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f0a5b71bb99e84/ドキュメント/グランドゴルフ関連/埼玉県Ｇ・Ｇ協会資料/県協会大会/令和7年度/選手権出場権獲得者一覧/"/>
    </mc:Choice>
  </mc:AlternateContent>
  <xr:revisionPtr revIDLastSave="128" documentId="13_ncr:1_{86E75FF2-16F1-43D1-966B-DD1E670B0E3B}" xr6:coauthVersionLast="47" xr6:coauthVersionMax="47" xr10:uidLastSave="{804C2D81-620D-4689-9B92-72A644496F99}"/>
  <bookViews>
    <workbookView xWindow="-108" yWindow="-108" windowWidth="23256" windowHeight="12456" tabRatio="686" firstSheet="2" activeTab="5" xr2:uid="{341D59D0-6A24-4A87-ABA4-AF3145B5FCC7}"/>
  </bookViews>
  <sheets>
    <sheet name="説明" sheetId="16" state="hidden" r:id="rId1"/>
    <sheet name="参加資格獲得者" sheetId="2" state="hidden" r:id="rId2"/>
    <sheet name="選手権選出 (東部)" sheetId="8" r:id="rId3"/>
    <sheet name="選手権選出 (南部)" sheetId="9" r:id="rId4"/>
    <sheet name="選手権選出 (西部)" sheetId="10" r:id="rId5"/>
    <sheet name="選手権選出 (北部)" sheetId="11" r:id="rId6"/>
    <sheet name="所属＆地区別" sheetId="13" state="hidden" r:id="rId7"/>
  </sheets>
  <definedNames>
    <definedName name="_xlnm._FilterDatabase" localSheetId="1" hidden="1">参加資格獲得者!$H$2:$M$6460</definedName>
    <definedName name="_xlnm._FilterDatabase" localSheetId="4" hidden="1">'選手権選出 (西部)'!$A$2:$E$162</definedName>
    <definedName name="_xlnm.Print_Area" localSheetId="1">参加資格獲得者!$A$1:$M$18</definedName>
    <definedName name="_xlnm.Print_Titles" localSheetId="1">参加資格獲得者!$2:$2</definedName>
    <definedName name="_xlnm.Print_Titles" localSheetId="4">'選手権選出 (西部)'!$1:$2</definedName>
    <definedName name="_xlnm.Print_Titles" localSheetId="2">'選手権選出 (東部)'!$1:$2</definedName>
    <definedName name="_xlnm.Print_Titles" localSheetId="3">'選手権選出 (南部)'!$1:$2</definedName>
    <definedName name="_xlnm.Print_Titles" localSheetId="5">'選手権選出 (北部)'!$1:$2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1822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1845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2068" i="2"/>
  <c r="L2069" i="2"/>
  <c r="L2070" i="2"/>
  <c r="L2071" i="2"/>
  <c r="L2072" i="2"/>
  <c r="L2073" i="2"/>
  <c r="L2074" i="2"/>
  <c r="L2075" i="2"/>
  <c r="L2076" i="2"/>
  <c r="L2077" i="2"/>
  <c r="L2078" i="2"/>
  <c r="L2079" i="2"/>
  <c r="L2080" i="2"/>
  <c r="L2081" i="2"/>
  <c r="L2082" i="2"/>
  <c r="L2083" i="2"/>
  <c r="L2084" i="2"/>
  <c r="L2085" i="2"/>
  <c r="L2086" i="2"/>
  <c r="L2087" i="2"/>
  <c r="L2088" i="2"/>
  <c r="L2089" i="2"/>
  <c r="L2090" i="2"/>
  <c r="L2091" i="2"/>
  <c r="L2092" i="2"/>
  <c r="L2093" i="2"/>
  <c r="L2094" i="2"/>
  <c r="L2095" i="2"/>
  <c r="L2096" i="2"/>
  <c r="L2097" i="2"/>
  <c r="L2098" i="2"/>
  <c r="L2099" i="2"/>
  <c r="L2100" i="2"/>
  <c r="L2101" i="2"/>
  <c r="L2102" i="2"/>
  <c r="L2103" i="2"/>
  <c r="L2104" i="2"/>
  <c r="L2105" i="2"/>
  <c r="L2106" i="2"/>
  <c r="L2107" i="2"/>
  <c r="L2108" i="2"/>
  <c r="L2109" i="2"/>
  <c r="L2110" i="2"/>
  <c r="L2111" i="2"/>
  <c r="L2112" i="2"/>
  <c r="L2113" i="2"/>
  <c r="L2114" i="2"/>
  <c r="L2115" i="2"/>
  <c r="L2116" i="2"/>
  <c r="L2117" i="2"/>
  <c r="L2118" i="2"/>
  <c r="L2119" i="2"/>
  <c r="L2120" i="2"/>
  <c r="L2121" i="2"/>
  <c r="L2122" i="2"/>
  <c r="L2123" i="2"/>
  <c r="L2124" i="2"/>
  <c r="L2125" i="2"/>
  <c r="L2126" i="2"/>
  <c r="L2127" i="2"/>
  <c r="L2128" i="2"/>
  <c r="L2129" i="2"/>
  <c r="L2130" i="2"/>
  <c r="L2131" i="2"/>
  <c r="L2132" i="2"/>
  <c r="L2133" i="2"/>
  <c r="L2134" i="2"/>
  <c r="L2135" i="2"/>
  <c r="L2136" i="2"/>
  <c r="L2137" i="2"/>
  <c r="L2138" i="2"/>
  <c r="L2139" i="2"/>
  <c r="L2140" i="2"/>
  <c r="L2141" i="2"/>
  <c r="L2142" i="2"/>
  <c r="L2143" i="2"/>
  <c r="L2144" i="2"/>
  <c r="L2145" i="2"/>
  <c r="L2146" i="2"/>
  <c r="L2147" i="2"/>
  <c r="L2148" i="2"/>
  <c r="L2149" i="2"/>
  <c r="L2150" i="2"/>
  <c r="L2151" i="2"/>
  <c r="L2152" i="2"/>
  <c r="L2153" i="2"/>
  <c r="L2154" i="2"/>
  <c r="L2155" i="2"/>
  <c r="L2156" i="2"/>
  <c r="L2157" i="2"/>
  <c r="L2158" i="2"/>
  <c r="L2159" i="2"/>
  <c r="L2160" i="2"/>
  <c r="L2161" i="2"/>
  <c r="L2162" i="2"/>
  <c r="L2163" i="2"/>
  <c r="L2164" i="2"/>
  <c r="L2165" i="2"/>
  <c r="L2166" i="2"/>
  <c r="L2167" i="2"/>
  <c r="L2168" i="2"/>
  <c r="L2169" i="2"/>
  <c r="L2170" i="2"/>
  <c r="L2171" i="2"/>
  <c r="L2172" i="2"/>
  <c r="L2173" i="2"/>
  <c r="L2174" i="2"/>
  <c r="L2175" i="2"/>
  <c r="L2176" i="2"/>
  <c r="L2177" i="2"/>
  <c r="L2178" i="2"/>
  <c r="L2179" i="2"/>
  <c r="L2180" i="2"/>
  <c r="L2181" i="2"/>
  <c r="L2182" i="2"/>
  <c r="L2183" i="2"/>
  <c r="L2184" i="2"/>
  <c r="L2185" i="2"/>
  <c r="L2186" i="2"/>
  <c r="L2187" i="2"/>
  <c r="L2188" i="2"/>
  <c r="L2189" i="2"/>
  <c r="L2190" i="2"/>
  <c r="L2191" i="2"/>
  <c r="L2192" i="2"/>
  <c r="L2193" i="2"/>
  <c r="L2194" i="2"/>
  <c r="L2195" i="2"/>
  <c r="L2196" i="2"/>
  <c r="L2197" i="2"/>
  <c r="L2198" i="2"/>
  <c r="L2199" i="2"/>
  <c r="L2200" i="2"/>
  <c r="L2201" i="2"/>
  <c r="L2202" i="2"/>
  <c r="L2203" i="2"/>
  <c r="L2204" i="2"/>
  <c r="L2205" i="2"/>
  <c r="L2206" i="2"/>
  <c r="L2207" i="2"/>
  <c r="L2208" i="2"/>
  <c r="L2209" i="2"/>
  <c r="L2210" i="2"/>
  <c r="L2211" i="2"/>
  <c r="L2212" i="2"/>
  <c r="L2213" i="2"/>
  <c r="L2214" i="2"/>
  <c r="L2215" i="2"/>
  <c r="L2216" i="2"/>
  <c r="L2217" i="2"/>
  <c r="L2218" i="2"/>
  <c r="L2219" i="2"/>
  <c r="L2220" i="2"/>
  <c r="L2221" i="2"/>
  <c r="L2222" i="2"/>
  <c r="L2223" i="2"/>
  <c r="L2224" i="2"/>
  <c r="L2225" i="2"/>
  <c r="L2226" i="2"/>
  <c r="L2227" i="2"/>
  <c r="L2228" i="2"/>
  <c r="L2229" i="2"/>
  <c r="L2230" i="2"/>
  <c r="L2231" i="2"/>
  <c r="L2232" i="2"/>
  <c r="L2233" i="2"/>
  <c r="L2234" i="2"/>
  <c r="L2235" i="2"/>
  <c r="L2236" i="2"/>
  <c r="L2237" i="2"/>
  <c r="L2238" i="2"/>
  <c r="L2239" i="2"/>
  <c r="L2240" i="2"/>
  <c r="L2241" i="2"/>
  <c r="L2242" i="2"/>
  <c r="L2243" i="2"/>
  <c r="L2244" i="2"/>
  <c r="L2245" i="2"/>
  <c r="L2246" i="2"/>
  <c r="L2247" i="2"/>
  <c r="L2248" i="2"/>
  <c r="L2249" i="2"/>
  <c r="L2250" i="2"/>
  <c r="L2251" i="2"/>
  <c r="L2252" i="2"/>
  <c r="L2253" i="2"/>
  <c r="L2254" i="2"/>
  <c r="L2255" i="2"/>
  <c r="L2256" i="2"/>
  <c r="L2257" i="2"/>
  <c r="L2258" i="2"/>
  <c r="L2259" i="2"/>
  <c r="L2260" i="2"/>
  <c r="L2261" i="2"/>
  <c r="L2262" i="2"/>
  <c r="L2263" i="2"/>
  <c r="L2264" i="2"/>
  <c r="L2265" i="2"/>
  <c r="L2266" i="2"/>
  <c r="L2267" i="2"/>
  <c r="L2268" i="2"/>
  <c r="L2269" i="2"/>
  <c r="L2270" i="2"/>
  <c r="L2271" i="2"/>
  <c r="L2272" i="2"/>
  <c r="L2273" i="2"/>
  <c r="L2274" i="2"/>
  <c r="L2275" i="2"/>
  <c r="L2276" i="2"/>
  <c r="L2277" i="2"/>
  <c r="L2278" i="2"/>
  <c r="L2279" i="2"/>
  <c r="L2280" i="2"/>
  <c r="L2281" i="2"/>
  <c r="L2282" i="2"/>
  <c r="L2283" i="2"/>
  <c r="L2284" i="2"/>
  <c r="L2285" i="2"/>
  <c r="L2286" i="2"/>
  <c r="L2287" i="2"/>
  <c r="L2288" i="2"/>
  <c r="L2289" i="2"/>
  <c r="L2290" i="2"/>
  <c r="L2291" i="2"/>
  <c r="L2292" i="2"/>
  <c r="L2293" i="2"/>
  <c r="L2294" i="2"/>
  <c r="L2295" i="2"/>
  <c r="L2296" i="2"/>
  <c r="L2297" i="2"/>
  <c r="L2298" i="2"/>
  <c r="L2299" i="2"/>
  <c r="L2300" i="2"/>
  <c r="L2301" i="2"/>
  <c r="L2302" i="2"/>
  <c r="L2303" i="2"/>
  <c r="L2304" i="2"/>
  <c r="L2305" i="2"/>
  <c r="L2306" i="2"/>
  <c r="L2307" i="2"/>
  <c r="L2308" i="2"/>
  <c r="L2309" i="2"/>
  <c r="L2310" i="2"/>
  <c r="L2311" i="2"/>
  <c r="L2312" i="2"/>
  <c r="L2313" i="2"/>
  <c r="L2314" i="2"/>
  <c r="L2315" i="2"/>
  <c r="L2316" i="2"/>
  <c r="L2317" i="2"/>
  <c r="L2318" i="2"/>
  <c r="L2319" i="2"/>
  <c r="L2320" i="2"/>
  <c r="L2321" i="2"/>
  <c r="L2322" i="2"/>
  <c r="L2323" i="2"/>
  <c r="L2324" i="2"/>
  <c r="L2325" i="2"/>
  <c r="L2326" i="2"/>
  <c r="L2327" i="2"/>
  <c r="L2328" i="2"/>
  <c r="L2329" i="2"/>
  <c r="L2330" i="2"/>
  <c r="L2331" i="2"/>
  <c r="L2332" i="2"/>
  <c r="L2333" i="2"/>
  <c r="L2334" i="2"/>
  <c r="L2335" i="2"/>
  <c r="L2336" i="2"/>
  <c r="L2337" i="2"/>
  <c r="L2338" i="2"/>
  <c r="L2339" i="2"/>
  <c r="L2340" i="2"/>
  <c r="L2341" i="2"/>
  <c r="L2342" i="2"/>
  <c r="L2343" i="2"/>
  <c r="L2344" i="2"/>
  <c r="L2345" i="2"/>
  <c r="L2346" i="2"/>
  <c r="L2347" i="2"/>
  <c r="L2348" i="2"/>
  <c r="L2349" i="2"/>
  <c r="L2350" i="2"/>
  <c r="L2351" i="2"/>
  <c r="L2352" i="2"/>
  <c r="L2353" i="2"/>
  <c r="L2354" i="2"/>
  <c r="L2355" i="2"/>
  <c r="L2356" i="2"/>
  <c r="L2357" i="2"/>
  <c r="L2358" i="2"/>
  <c r="L2359" i="2"/>
  <c r="L2360" i="2"/>
  <c r="L2361" i="2"/>
  <c r="L2362" i="2"/>
  <c r="L2363" i="2"/>
  <c r="L2364" i="2"/>
  <c r="L2365" i="2"/>
  <c r="L2366" i="2"/>
  <c r="L2367" i="2"/>
  <c r="L2368" i="2"/>
  <c r="L2369" i="2"/>
  <c r="L2370" i="2"/>
  <c r="L2371" i="2"/>
  <c r="L2372" i="2"/>
  <c r="L2373" i="2"/>
  <c r="L2374" i="2"/>
  <c r="L2375" i="2"/>
  <c r="L2376" i="2"/>
  <c r="L2377" i="2"/>
  <c r="L2378" i="2"/>
  <c r="L2379" i="2"/>
  <c r="L2380" i="2"/>
  <c r="L2381" i="2"/>
  <c r="L2382" i="2"/>
  <c r="L2383" i="2"/>
  <c r="L2384" i="2"/>
  <c r="L2385" i="2"/>
  <c r="L2386" i="2"/>
  <c r="L2387" i="2"/>
  <c r="L2388" i="2"/>
  <c r="L2389" i="2"/>
  <c r="L2390" i="2"/>
  <c r="L2391" i="2"/>
  <c r="L2392" i="2"/>
  <c r="L2393" i="2"/>
  <c r="L2394" i="2"/>
  <c r="L2395" i="2"/>
  <c r="L2396" i="2"/>
  <c r="L2397" i="2"/>
  <c r="L2398" i="2"/>
  <c r="L2399" i="2"/>
  <c r="L2400" i="2"/>
  <c r="L2401" i="2"/>
  <c r="L2402" i="2"/>
  <c r="L2403" i="2"/>
  <c r="L2404" i="2"/>
  <c r="L2405" i="2"/>
  <c r="L2406" i="2"/>
  <c r="L2407" i="2"/>
  <c r="L2408" i="2"/>
  <c r="L2409" i="2"/>
  <c r="L2410" i="2"/>
  <c r="L2411" i="2"/>
  <c r="L2412" i="2"/>
  <c r="L2413" i="2"/>
  <c r="L2414" i="2"/>
  <c r="L2415" i="2"/>
  <c r="L2416" i="2"/>
  <c r="L2417" i="2"/>
  <c r="L2418" i="2"/>
  <c r="L2419" i="2"/>
  <c r="L2420" i="2"/>
  <c r="L2421" i="2"/>
  <c r="L2422" i="2"/>
  <c r="L2423" i="2"/>
  <c r="L2424" i="2"/>
  <c r="L2425" i="2"/>
  <c r="L2426" i="2"/>
  <c r="L2427" i="2"/>
  <c r="L2428" i="2"/>
  <c r="L2429" i="2"/>
  <c r="L2430" i="2"/>
  <c r="L2431" i="2"/>
  <c r="L2432" i="2"/>
  <c r="L2433" i="2"/>
  <c r="L2434" i="2"/>
  <c r="L2435" i="2"/>
  <c r="L2436" i="2"/>
  <c r="L2437" i="2"/>
  <c r="L2438" i="2"/>
  <c r="L2439" i="2"/>
  <c r="L2440" i="2"/>
  <c r="L2441" i="2"/>
  <c r="L2442" i="2"/>
  <c r="L2443" i="2"/>
  <c r="L2444" i="2"/>
  <c r="L2445" i="2"/>
  <c r="L2446" i="2"/>
  <c r="L2447" i="2"/>
  <c r="L2448" i="2"/>
  <c r="L2449" i="2"/>
  <c r="L2450" i="2"/>
  <c r="L2451" i="2"/>
  <c r="L2452" i="2"/>
  <c r="L2453" i="2"/>
  <c r="L2454" i="2"/>
  <c r="L2455" i="2"/>
  <c r="L2456" i="2"/>
  <c r="L2457" i="2"/>
  <c r="L2458" i="2"/>
  <c r="L2459" i="2"/>
  <c r="L2460" i="2"/>
  <c r="L2461" i="2"/>
  <c r="L2462" i="2"/>
  <c r="L2463" i="2"/>
  <c r="L2464" i="2"/>
  <c r="L2465" i="2"/>
  <c r="L2466" i="2"/>
  <c r="L2467" i="2"/>
  <c r="L2468" i="2"/>
  <c r="L2469" i="2"/>
  <c r="L2470" i="2"/>
  <c r="L2471" i="2"/>
  <c r="L2472" i="2"/>
  <c r="L2473" i="2"/>
  <c r="L2474" i="2"/>
  <c r="L2475" i="2"/>
  <c r="L2476" i="2"/>
  <c r="L2477" i="2"/>
  <c r="L2478" i="2"/>
  <c r="L2479" i="2"/>
  <c r="L2480" i="2"/>
  <c r="L2481" i="2"/>
  <c r="L2482" i="2"/>
  <c r="L2483" i="2"/>
  <c r="L2484" i="2"/>
  <c r="L2485" i="2"/>
  <c r="L2486" i="2"/>
  <c r="L2487" i="2"/>
  <c r="L2488" i="2"/>
  <c r="L2489" i="2"/>
  <c r="L2490" i="2"/>
  <c r="L2491" i="2"/>
  <c r="L2492" i="2"/>
  <c r="L2493" i="2"/>
  <c r="L2494" i="2"/>
  <c r="L2495" i="2"/>
  <c r="L2496" i="2"/>
  <c r="L2497" i="2"/>
  <c r="L2498" i="2"/>
  <c r="L2499" i="2"/>
  <c r="L2500" i="2"/>
  <c r="L2501" i="2"/>
  <c r="L2502" i="2"/>
  <c r="L2503" i="2"/>
  <c r="L2504" i="2"/>
  <c r="L2505" i="2"/>
  <c r="L2506" i="2"/>
  <c r="L2507" i="2"/>
  <c r="L2508" i="2"/>
  <c r="L2509" i="2"/>
  <c r="L2510" i="2"/>
  <c r="L2511" i="2"/>
  <c r="L2512" i="2"/>
  <c r="L2513" i="2"/>
  <c r="L2514" i="2"/>
  <c r="L2515" i="2"/>
  <c r="L2516" i="2"/>
  <c r="L2517" i="2"/>
  <c r="L2518" i="2"/>
  <c r="L2519" i="2"/>
  <c r="L2520" i="2"/>
  <c r="L2521" i="2"/>
  <c r="L2522" i="2"/>
  <c r="L2523" i="2"/>
  <c r="L2524" i="2"/>
  <c r="L2525" i="2"/>
  <c r="L2526" i="2"/>
  <c r="L2527" i="2"/>
  <c r="L2528" i="2"/>
  <c r="L2529" i="2"/>
  <c r="L2530" i="2"/>
  <c r="L2531" i="2"/>
  <c r="L2532" i="2"/>
  <c r="L2533" i="2"/>
  <c r="L2534" i="2"/>
  <c r="L2535" i="2"/>
  <c r="L2536" i="2"/>
  <c r="L2537" i="2"/>
  <c r="L2538" i="2"/>
  <c r="L2539" i="2"/>
  <c r="L2540" i="2"/>
  <c r="L2541" i="2"/>
  <c r="L2542" i="2"/>
  <c r="L2543" i="2"/>
  <c r="L2544" i="2"/>
  <c r="L2545" i="2"/>
  <c r="L2546" i="2"/>
  <c r="L2547" i="2"/>
  <c r="L2548" i="2"/>
  <c r="L2549" i="2"/>
  <c r="L2550" i="2"/>
  <c r="L2551" i="2"/>
  <c r="L2552" i="2"/>
  <c r="L2553" i="2"/>
  <c r="L2554" i="2"/>
  <c r="L2555" i="2"/>
  <c r="L2556" i="2"/>
  <c r="L2557" i="2"/>
  <c r="L2558" i="2"/>
  <c r="L2559" i="2"/>
  <c r="L2560" i="2"/>
  <c r="L2561" i="2"/>
  <c r="L2562" i="2"/>
  <c r="L2563" i="2"/>
  <c r="L2564" i="2"/>
  <c r="L2565" i="2"/>
  <c r="L2566" i="2"/>
  <c r="L2567" i="2"/>
  <c r="L2568" i="2"/>
  <c r="L2569" i="2"/>
  <c r="L2570" i="2"/>
  <c r="L2571" i="2"/>
  <c r="L2572" i="2"/>
  <c r="L2573" i="2"/>
  <c r="L2574" i="2"/>
  <c r="L2575" i="2"/>
  <c r="L2576" i="2"/>
  <c r="L2577" i="2"/>
  <c r="L2578" i="2"/>
  <c r="L2579" i="2"/>
  <c r="L2580" i="2"/>
  <c r="L2581" i="2"/>
  <c r="L2582" i="2"/>
  <c r="L2583" i="2"/>
  <c r="L2584" i="2"/>
  <c r="L2585" i="2"/>
  <c r="L2586" i="2"/>
  <c r="L2587" i="2"/>
  <c r="L2588" i="2"/>
  <c r="L2589" i="2"/>
  <c r="L2590" i="2"/>
  <c r="L2591" i="2"/>
  <c r="L2592" i="2"/>
  <c r="L2593" i="2"/>
  <c r="L2594" i="2"/>
  <c r="L2595" i="2"/>
  <c r="L2596" i="2"/>
  <c r="L2597" i="2"/>
  <c r="L2598" i="2"/>
  <c r="L2599" i="2"/>
  <c r="L2600" i="2"/>
  <c r="L2601" i="2"/>
  <c r="L2602" i="2"/>
  <c r="L2603" i="2"/>
  <c r="L2604" i="2"/>
  <c r="L2605" i="2"/>
  <c r="L2606" i="2"/>
  <c r="L2607" i="2"/>
  <c r="L2608" i="2"/>
  <c r="L2609" i="2"/>
  <c r="L2610" i="2"/>
  <c r="L2611" i="2"/>
  <c r="L2612" i="2"/>
  <c r="L2613" i="2"/>
  <c r="L2614" i="2"/>
  <c r="L2615" i="2"/>
  <c r="L2616" i="2"/>
  <c r="L2617" i="2"/>
  <c r="L2618" i="2"/>
  <c r="L2619" i="2"/>
  <c r="L2620" i="2"/>
  <c r="L2621" i="2"/>
  <c r="L2622" i="2"/>
  <c r="L2623" i="2"/>
  <c r="L2624" i="2"/>
  <c r="L2625" i="2"/>
  <c r="L2626" i="2"/>
  <c r="L2627" i="2"/>
  <c r="L2628" i="2"/>
  <c r="L2629" i="2"/>
  <c r="L2630" i="2"/>
  <c r="L2631" i="2"/>
  <c r="L2632" i="2"/>
  <c r="L2633" i="2"/>
  <c r="L2634" i="2"/>
  <c r="L2635" i="2"/>
  <c r="L2636" i="2"/>
  <c r="L2637" i="2"/>
  <c r="L2638" i="2"/>
  <c r="L2639" i="2"/>
  <c r="L2640" i="2"/>
  <c r="L2641" i="2"/>
  <c r="L2642" i="2"/>
  <c r="L2643" i="2"/>
  <c r="L2644" i="2"/>
  <c r="L2645" i="2"/>
  <c r="L2646" i="2"/>
  <c r="L2647" i="2"/>
  <c r="L2648" i="2"/>
  <c r="L2649" i="2"/>
  <c r="L2650" i="2"/>
  <c r="L2651" i="2"/>
  <c r="L2652" i="2"/>
  <c r="L2653" i="2"/>
  <c r="L2654" i="2"/>
  <c r="L2655" i="2"/>
  <c r="L2656" i="2"/>
  <c r="L2657" i="2"/>
  <c r="L2658" i="2"/>
  <c r="L2659" i="2"/>
  <c r="L2660" i="2"/>
  <c r="L2661" i="2"/>
  <c r="L2662" i="2"/>
  <c r="L2663" i="2"/>
  <c r="L2664" i="2"/>
  <c r="L2665" i="2"/>
  <c r="L2666" i="2"/>
  <c r="L2667" i="2"/>
  <c r="L2668" i="2"/>
  <c r="L2669" i="2"/>
  <c r="L2670" i="2"/>
  <c r="L2671" i="2"/>
  <c r="L2672" i="2"/>
  <c r="L2673" i="2"/>
  <c r="L2674" i="2"/>
  <c r="L2675" i="2"/>
  <c r="L2676" i="2"/>
  <c r="L2677" i="2"/>
  <c r="L2678" i="2"/>
  <c r="L2679" i="2"/>
  <c r="L2680" i="2"/>
  <c r="L2681" i="2"/>
  <c r="L2682" i="2"/>
  <c r="L2683" i="2"/>
  <c r="L2684" i="2"/>
  <c r="L2685" i="2"/>
  <c r="L2686" i="2"/>
  <c r="L2687" i="2"/>
  <c r="L2688" i="2"/>
  <c r="L2689" i="2"/>
  <c r="L2690" i="2"/>
  <c r="L2691" i="2"/>
  <c r="L2692" i="2"/>
  <c r="L2693" i="2"/>
  <c r="L2694" i="2"/>
  <c r="L2695" i="2"/>
  <c r="L2696" i="2"/>
  <c r="L2697" i="2"/>
  <c r="L2698" i="2"/>
  <c r="L2699" i="2"/>
  <c r="L2700" i="2"/>
  <c r="L2701" i="2"/>
  <c r="L2702" i="2"/>
  <c r="L2703" i="2"/>
  <c r="L2704" i="2"/>
  <c r="L2705" i="2"/>
  <c r="L2706" i="2"/>
  <c r="L2707" i="2"/>
  <c r="L2708" i="2"/>
  <c r="L2709" i="2"/>
  <c r="L2710" i="2"/>
  <c r="L2711" i="2"/>
  <c r="L2712" i="2"/>
  <c r="L2713" i="2"/>
  <c r="L2714" i="2"/>
  <c r="L2715" i="2"/>
  <c r="L2716" i="2"/>
  <c r="L2717" i="2"/>
  <c r="L2718" i="2"/>
  <c r="L2719" i="2"/>
  <c r="L2720" i="2"/>
  <c r="L2721" i="2"/>
  <c r="L2722" i="2"/>
  <c r="L2723" i="2"/>
  <c r="L2724" i="2"/>
  <c r="L2725" i="2"/>
  <c r="L2726" i="2"/>
  <c r="L2727" i="2"/>
  <c r="L2728" i="2"/>
  <c r="L2729" i="2"/>
  <c r="L2730" i="2"/>
  <c r="L2731" i="2"/>
  <c r="L2732" i="2"/>
  <c r="L2733" i="2"/>
  <c r="L2734" i="2"/>
  <c r="L2735" i="2"/>
  <c r="L2736" i="2"/>
  <c r="L2737" i="2"/>
  <c r="L2738" i="2"/>
  <c r="L2739" i="2"/>
  <c r="L2740" i="2"/>
  <c r="L2741" i="2"/>
  <c r="L2742" i="2"/>
  <c r="L2743" i="2"/>
  <c r="L2744" i="2"/>
  <c r="L2745" i="2"/>
  <c r="L2746" i="2"/>
  <c r="L2747" i="2"/>
  <c r="L2748" i="2"/>
  <c r="L2749" i="2"/>
  <c r="L2750" i="2"/>
  <c r="L2751" i="2"/>
  <c r="L2752" i="2"/>
  <c r="L2753" i="2"/>
  <c r="L2754" i="2"/>
  <c r="L2755" i="2"/>
  <c r="L2756" i="2"/>
  <c r="L2757" i="2"/>
  <c r="L2758" i="2"/>
  <c r="L2759" i="2"/>
  <c r="L2760" i="2"/>
  <c r="L2761" i="2"/>
  <c r="L2762" i="2"/>
  <c r="L2763" i="2"/>
  <c r="L2764" i="2"/>
  <c r="L2765" i="2"/>
  <c r="L2766" i="2"/>
  <c r="L2767" i="2"/>
  <c r="L2768" i="2"/>
  <c r="L2769" i="2"/>
  <c r="L2770" i="2"/>
  <c r="L2771" i="2"/>
  <c r="L2772" i="2"/>
  <c r="L2773" i="2"/>
  <c r="L2774" i="2"/>
  <c r="L2775" i="2"/>
  <c r="L2776" i="2"/>
  <c r="L2777" i="2"/>
  <c r="L2778" i="2"/>
  <c r="L2779" i="2"/>
  <c r="L2780" i="2"/>
  <c r="L2781" i="2"/>
  <c r="L2782" i="2"/>
  <c r="L2783" i="2"/>
  <c r="L2784" i="2"/>
  <c r="L2785" i="2"/>
  <c r="L2786" i="2"/>
  <c r="L2787" i="2"/>
  <c r="L2788" i="2"/>
  <c r="L2789" i="2"/>
  <c r="L2790" i="2"/>
  <c r="L2791" i="2"/>
  <c r="L2792" i="2"/>
  <c r="L2793" i="2"/>
  <c r="L2794" i="2"/>
  <c r="L2795" i="2"/>
  <c r="L2796" i="2"/>
  <c r="L2797" i="2"/>
  <c r="L2798" i="2"/>
  <c r="L2799" i="2"/>
  <c r="L2800" i="2"/>
  <c r="L2801" i="2"/>
  <c r="L2802" i="2"/>
  <c r="L2803" i="2"/>
  <c r="L2804" i="2"/>
  <c r="L2805" i="2"/>
  <c r="L2806" i="2"/>
  <c r="L2807" i="2"/>
  <c r="L2808" i="2"/>
  <c r="L2809" i="2"/>
  <c r="L2810" i="2"/>
  <c r="L2811" i="2"/>
  <c r="L2812" i="2"/>
  <c r="L2813" i="2"/>
  <c r="L2814" i="2"/>
  <c r="L2815" i="2"/>
  <c r="L2816" i="2"/>
  <c r="L2817" i="2"/>
  <c r="L2818" i="2"/>
  <c r="L2819" i="2"/>
  <c r="L2820" i="2"/>
  <c r="L2821" i="2"/>
  <c r="L2822" i="2"/>
  <c r="L2823" i="2"/>
  <c r="L2824" i="2"/>
  <c r="L2825" i="2"/>
  <c r="L2826" i="2"/>
  <c r="L2827" i="2"/>
  <c r="L2828" i="2"/>
  <c r="L2829" i="2"/>
  <c r="L2830" i="2"/>
  <c r="L2831" i="2"/>
  <c r="L2832" i="2"/>
  <c r="L2833" i="2"/>
  <c r="L2834" i="2"/>
  <c r="L2835" i="2"/>
  <c r="L2836" i="2"/>
  <c r="L2837" i="2"/>
  <c r="L2838" i="2"/>
  <c r="L2839" i="2"/>
  <c r="L2840" i="2"/>
  <c r="L2841" i="2"/>
  <c r="L2842" i="2"/>
  <c r="L2843" i="2"/>
  <c r="L2844" i="2"/>
  <c r="L2845" i="2"/>
  <c r="L2846" i="2"/>
  <c r="L2847" i="2"/>
  <c r="L2848" i="2"/>
  <c r="L2849" i="2"/>
  <c r="L2850" i="2"/>
  <c r="L2851" i="2"/>
  <c r="L2852" i="2"/>
  <c r="L2853" i="2"/>
  <c r="L2854" i="2"/>
  <c r="L2855" i="2"/>
  <c r="L2856" i="2"/>
  <c r="L2857" i="2"/>
  <c r="L2858" i="2"/>
  <c r="L2859" i="2"/>
  <c r="L2860" i="2"/>
  <c r="L2861" i="2"/>
  <c r="L2862" i="2"/>
  <c r="L2863" i="2"/>
  <c r="L2864" i="2"/>
  <c r="L2865" i="2"/>
  <c r="L2866" i="2"/>
  <c r="L2867" i="2"/>
  <c r="L2868" i="2"/>
  <c r="L2869" i="2"/>
  <c r="L2870" i="2"/>
  <c r="L2871" i="2"/>
  <c r="L2872" i="2"/>
  <c r="L2873" i="2"/>
  <c r="L2874" i="2"/>
  <c r="L2875" i="2"/>
  <c r="L2876" i="2"/>
  <c r="L2877" i="2"/>
  <c r="L2878" i="2"/>
  <c r="L2879" i="2"/>
  <c r="L2880" i="2"/>
  <c r="L2881" i="2"/>
  <c r="L2882" i="2"/>
  <c r="L2883" i="2"/>
  <c r="L2884" i="2"/>
  <c r="L2885" i="2"/>
  <c r="L2886" i="2"/>
  <c r="L2887" i="2"/>
  <c r="L2888" i="2"/>
  <c r="L2889" i="2"/>
  <c r="L2890" i="2"/>
  <c r="L2891" i="2"/>
  <c r="L2892" i="2"/>
  <c r="L2893" i="2"/>
  <c r="L2894" i="2"/>
  <c r="L2895" i="2"/>
  <c r="L2896" i="2"/>
  <c r="L2897" i="2"/>
  <c r="L2898" i="2"/>
  <c r="L2899" i="2"/>
  <c r="L2900" i="2"/>
  <c r="L2901" i="2"/>
  <c r="L2902" i="2"/>
  <c r="L2903" i="2"/>
  <c r="L2904" i="2"/>
  <c r="L2905" i="2"/>
  <c r="L2906" i="2"/>
  <c r="L2907" i="2"/>
  <c r="L2908" i="2"/>
  <c r="L2909" i="2"/>
  <c r="L2910" i="2"/>
  <c r="L2911" i="2"/>
  <c r="L2912" i="2"/>
  <c r="L2913" i="2"/>
  <c r="L2914" i="2"/>
  <c r="L2915" i="2"/>
  <c r="L2916" i="2"/>
  <c r="L2917" i="2"/>
  <c r="L2918" i="2"/>
  <c r="L2919" i="2"/>
  <c r="L2920" i="2"/>
  <c r="L2921" i="2"/>
  <c r="L2922" i="2"/>
  <c r="L2923" i="2"/>
  <c r="L2924" i="2"/>
  <c r="L2925" i="2"/>
  <c r="L2926" i="2"/>
  <c r="L2927" i="2"/>
  <c r="L2928" i="2"/>
  <c r="L2929" i="2"/>
  <c r="L2930" i="2"/>
  <c r="L2931" i="2"/>
  <c r="L2932" i="2"/>
  <c r="L2933" i="2"/>
  <c r="L2934" i="2"/>
  <c r="L2935" i="2"/>
  <c r="L2936" i="2"/>
  <c r="L2937" i="2"/>
  <c r="L2938" i="2"/>
  <c r="L2939" i="2"/>
  <c r="L2940" i="2"/>
  <c r="L2941" i="2"/>
  <c r="L2942" i="2"/>
  <c r="L2943" i="2"/>
  <c r="L2944" i="2"/>
  <c r="L2945" i="2"/>
  <c r="L2946" i="2"/>
  <c r="L2947" i="2"/>
  <c r="L2948" i="2"/>
  <c r="L2949" i="2"/>
  <c r="L2950" i="2"/>
  <c r="L2951" i="2"/>
  <c r="L2952" i="2"/>
  <c r="L2953" i="2"/>
  <c r="L2954" i="2"/>
  <c r="L2955" i="2"/>
  <c r="L2956" i="2"/>
  <c r="L2957" i="2"/>
  <c r="L2958" i="2"/>
  <c r="L2959" i="2"/>
  <c r="L2960" i="2"/>
  <c r="L2961" i="2"/>
  <c r="L2962" i="2"/>
  <c r="L2963" i="2"/>
  <c r="L2964" i="2"/>
  <c r="L2965" i="2"/>
  <c r="L2966" i="2"/>
  <c r="L2967" i="2"/>
  <c r="L2968" i="2"/>
  <c r="L2969" i="2"/>
  <c r="L2970" i="2"/>
  <c r="L2971" i="2"/>
  <c r="L2972" i="2"/>
  <c r="L2973" i="2"/>
  <c r="L2974" i="2"/>
  <c r="L2975" i="2"/>
  <c r="L2976" i="2"/>
  <c r="L2977" i="2"/>
  <c r="L2978" i="2"/>
  <c r="L2979" i="2"/>
  <c r="L2980" i="2"/>
  <c r="L2981" i="2"/>
  <c r="L2982" i="2"/>
  <c r="L2983" i="2"/>
  <c r="L2984" i="2"/>
  <c r="L2985" i="2"/>
  <c r="L2986" i="2"/>
  <c r="L2987" i="2"/>
  <c r="L2988" i="2"/>
  <c r="L2989" i="2"/>
  <c r="L2990" i="2"/>
  <c r="L2991" i="2"/>
  <c r="L2992" i="2"/>
  <c r="L2993" i="2"/>
  <c r="L2994" i="2"/>
  <c r="L2995" i="2"/>
  <c r="L2996" i="2"/>
  <c r="L2997" i="2"/>
  <c r="L2998" i="2"/>
  <c r="L2999" i="2"/>
  <c r="L3000" i="2"/>
  <c r="L3001" i="2"/>
  <c r="L3002" i="2"/>
  <c r="L3003" i="2"/>
  <c r="L3004" i="2"/>
  <c r="L3005" i="2"/>
  <c r="L3006" i="2"/>
  <c r="L3007" i="2"/>
  <c r="L3008" i="2"/>
  <c r="L3009" i="2"/>
  <c r="L3010" i="2"/>
  <c r="L3011" i="2"/>
  <c r="L3012" i="2"/>
  <c r="L3013" i="2"/>
  <c r="L3014" i="2"/>
  <c r="L3015" i="2"/>
  <c r="L3016" i="2"/>
  <c r="L3017" i="2"/>
  <c r="L3018" i="2"/>
  <c r="L3019" i="2"/>
  <c r="L3020" i="2"/>
  <c r="L3021" i="2"/>
  <c r="L3022" i="2"/>
  <c r="L3023" i="2"/>
  <c r="L3024" i="2"/>
  <c r="L3025" i="2"/>
  <c r="L3026" i="2"/>
  <c r="L3027" i="2"/>
  <c r="L3028" i="2"/>
  <c r="L3029" i="2"/>
  <c r="L3030" i="2"/>
  <c r="L3031" i="2"/>
  <c r="L3032" i="2"/>
  <c r="L3033" i="2"/>
  <c r="L3034" i="2"/>
  <c r="L3035" i="2"/>
  <c r="L3036" i="2"/>
  <c r="L3037" i="2"/>
  <c r="L3038" i="2"/>
  <c r="L3039" i="2"/>
  <c r="L3040" i="2"/>
  <c r="L3041" i="2"/>
  <c r="L3042" i="2"/>
  <c r="L3043" i="2"/>
  <c r="L3044" i="2"/>
  <c r="L3045" i="2"/>
  <c r="L3046" i="2"/>
  <c r="L3047" i="2"/>
  <c r="L3048" i="2"/>
  <c r="L3049" i="2"/>
  <c r="L3050" i="2"/>
  <c r="L3051" i="2"/>
  <c r="L3052" i="2"/>
  <c r="L3053" i="2"/>
  <c r="L3054" i="2"/>
  <c r="L3055" i="2"/>
  <c r="L3056" i="2"/>
  <c r="L3057" i="2"/>
  <c r="L3058" i="2"/>
  <c r="L3059" i="2"/>
  <c r="L3060" i="2"/>
  <c r="L3061" i="2"/>
  <c r="L3062" i="2"/>
  <c r="L3063" i="2"/>
  <c r="L3064" i="2"/>
  <c r="L3065" i="2"/>
  <c r="L3066" i="2"/>
  <c r="L3067" i="2"/>
  <c r="L3068" i="2"/>
  <c r="L3069" i="2"/>
  <c r="L3070" i="2"/>
  <c r="L3071" i="2"/>
  <c r="L3072" i="2"/>
  <c r="L3073" i="2"/>
  <c r="L3074" i="2"/>
  <c r="L3075" i="2"/>
  <c r="L3076" i="2"/>
  <c r="L3077" i="2"/>
  <c r="L3078" i="2"/>
  <c r="L3079" i="2"/>
  <c r="L3080" i="2"/>
  <c r="L3081" i="2"/>
  <c r="L3082" i="2"/>
  <c r="L3083" i="2"/>
  <c r="L3084" i="2"/>
  <c r="L3085" i="2"/>
  <c r="L3086" i="2"/>
  <c r="L3087" i="2"/>
  <c r="L3088" i="2"/>
  <c r="L3089" i="2"/>
  <c r="L3090" i="2"/>
  <c r="L3091" i="2"/>
  <c r="L3092" i="2"/>
  <c r="L3093" i="2"/>
  <c r="L3094" i="2"/>
  <c r="L3095" i="2"/>
  <c r="L3096" i="2"/>
  <c r="L3097" i="2"/>
  <c r="L3098" i="2"/>
  <c r="L3099" i="2"/>
  <c r="L3100" i="2"/>
  <c r="L3101" i="2"/>
  <c r="L3102" i="2"/>
  <c r="L3103" i="2"/>
  <c r="L3104" i="2"/>
  <c r="L3105" i="2"/>
  <c r="L3106" i="2"/>
  <c r="L3107" i="2"/>
  <c r="L3108" i="2"/>
  <c r="L3109" i="2"/>
  <c r="L3110" i="2"/>
  <c r="L3111" i="2"/>
  <c r="L3112" i="2"/>
  <c r="L3113" i="2"/>
  <c r="L3114" i="2"/>
  <c r="L3115" i="2"/>
  <c r="L3116" i="2"/>
  <c r="L3117" i="2"/>
  <c r="L3118" i="2"/>
  <c r="L3119" i="2"/>
  <c r="L3120" i="2"/>
  <c r="L3121" i="2"/>
  <c r="L3122" i="2"/>
  <c r="L3123" i="2"/>
  <c r="L3124" i="2"/>
  <c r="L3125" i="2"/>
  <c r="L3126" i="2"/>
  <c r="L3127" i="2"/>
  <c r="L3128" i="2"/>
  <c r="L3129" i="2"/>
  <c r="L3130" i="2"/>
  <c r="L3131" i="2"/>
  <c r="L3132" i="2"/>
  <c r="L3133" i="2"/>
  <c r="L3134" i="2"/>
  <c r="L3135" i="2"/>
  <c r="L3136" i="2"/>
  <c r="L3137" i="2"/>
  <c r="L3138" i="2"/>
  <c r="L3139" i="2"/>
  <c r="L3140" i="2"/>
  <c r="L3141" i="2"/>
  <c r="L3142" i="2"/>
  <c r="L3143" i="2"/>
  <c r="L3144" i="2"/>
  <c r="L3145" i="2"/>
  <c r="L3146" i="2"/>
  <c r="L3147" i="2"/>
  <c r="L3148" i="2"/>
  <c r="L3149" i="2"/>
  <c r="L3150" i="2"/>
  <c r="L3151" i="2"/>
  <c r="L3152" i="2"/>
  <c r="L3153" i="2"/>
  <c r="L3154" i="2"/>
  <c r="L3155" i="2"/>
  <c r="L3156" i="2"/>
  <c r="L3157" i="2"/>
  <c r="L3158" i="2"/>
  <c r="L3159" i="2"/>
  <c r="L3160" i="2"/>
  <c r="L3161" i="2"/>
  <c r="L3162" i="2"/>
  <c r="L3163" i="2"/>
  <c r="L3164" i="2"/>
  <c r="L3165" i="2"/>
  <c r="L3166" i="2"/>
  <c r="L3167" i="2"/>
  <c r="L3168" i="2"/>
  <c r="L3169" i="2"/>
  <c r="L3170" i="2"/>
  <c r="L3171" i="2"/>
  <c r="L3172" i="2"/>
  <c r="L3173" i="2"/>
  <c r="L3174" i="2"/>
  <c r="L3175" i="2"/>
  <c r="L3176" i="2"/>
  <c r="L3177" i="2"/>
  <c r="L3178" i="2"/>
  <c r="L3179" i="2"/>
  <c r="L3180" i="2"/>
  <c r="L3181" i="2"/>
  <c r="L3182" i="2"/>
  <c r="L3183" i="2"/>
  <c r="L3184" i="2"/>
  <c r="L3185" i="2"/>
  <c r="L3186" i="2"/>
  <c r="L3187" i="2"/>
  <c r="L3188" i="2"/>
  <c r="L3189" i="2"/>
  <c r="L3190" i="2"/>
  <c r="L3191" i="2"/>
  <c r="L3192" i="2"/>
  <c r="L3193" i="2"/>
  <c r="L3194" i="2"/>
  <c r="L3195" i="2"/>
  <c r="L3196" i="2"/>
  <c r="L3197" i="2"/>
  <c r="L3198" i="2"/>
  <c r="L3199" i="2"/>
  <c r="L3200" i="2"/>
  <c r="L3201" i="2"/>
  <c r="L3202" i="2"/>
  <c r="L3203" i="2"/>
  <c r="L3204" i="2"/>
  <c r="L3205" i="2"/>
  <c r="L3206" i="2"/>
  <c r="L3207" i="2"/>
  <c r="L3208" i="2"/>
  <c r="L3209" i="2"/>
  <c r="L3210" i="2"/>
  <c r="L3211" i="2"/>
  <c r="L3212" i="2"/>
  <c r="L3213" i="2"/>
  <c r="L3214" i="2"/>
  <c r="L3215" i="2"/>
  <c r="L3216" i="2"/>
  <c r="L3217" i="2"/>
  <c r="L3218" i="2"/>
  <c r="L3219" i="2"/>
  <c r="L3220" i="2"/>
  <c r="L3221" i="2"/>
  <c r="L3222" i="2"/>
  <c r="L3223" i="2"/>
  <c r="L3224" i="2"/>
  <c r="L3225" i="2"/>
  <c r="L3226" i="2"/>
  <c r="L3227" i="2"/>
  <c r="L3228" i="2"/>
  <c r="L3229" i="2"/>
  <c r="L3230" i="2"/>
  <c r="L3231" i="2"/>
  <c r="L3232" i="2"/>
  <c r="L3233" i="2"/>
  <c r="L3234" i="2"/>
  <c r="L3235" i="2"/>
  <c r="L3236" i="2"/>
  <c r="L3237" i="2"/>
  <c r="L3238" i="2"/>
  <c r="L3239" i="2"/>
  <c r="L3240" i="2"/>
  <c r="L3241" i="2"/>
  <c r="L3242" i="2"/>
  <c r="L3243" i="2"/>
  <c r="L3244" i="2"/>
  <c r="L3245" i="2"/>
  <c r="L3246" i="2"/>
  <c r="L3247" i="2"/>
  <c r="L3248" i="2"/>
  <c r="L3249" i="2"/>
  <c r="L3250" i="2"/>
  <c r="L3251" i="2"/>
  <c r="L3252" i="2"/>
  <c r="L3253" i="2"/>
  <c r="L3254" i="2"/>
  <c r="L3255" i="2"/>
  <c r="L3256" i="2"/>
  <c r="L3257" i="2"/>
  <c r="L3258" i="2"/>
  <c r="L3259" i="2"/>
  <c r="L3260" i="2"/>
  <c r="L3261" i="2"/>
  <c r="L3262" i="2"/>
  <c r="L3263" i="2"/>
  <c r="L3264" i="2"/>
  <c r="L3265" i="2"/>
  <c r="L3266" i="2"/>
  <c r="L3267" i="2"/>
  <c r="L3268" i="2"/>
  <c r="L3269" i="2"/>
  <c r="L3270" i="2"/>
  <c r="L3271" i="2"/>
  <c r="L3272" i="2"/>
  <c r="L3273" i="2"/>
  <c r="L3274" i="2"/>
  <c r="L3275" i="2"/>
  <c r="L3276" i="2"/>
  <c r="L3277" i="2"/>
  <c r="L3278" i="2"/>
  <c r="L3279" i="2"/>
  <c r="L3280" i="2"/>
  <c r="L3281" i="2"/>
  <c r="L3282" i="2"/>
  <c r="L3283" i="2"/>
  <c r="L3284" i="2"/>
  <c r="L3285" i="2"/>
  <c r="L3286" i="2"/>
  <c r="L3287" i="2"/>
  <c r="L3288" i="2"/>
  <c r="L3289" i="2"/>
  <c r="L3290" i="2"/>
  <c r="L3291" i="2"/>
  <c r="L3292" i="2"/>
  <c r="L3293" i="2"/>
  <c r="L3294" i="2"/>
  <c r="L3295" i="2"/>
  <c r="L3296" i="2"/>
  <c r="L3297" i="2"/>
  <c r="L3298" i="2"/>
  <c r="L3299" i="2"/>
  <c r="L3300" i="2"/>
  <c r="L3301" i="2"/>
  <c r="L3302" i="2"/>
  <c r="L3303" i="2"/>
  <c r="L3304" i="2"/>
  <c r="L3305" i="2"/>
  <c r="L3306" i="2"/>
  <c r="L3307" i="2"/>
  <c r="L3308" i="2"/>
  <c r="L3309" i="2"/>
  <c r="L3310" i="2"/>
  <c r="L3311" i="2"/>
  <c r="L3312" i="2"/>
  <c r="L3313" i="2"/>
  <c r="L3314" i="2"/>
  <c r="L3315" i="2"/>
  <c r="L3316" i="2"/>
  <c r="L3317" i="2"/>
  <c r="L3318" i="2"/>
  <c r="L3319" i="2"/>
  <c r="L3320" i="2"/>
  <c r="L3321" i="2"/>
  <c r="L3322" i="2"/>
  <c r="L3323" i="2"/>
  <c r="L3324" i="2"/>
  <c r="L3325" i="2"/>
  <c r="L3326" i="2"/>
  <c r="L3327" i="2"/>
  <c r="L3328" i="2"/>
  <c r="L3329" i="2"/>
  <c r="L3330" i="2"/>
  <c r="L3331" i="2"/>
  <c r="L3332" i="2"/>
  <c r="L3333" i="2"/>
  <c r="L3334" i="2"/>
  <c r="L3335" i="2"/>
  <c r="L3336" i="2"/>
  <c r="L3337" i="2"/>
  <c r="L3338" i="2"/>
  <c r="L3339" i="2"/>
  <c r="L3340" i="2"/>
  <c r="L3341" i="2"/>
  <c r="L3342" i="2"/>
  <c r="L3343" i="2"/>
  <c r="L3344" i="2"/>
  <c r="L3345" i="2"/>
  <c r="L3346" i="2"/>
  <c r="L3347" i="2"/>
  <c r="L3348" i="2"/>
  <c r="L3349" i="2"/>
  <c r="L3350" i="2"/>
  <c r="L3351" i="2"/>
  <c r="L3352" i="2"/>
  <c r="L3353" i="2"/>
  <c r="L3354" i="2"/>
  <c r="L3355" i="2"/>
  <c r="L3356" i="2"/>
  <c r="L3357" i="2"/>
  <c r="L3358" i="2"/>
  <c r="L3359" i="2"/>
  <c r="L3360" i="2"/>
  <c r="L3361" i="2"/>
  <c r="L3362" i="2"/>
  <c r="L3363" i="2"/>
  <c r="L3364" i="2"/>
  <c r="L3365" i="2"/>
  <c r="L3366" i="2"/>
  <c r="L3367" i="2"/>
  <c r="L3368" i="2"/>
  <c r="L3369" i="2"/>
  <c r="L3370" i="2"/>
  <c r="L3371" i="2"/>
  <c r="L3372" i="2"/>
  <c r="L3373" i="2"/>
  <c r="L3374" i="2"/>
  <c r="L3375" i="2"/>
  <c r="L3376" i="2"/>
  <c r="L3377" i="2"/>
  <c r="L3378" i="2"/>
  <c r="L3379" i="2"/>
  <c r="L3380" i="2"/>
  <c r="L3381" i="2"/>
  <c r="L3382" i="2"/>
  <c r="L3383" i="2"/>
  <c r="L3384" i="2"/>
  <c r="L3385" i="2"/>
  <c r="L3386" i="2"/>
  <c r="L3387" i="2"/>
  <c r="L3388" i="2"/>
  <c r="L3389" i="2"/>
  <c r="L3390" i="2"/>
  <c r="L3391" i="2"/>
  <c r="L3392" i="2"/>
  <c r="L3393" i="2"/>
  <c r="L3394" i="2"/>
  <c r="L3395" i="2"/>
  <c r="L3396" i="2"/>
  <c r="L3397" i="2"/>
  <c r="L3398" i="2"/>
  <c r="L3399" i="2"/>
  <c r="L3400" i="2"/>
  <c r="L3401" i="2"/>
  <c r="L3402" i="2"/>
  <c r="L3403" i="2"/>
  <c r="L3404" i="2"/>
  <c r="L3405" i="2"/>
  <c r="L3406" i="2"/>
  <c r="L3407" i="2"/>
  <c r="L3408" i="2"/>
  <c r="L3409" i="2"/>
  <c r="L3410" i="2"/>
  <c r="L3411" i="2"/>
  <c r="L3412" i="2"/>
  <c r="L3413" i="2"/>
  <c r="L3414" i="2"/>
  <c r="L3415" i="2"/>
  <c r="L3416" i="2"/>
  <c r="L3417" i="2"/>
  <c r="L3418" i="2"/>
  <c r="L3419" i="2"/>
  <c r="L3420" i="2"/>
  <c r="L3421" i="2"/>
  <c r="L3422" i="2"/>
  <c r="L3423" i="2"/>
  <c r="L3424" i="2"/>
  <c r="L3425" i="2"/>
  <c r="L3426" i="2"/>
  <c r="L3427" i="2"/>
  <c r="L3428" i="2"/>
  <c r="L3429" i="2"/>
  <c r="L3430" i="2"/>
  <c r="L3431" i="2"/>
  <c r="L3432" i="2"/>
  <c r="L3433" i="2"/>
  <c r="L3434" i="2"/>
  <c r="L3435" i="2"/>
  <c r="L3436" i="2"/>
  <c r="L3437" i="2"/>
  <c r="L3438" i="2"/>
  <c r="L3439" i="2"/>
  <c r="L3440" i="2"/>
  <c r="L3441" i="2"/>
  <c r="L3442" i="2"/>
  <c r="L3443" i="2"/>
  <c r="L3444" i="2"/>
  <c r="L3445" i="2"/>
  <c r="L3446" i="2"/>
  <c r="L3447" i="2"/>
  <c r="L3448" i="2"/>
  <c r="L3449" i="2"/>
  <c r="L3450" i="2"/>
  <c r="L3451" i="2"/>
  <c r="L3452" i="2"/>
  <c r="L3453" i="2"/>
  <c r="L3454" i="2"/>
  <c r="L3455" i="2"/>
  <c r="L3456" i="2"/>
  <c r="L3457" i="2"/>
  <c r="L3458" i="2"/>
  <c r="L3459" i="2"/>
  <c r="L3460" i="2"/>
  <c r="L3461" i="2"/>
  <c r="L3462" i="2"/>
  <c r="L3463" i="2"/>
  <c r="L3464" i="2"/>
  <c r="L3465" i="2"/>
  <c r="L3466" i="2"/>
  <c r="L3467" i="2"/>
  <c r="L3468" i="2"/>
  <c r="L3469" i="2"/>
  <c r="L3470" i="2"/>
  <c r="L3471" i="2"/>
  <c r="L3472" i="2"/>
  <c r="L3473" i="2"/>
  <c r="L3474" i="2"/>
  <c r="L3475" i="2"/>
  <c r="L3476" i="2"/>
  <c r="L3477" i="2"/>
  <c r="L3478" i="2"/>
  <c r="L3479" i="2"/>
  <c r="L3480" i="2"/>
  <c r="L3481" i="2"/>
  <c r="L3482" i="2"/>
  <c r="L3483" i="2"/>
  <c r="L3484" i="2"/>
  <c r="L3485" i="2"/>
  <c r="L3486" i="2"/>
  <c r="L3487" i="2"/>
  <c r="L3488" i="2"/>
  <c r="L3489" i="2"/>
  <c r="L3490" i="2"/>
  <c r="L3491" i="2"/>
  <c r="L3492" i="2"/>
  <c r="L3493" i="2"/>
  <c r="L3494" i="2"/>
  <c r="L3495" i="2"/>
  <c r="L3496" i="2"/>
  <c r="L3497" i="2"/>
  <c r="L3498" i="2"/>
  <c r="L3499" i="2"/>
  <c r="L3500" i="2"/>
  <c r="L3501" i="2"/>
  <c r="L3502" i="2"/>
  <c r="L3503" i="2"/>
  <c r="L3504" i="2"/>
  <c r="L3505" i="2"/>
  <c r="L3506" i="2"/>
  <c r="L3507" i="2"/>
  <c r="L3508" i="2"/>
  <c r="L3509" i="2"/>
  <c r="L3510" i="2"/>
  <c r="L3511" i="2"/>
  <c r="L3512" i="2"/>
  <c r="L3513" i="2"/>
  <c r="L3514" i="2"/>
  <c r="L3515" i="2"/>
  <c r="L3516" i="2"/>
  <c r="L3517" i="2"/>
  <c r="L3518" i="2"/>
  <c r="L3519" i="2"/>
  <c r="L3520" i="2"/>
  <c r="L3521" i="2"/>
  <c r="L3522" i="2"/>
  <c r="L3523" i="2"/>
  <c r="L3524" i="2"/>
  <c r="L3525" i="2"/>
  <c r="L3526" i="2"/>
  <c r="L3527" i="2"/>
  <c r="L3528" i="2"/>
  <c r="L3529" i="2"/>
  <c r="L3530" i="2"/>
  <c r="L3531" i="2"/>
  <c r="L3532" i="2"/>
  <c r="L3533" i="2"/>
  <c r="L3534" i="2"/>
  <c r="L3535" i="2"/>
  <c r="L3536" i="2"/>
  <c r="L3537" i="2"/>
  <c r="L3538" i="2"/>
  <c r="L3539" i="2"/>
  <c r="L3540" i="2"/>
  <c r="L3541" i="2"/>
  <c r="L3542" i="2"/>
  <c r="L3543" i="2"/>
  <c r="L3544" i="2"/>
  <c r="L3545" i="2"/>
  <c r="L3546" i="2"/>
  <c r="L3547" i="2"/>
  <c r="L3548" i="2"/>
  <c r="L3549" i="2"/>
  <c r="L3550" i="2"/>
  <c r="L3551" i="2"/>
  <c r="L3552" i="2"/>
  <c r="L3553" i="2"/>
  <c r="L3554" i="2"/>
  <c r="L3555" i="2"/>
  <c r="L3556" i="2"/>
  <c r="L3557" i="2"/>
  <c r="L3558" i="2"/>
  <c r="L3559" i="2"/>
  <c r="L3560" i="2"/>
  <c r="L3561" i="2"/>
  <c r="L3562" i="2"/>
  <c r="L3563" i="2"/>
  <c r="L3564" i="2"/>
  <c r="L3565" i="2"/>
  <c r="L3566" i="2"/>
  <c r="L3567" i="2"/>
  <c r="L3568" i="2"/>
  <c r="L3569" i="2"/>
  <c r="L3570" i="2"/>
  <c r="L3571" i="2"/>
  <c r="L3572" i="2"/>
  <c r="L3573" i="2"/>
  <c r="L3574" i="2"/>
  <c r="L3575" i="2"/>
  <c r="L3576" i="2"/>
  <c r="L3577" i="2"/>
  <c r="L3578" i="2"/>
  <c r="L3579" i="2"/>
  <c r="L3580" i="2"/>
  <c r="L3581" i="2"/>
  <c r="L3582" i="2"/>
  <c r="L3583" i="2"/>
  <c r="L3584" i="2"/>
  <c r="L3585" i="2"/>
  <c r="L3586" i="2"/>
  <c r="L3587" i="2"/>
  <c r="L3588" i="2"/>
  <c r="L3589" i="2"/>
  <c r="L3590" i="2"/>
  <c r="L3591" i="2"/>
  <c r="L3592" i="2"/>
  <c r="L3593" i="2"/>
  <c r="L3594" i="2"/>
  <c r="L3595" i="2"/>
  <c r="L3596" i="2"/>
  <c r="L3597" i="2"/>
  <c r="L3598" i="2"/>
  <c r="L3599" i="2"/>
  <c r="L3600" i="2"/>
  <c r="L3601" i="2"/>
  <c r="L3602" i="2"/>
  <c r="L3603" i="2"/>
  <c r="L3604" i="2"/>
  <c r="L3605" i="2"/>
  <c r="L3606" i="2"/>
  <c r="L3607" i="2"/>
  <c r="L3608" i="2"/>
  <c r="L3609" i="2"/>
  <c r="L3610" i="2"/>
  <c r="L3611" i="2"/>
  <c r="L3612" i="2"/>
  <c r="L3613" i="2"/>
  <c r="L3614" i="2"/>
  <c r="L3615" i="2"/>
  <c r="L3616" i="2"/>
  <c r="L3617" i="2"/>
  <c r="L3618" i="2"/>
  <c r="L3619" i="2"/>
  <c r="L3620" i="2"/>
  <c r="L3621" i="2"/>
  <c r="L3622" i="2"/>
  <c r="L3623" i="2"/>
  <c r="L3624" i="2"/>
  <c r="L3625" i="2"/>
  <c r="L3626" i="2"/>
  <c r="L3627" i="2"/>
  <c r="L3628" i="2"/>
  <c r="L3629" i="2"/>
  <c r="L3630" i="2"/>
  <c r="L3631" i="2"/>
  <c r="L3632" i="2"/>
  <c r="L3633" i="2"/>
  <c r="L3634" i="2"/>
  <c r="L3635" i="2"/>
  <c r="L3636" i="2"/>
  <c r="L3637" i="2"/>
  <c r="L3638" i="2"/>
  <c r="L3639" i="2"/>
  <c r="L3640" i="2"/>
  <c r="L3641" i="2"/>
  <c r="L3642" i="2"/>
  <c r="L3643" i="2"/>
  <c r="L3644" i="2"/>
  <c r="L3645" i="2"/>
  <c r="L3646" i="2"/>
  <c r="L3647" i="2"/>
  <c r="L3648" i="2"/>
  <c r="L3649" i="2"/>
  <c r="L3650" i="2"/>
  <c r="L3651" i="2"/>
  <c r="L3652" i="2"/>
  <c r="L3653" i="2"/>
  <c r="L3654" i="2"/>
  <c r="L3655" i="2"/>
  <c r="L3656" i="2"/>
  <c r="L3657" i="2"/>
  <c r="L3658" i="2"/>
  <c r="L3659" i="2"/>
  <c r="L3660" i="2"/>
  <c r="L3661" i="2"/>
  <c r="L3662" i="2"/>
  <c r="L3663" i="2"/>
  <c r="L3664" i="2"/>
  <c r="L3665" i="2"/>
  <c r="L3666" i="2"/>
  <c r="L3667" i="2"/>
  <c r="L3668" i="2"/>
  <c r="L3669" i="2"/>
  <c r="L3670" i="2"/>
  <c r="L3671" i="2"/>
  <c r="L3672" i="2"/>
  <c r="L3673" i="2"/>
  <c r="L3674" i="2"/>
  <c r="L3675" i="2"/>
  <c r="L3676" i="2"/>
  <c r="L3677" i="2"/>
  <c r="L3678" i="2"/>
  <c r="L3679" i="2"/>
  <c r="L3680" i="2"/>
  <c r="L3681" i="2"/>
  <c r="L3682" i="2"/>
  <c r="L3683" i="2"/>
  <c r="L3684" i="2"/>
  <c r="L3685" i="2"/>
  <c r="L3686" i="2"/>
  <c r="L3687" i="2"/>
  <c r="L3688" i="2"/>
  <c r="L3689" i="2"/>
  <c r="L3690" i="2"/>
  <c r="L3691" i="2"/>
  <c r="L3692" i="2"/>
  <c r="L3693" i="2"/>
  <c r="L3694" i="2"/>
  <c r="L3695" i="2"/>
  <c r="L3696" i="2"/>
  <c r="L3697" i="2"/>
  <c r="L3698" i="2"/>
  <c r="L3699" i="2"/>
  <c r="L3700" i="2"/>
  <c r="L3701" i="2"/>
  <c r="L3702" i="2"/>
  <c r="L3703" i="2"/>
  <c r="L3704" i="2"/>
  <c r="L3705" i="2"/>
  <c r="L3706" i="2"/>
  <c r="L3707" i="2"/>
  <c r="L3708" i="2"/>
  <c r="L3709" i="2"/>
  <c r="L3710" i="2"/>
  <c r="L3711" i="2"/>
  <c r="L3712" i="2"/>
  <c r="L3713" i="2"/>
  <c r="L3714" i="2"/>
  <c r="L3715" i="2"/>
  <c r="L3716" i="2"/>
  <c r="L3717" i="2"/>
  <c r="L3718" i="2"/>
  <c r="L3719" i="2"/>
  <c r="L3720" i="2"/>
  <c r="L3721" i="2"/>
  <c r="L3722" i="2"/>
  <c r="L3723" i="2"/>
  <c r="L3724" i="2"/>
  <c r="L3725" i="2"/>
  <c r="L3726" i="2"/>
  <c r="L3727" i="2"/>
  <c r="L3728" i="2"/>
  <c r="L3729" i="2"/>
  <c r="L3730" i="2"/>
  <c r="L3731" i="2"/>
  <c r="L3732" i="2"/>
  <c r="L3733" i="2"/>
  <c r="L3734" i="2"/>
  <c r="L3735" i="2"/>
  <c r="L3736" i="2"/>
  <c r="L3737" i="2"/>
  <c r="L3738" i="2"/>
  <c r="L3739" i="2"/>
  <c r="L3740" i="2"/>
  <c r="L3741" i="2"/>
  <c r="L3742" i="2"/>
  <c r="L3743" i="2"/>
  <c r="L3744" i="2"/>
  <c r="L3745" i="2"/>
  <c r="L3746" i="2"/>
  <c r="L3747" i="2"/>
  <c r="L3748" i="2"/>
  <c r="L3749" i="2"/>
  <c r="L3750" i="2"/>
  <c r="L3751" i="2"/>
  <c r="L3752" i="2"/>
  <c r="L3753" i="2"/>
  <c r="L3754" i="2"/>
  <c r="L3755" i="2"/>
  <c r="L3756" i="2"/>
  <c r="L3757" i="2"/>
  <c r="L3758" i="2"/>
  <c r="L3759" i="2"/>
  <c r="L3760" i="2"/>
  <c r="L3761" i="2"/>
  <c r="L3762" i="2"/>
  <c r="L3763" i="2"/>
  <c r="L3764" i="2"/>
  <c r="L3765" i="2"/>
  <c r="L3766" i="2"/>
  <c r="L3767" i="2"/>
  <c r="L3768" i="2"/>
  <c r="L3769" i="2"/>
  <c r="L3770" i="2"/>
  <c r="L3771" i="2"/>
  <c r="L3772" i="2"/>
  <c r="L3773" i="2"/>
  <c r="L3774" i="2"/>
  <c r="L3775" i="2"/>
  <c r="L3776" i="2"/>
  <c r="L3777" i="2"/>
  <c r="L3778" i="2"/>
  <c r="L3779" i="2"/>
  <c r="L3780" i="2"/>
  <c r="L3781" i="2"/>
  <c r="L3782" i="2"/>
  <c r="L3783" i="2"/>
  <c r="L3784" i="2"/>
  <c r="L3785" i="2"/>
  <c r="L3786" i="2"/>
  <c r="L3787" i="2"/>
  <c r="L3788" i="2"/>
  <c r="L3789" i="2"/>
  <c r="L3790" i="2"/>
  <c r="L3791" i="2"/>
  <c r="L3792" i="2"/>
  <c r="L3793" i="2"/>
  <c r="L3794" i="2"/>
  <c r="L3795" i="2"/>
  <c r="L3796" i="2"/>
  <c r="L3797" i="2"/>
  <c r="L3798" i="2"/>
  <c r="L3799" i="2"/>
  <c r="L3800" i="2"/>
  <c r="L3801" i="2"/>
  <c r="L3802" i="2"/>
  <c r="L3803" i="2"/>
  <c r="L3804" i="2"/>
  <c r="L3805" i="2"/>
  <c r="L3806" i="2"/>
  <c r="L3807" i="2"/>
  <c r="L3808" i="2"/>
  <c r="L3809" i="2"/>
  <c r="L3810" i="2"/>
  <c r="L3811" i="2"/>
  <c r="L3812" i="2"/>
  <c r="L3813" i="2"/>
  <c r="L3814" i="2"/>
  <c r="L3815" i="2"/>
  <c r="L3816" i="2"/>
  <c r="L3817" i="2"/>
  <c r="L3818" i="2"/>
  <c r="L3819" i="2"/>
  <c r="L3820" i="2"/>
  <c r="L3821" i="2"/>
  <c r="L3822" i="2"/>
  <c r="L3823" i="2"/>
  <c r="L3824" i="2"/>
  <c r="L3825" i="2"/>
  <c r="L3826" i="2"/>
  <c r="L3827" i="2"/>
  <c r="L3828" i="2"/>
  <c r="L3829" i="2"/>
  <c r="L3830" i="2"/>
  <c r="L3831" i="2"/>
  <c r="L3832" i="2"/>
  <c r="L3833" i="2"/>
  <c r="L3834" i="2"/>
  <c r="L3835" i="2"/>
  <c r="L3836" i="2"/>
  <c r="L3837" i="2"/>
  <c r="L3838" i="2"/>
  <c r="L3839" i="2"/>
  <c r="L3840" i="2"/>
  <c r="L3841" i="2"/>
  <c r="L3842" i="2"/>
  <c r="L3843" i="2"/>
  <c r="L3844" i="2"/>
  <c r="L3845" i="2"/>
  <c r="L3846" i="2"/>
  <c r="L3847" i="2"/>
  <c r="L3848" i="2"/>
  <c r="L3849" i="2"/>
  <c r="L3850" i="2"/>
  <c r="L3851" i="2"/>
  <c r="L3852" i="2"/>
  <c r="L3853" i="2"/>
  <c r="L3854" i="2"/>
  <c r="L3855" i="2"/>
  <c r="L3856" i="2"/>
  <c r="L3857" i="2"/>
  <c r="L3858" i="2"/>
  <c r="L3859" i="2"/>
  <c r="L3860" i="2"/>
  <c r="L3861" i="2"/>
  <c r="L3862" i="2"/>
  <c r="L3863" i="2"/>
  <c r="L3864" i="2"/>
  <c r="L3865" i="2"/>
  <c r="L3866" i="2"/>
  <c r="L3867" i="2"/>
  <c r="L3868" i="2"/>
  <c r="L3869" i="2"/>
  <c r="L3870" i="2"/>
  <c r="L3871" i="2"/>
  <c r="L3872" i="2"/>
  <c r="L3873" i="2"/>
  <c r="L3874" i="2"/>
  <c r="L3875" i="2"/>
  <c r="L3876" i="2"/>
  <c r="L3877" i="2"/>
  <c r="L3878" i="2"/>
  <c r="L3879" i="2"/>
  <c r="L3880" i="2"/>
  <c r="L3881" i="2"/>
  <c r="L3882" i="2"/>
  <c r="L3883" i="2"/>
  <c r="L3884" i="2"/>
  <c r="L3885" i="2"/>
  <c r="L3886" i="2"/>
  <c r="L3887" i="2"/>
  <c r="L3888" i="2"/>
  <c r="L3889" i="2"/>
  <c r="L3890" i="2"/>
  <c r="L3891" i="2"/>
  <c r="L3892" i="2"/>
  <c r="L3893" i="2"/>
  <c r="L3894" i="2"/>
  <c r="L3895" i="2"/>
  <c r="L3896" i="2"/>
  <c r="L3897" i="2"/>
  <c r="L3898" i="2"/>
  <c r="L3899" i="2"/>
  <c r="L3900" i="2"/>
  <c r="L3901" i="2"/>
  <c r="L3902" i="2"/>
  <c r="L3903" i="2"/>
  <c r="L3904" i="2"/>
  <c r="L3905" i="2"/>
  <c r="L3906" i="2"/>
  <c r="L3907" i="2"/>
  <c r="L3908" i="2"/>
  <c r="L3909" i="2"/>
  <c r="L3910" i="2"/>
  <c r="L3911" i="2"/>
  <c r="L3912" i="2"/>
  <c r="L3913" i="2"/>
  <c r="L3914" i="2"/>
  <c r="L3915" i="2"/>
  <c r="L3916" i="2"/>
  <c r="L3917" i="2"/>
  <c r="L3918" i="2"/>
  <c r="L3919" i="2"/>
  <c r="L3920" i="2"/>
  <c r="L3921" i="2"/>
  <c r="L3922" i="2"/>
  <c r="L3923" i="2"/>
  <c r="L3924" i="2"/>
  <c r="L3925" i="2"/>
  <c r="L3926" i="2"/>
  <c r="L3927" i="2"/>
  <c r="L3928" i="2"/>
  <c r="L3929" i="2"/>
  <c r="L3930" i="2"/>
  <c r="L3931" i="2"/>
  <c r="L3932" i="2"/>
  <c r="L3933" i="2"/>
  <c r="L3934" i="2"/>
  <c r="L3935" i="2"/>
  <c r="L3936" i="2"/>
  <c r="L3937" i="2"/>
  <c r="L3938" i="2"/>
  <c r="L3939" i="2"/>
  <c r="L3940" i="2"/>
  <c r="L3941" i="2"/>
  <c r="L3942" i="2"/>
  <c r="L3943" i="2"/>
  <c r="L3944" i="2"/>
  <c r="L3945" i="2"/>
  <c r="L3946" i="2"/>
  <c r="L3947" i="2"/>
  <c r="L3948" i="2"/>
  <c r="L3949" i="2"/>
  <c r="L3950" i="2"/>
  <c r="L3951" i="2"/>
  <c r="L3952" i="2"/>
  <c r="L3953" i="2"/>
  <c r="L3954" i="2"/>
  <c r="L3955" i="2"/>
  <c r="L3956" i="2"/>
  <c r="L3957" i="2"/>
  <c r="L3958" i="2"/>
  <c r="L3959" i="2"/>
  <c r="L3960" i="2"/>
  <c r="L3961" i="2"/>
  <c r="L3962" i="2"/>
  <c r="L3963" i="2"/>
  <c r="L3964" i="2"/>
  <c r="L3965" i="2"/>
  <c r="L3966" i="2"/>
  <c r="L3967" i="2"/>
  <c r="L3968" i="2"/>
  <c r="L3969" i="2"/>
  <c r="L3970" i="2"/>
  <c r="L3971" i="2"/>
  <c r="L3972" i="2"/>
  <c r="L3973" i="2"/>
  <c r="L3974" i="2"/>
  <c r="L3975" i="2"/>
  <c r="L3976" i="2"/>
  <c r="L3977" i="2"/>
  <c r="L3978" i="2"/>
  <c r="L3979" i="2"/>
  <c r="L3980" i="2"/>
  <c r="L3981" i="2"/>
  <c r="L3982" i="2"/>
  <c r="L3983" i="2"/>
  <c r="L3984" i="2"/>
  <c r="L3985" i="2"/>
  <c r="L3986" i="2"/>
  <c r="L3987" i="2"/>
  <c r="L3988" i="2"/>
  <c r="L3989" i="2"/>
  <c r="L3990" i="2"/>
  <c r="L3991" i="2"/>
  <c r="L3992" i="2"/>
  <c r="L3993" i="2"/>
  <c r="L3994" i="2"/>
  <c r="L3995" i="2"/>
  <c r="L3996" i="2"/>
  <c r="L3997" i="2"/>
  <c r="L3998" i="2"/>
  <c r="L3999" i="2"/>
  <c r="L4000" i="2"/>
  <c r="L4001" i="2"/>
  <c r="L4002" i="2"/>
  <c r="L4003" i="2"/>
  <c r="L4004" i="2"/>
  <c r="L4005" i="2"/>
  <c r="L4006" i="2"/>
  <c r="L4007" i="2"/>
  <c r="L4008" i="2"/>
  <c r="L4009" i="2"/>
  <c r="L4010" i="2"/>
  <c r="L4011" i="2"/>
  <c r="L4012" i="2"/>
  <c r="L4013" i="2"/>
  <c r="L4014" i="2"/>
  <c r="L4015" i="2"/>
  <c r="L4016" i="2"/>
  <c r="L4017" i="2"/>
  <c r="L4018" i="2"/>
  <c r="L4019" i="2"/>
  <c r="L4020" i="2"/>
  <c r="L4021" i="2"/>
  <c r="L4022" i="2"/>
  <c r="L4023" i="2"/>
  <c r="L4024" i="2"/>
  <c r="L4025" i="2"/>
  <c r="L4026" i="2"/>
  <c r="L4027" i="2"/>
  <c r="L4028" i="2"/>
  <c r="L4029" i="2"/>
  <c r="L4030" i="2"/>
  <c r="L4031" i="2"/>
  <c r="L4032" i="2"/>
  <c r="L4033" i="2"/>
  <c r="L4034" i="2"/>
  <c r="L4035" i="2"/>
  <c r="L4036" i="2"/>
  <c r="L4037" i="2"/>
  <c r="L4038" i="2"/>
  <c r="L4039" i="2"/>
  <c r="L4040" i="2"/>
  <c r="L4041" i="2"/>
  <c r="L4042" i="2"/>
  <c r="L4043" i="2"/>
  <c r="L4044" i="2"/>
  <c r="L4045" i="2"/>
  <c r="L4046" i="2"/>
  <c r="L4047" i="2"/>
  <c r="L4048" i="2"/>
  <c r="L4049" i="2"/>
  <c r="L4050" i="2"/>
  <c r="L4051" i="2"/>
  <c r="L4052" i="2"/>
  <c r="L4053" i="2"/>
  <c r="L4054" i="2"/>
  <c r="L4055" i="2"/>
  <c r="L4056" i="2"/>
  <c r="L4057" i="2"/>
  <c r="L4058" i="2"/>
  <c r="L4059" i="2"/>
  <c r="L4060" i="2"/>
  <c r="L4061" i="2"/>
  <c r="L4062" i="2"/>
  <c r="L4063" i="2"/>
  <c r="L4064" i="2"/>
  <c r="L4065" i="2"/>
  <c r="L4066" i="2"/>
  <c r="L4067" i="2"/>
  <c r="L4068" i="2"/>
  <c r="L4069" i="2"/>
  <c r="L4070" i="2"/>
  <c r="L4071" i="2"/>
  <c r="L4072" i="2"/>
  <c r="L4073" i="2"/>
  <c r="L4074" i="2"/>
  <c r="L4075" i="2"/>
  <c r="L4076" i="2"/>
  <c r="L4077" i="2"/>
  <c r="L4078" i="2"/>
  <c r="L4079" i="2"/>
  <c r="L4080" i="2"/>
  <c r="L4081" i="2"/>
  <c r="L4082" i="2"/>
  <c r="L4083" i="2"/>
  <c r="L4084" i="2"/>
  <c r="L4085" i="2"/>
  <c r="L4086" i="2"/>
  <c r="L4087" i="2"/>
  <c r="L4088" i="2"/>
  <c r="L4089" i="2"/>
  <c r="L4090" i="2"/>
  <c r="L4091" i="2"/>
  <c r="L4092" i="2"/>
  <c r="L4093" i="2"/>
  <c r="L4094" i="2"/>
  <c r="L4095" i="2"/>
  <c r="L4096" i="2"/>
  <c r="L4097" i="2"/>
  <c r="L4098" i="2"/>
  <c r="L4099" i="2"/>
  <c r="L4100" i="2"/>
  <c r="L4101" i="2"/>
  <c r="L4102" i="2"/>
  <c r="L4103" i="2"/>
  <c r="L4104" i="2"/>
  <c r="L4105" i="2"/>
  <c r="L4106" i="2"/>
  <c r="L4107" i="2"/>
  <c r="L4108" i="2"/>
  <c r="L4109" i="2"/>
  <c r="L4110" i="2"/>
  <c r="L4111" i="2"/>
  <c r="L4112" i="2"/>
  <c r="L4113" i="2"/>
  <c r="L4114" i="2"/>
  <c r="L4115" i="2"/>
  <c r="L4116" i="2"/>
  <c r="L4117" i="2"/>
  <c r="L4118" i="2"/>
  <c r="L4119" i="2"/>
  <c r="L4120" i="2"/>
  <c r="L4121" i="2"/>
  <c r="L4122" i="2"/>
  <c r="L4123" i="2"/>
  <c r="L4124" i="2"/>
  <c r="L4125" i="2"/>
  <c r="L4126" i="2"/>
  <c r="L4127" i="2"/>
  <c r="L4128" i="2"/>
  <c r="L4129" i="2"/>
  <c r="L4130" i="2"/>
  <c r="L4131" i="2"/>
  <c r="L4132" i="2"/>
  <c r="L4133" i="2"/>
  <c r="L4134" i="2"/>
  <c r="L4135" i="2"/>
  <c r="L4136" i="2"/>
  <c r="L4137" i="2"/>
  <c r="L4138" i="2"/>
  <c r="L4139" i="2"/>
  <c r="L4140" i="2"/>
  <c r="L4141" i="2"/>
  <c r="L4142" i="2"/>
  <c r="L4143" i="2"/>
  <c r="L4144" i="2"/>
  <c r="L4145" i="2"/>
  <c r="L4146" i="2"/>
  <c r="L4147" i="2"/>
  <c r="L4148" i="2"/>
  <c r="L4149" i="2"/>
  <c r="L4150" i="2"/>
  <c r="L4151" i="2"/>
  <c r="L4152" i="2"/>
  <c r="L4153" i="2"/>
  <c r="L4154" i="2"/>
  <c r="L4155" i="2"/>
  <c r="L4156" i="2"/>
  <c r="L4157" i="2"/>
  <c r="L4158" i="2"/>
  <c r="L4159" i="2"/>
  <c r="L4160" i="2"/>
  <c r="L4161" i="2"/>
  <c r="L4162" i="2"/>
  <c r="L4163" i="2"/>
  <c r="L4164" i="2"/>
  <c r="L4165" i="2"/>
  <c r="L4166" i="2"/>
  <c r="L4167" i="2"/>
  <c r="L4168" i="2"/>
  <c r="L4169" i="2"/>
  <c r="L4170" i="2"/>
  <c r="L4171" i="2"/>
  <c r="L4172" i="2"/>
  <c r="L4173" i="2"/>
  <c r="L4174" i="2"/>
  <c r="L4175" i="2"/>
  <c r="L4176" i="2"/>
  <c r="L4177" i="2"/>
  <c r="L4178" i="2"/>
  <c r="L4179" i="2"/>
  <c r="L4180" i="2"/>
  <c r="L4181" i="2"/>
  <c r="L4182" i="2"/>
  <c r="L4183" i="2"/>
  <c r="L4184" i="2"/>
  <c r="L4185" i="2"/>
  <c r="L4186" i="2"/>
  <c r="L4187" i="2"/>
  <c r="L4188" i="2"/>
  <c r="L4189" i="2"/>
  <c r="L4190" i="2"/>
  <c r="L4191" i="2"/>
  <c r="L4192" i="2"/>
  <c r="L4193" i="2"/>
  <c r="L4194" i="2"/>
  <c r="L4195" i="2"/>
  <c r="L4196" i="2"/>
  <c r="L4197" i="2"/>
  <c r="L4198" i="2"/>
  <c r="L4199" i="2"/>
  <c r="L4200" i="2"/>
  <c r="L4201" i="2"/>
  <c r="L4202" i="2"/>
  <c r="L4203" i="2"/>
  <c r="L4204" i="2"/>
  <c r="L4205" i="2"/>
  <c r="L4206" i="2"/>
  <c r="L4207" i="2"/>
  <c r="L4208" i="2"/>
  <c r="L4209" i="2"/>
  <c r="L4210" i="2"/>
  <c r="L4211" i="2"/>
  <c r="L4212" i="2"/>
  <c r="L4213" i="2"/>
  <c r="L4214" i="2"/>
  <c r="L4215" i="2"/>
  <c r="L4216" i="2"/>
  <c r="L4217" i="2"/>
  <c r="L4218" i="2"/>
  <c r="L4219" i="2"/>
  <c r="L4220" i="2"/>
  <c r="L4221" i="2"/>
  <c r="L4222" i="2"/>
  <c r="L4223" i="2"/>
  <c r="L4224" i="2"/>
  <c r="L4225" i="2"/>
  <c r="L4226" i="2"/>
  <c r="L4227" i="2"/>
  <c r="L4228" i="2"/>
  <c r="L4229" i="2"/>
  <c r="L4230" i="2"/>
  <c r="L4231" i="2"/>
  <c r="L4232" i="2"/>
  <c r="L4233" i="2"/>
  <c r="L4234" i="2"/>
  <c r="L4235" i="2"/>
  <c r="L4236" i="2"/>
  <c r="L4237" i="2"/>
  <c r="L4238" i="2"/>
  <c r="L4239" i="2"/>
  <c r="L4240" i="2"/>
  <c r="L4241" i="2"/>
  <c r="L4242" i="2"/>
  <c r="L4243" i="2"/>
  <c r="L4244" i="2"/>
  <c r="L4245" i="2"/>
  <c r="L4246" i="2"/>
  <c r="L4247" i="2"/>
  <c r="L4248" i="2"/>
  <c r="L4249" i="2"/>
  <c r="L4250" i="2"/>
  <c r="L4251" i="2"/>
  <c r="L4252" i="2"/>
  <c r="L4253" i="2"/>
  <c r="L4254" i="2"/>
  <c r="L4255" i="2"/>
  <c r="L4256" i="2"/>
  <c r="L4257" i="2"/>
  <c r="L4258" i="2"/>
  <c r="L4259" i="2"/>
  <c r="L4260" i="2"/>
  <c r="L4261" i="2"/>
  <c r="L4262" i="2"/>
  <c r="L4263" i="2"/>
  <c r="L4264" i="2"/>
  <c r="L4265" i="2"/>
  <c r="L4266" i="2"/>
  <c r="L4267" i="2"/>
  <c r="L4268" i="2"/>
  <c r="L4269" i="2"/>
  <c r="L4270" i="2"/>
  <c r="L4271" i="2"/>
  <c r="L4272" i="2"/>
  <c r="L4273" i="2"/>
  <c r="L4274" i="2"/>
  <c r="L4275" i="2"/>
  <c r="L4276" i="2"/>
  <c r="L4277" i="2"/>
  <c r="L4278" i="2"/>
  <c r="L4279" i="2"/>
  <c r="L4280" i="2"/>
  <c r="L4281" i="2"/>
  <c r="L4282" i="2"/>
  <c r="L4283" i="2"/>
  <c r="L4284" i="2"/>
  <c r="L4285" i="2"/>
  <c r="L4286" i="2"/>
  <c r="L4287" i="2"/>
  <c r="L4288" i="2"/>
  <c r="L4289" i="2"/>
  <c r="L4290" i="2"/>
  <c r="L4291" i="2"/>
  <c r="L4292" i="2"/>
  <c r="L4293" i="2"/>
  <c r="L4294" i="2"/>
  <c r="L4295" i="2"/>
  <c r="L4296" i="2"/>
  <c r="L4297" i="2"/>
  <c r="L4298" i="2"/>
  <c r="L4299" i="2"/>
  <c r="L4300" i="2"/>
  <c r="L4301" i="2"/>
  <c r="L4302" i="2"/>
  <c r="L4303" i="2"/>
  <c r="L4304" i="2"/>
  <c r="L4305" i="2"/>
  <c r="L4306" i="2"/>
  <c r="L4307" i="2"/>
  <c r="L4308" i="2"/>
  <c r="L4309" i="2"/>
  <c r="L4310" i="2"/>
  <c r="L4311" i="2"/>
  <c r="L4312" i="2"/>
  <c r="L4313" i="2"/>
  <c r="L4314" i="2"/>
  <c r="L4315" i="2"/>
  <c r="L4316" i="2"/>
  <c r="L4317" i="2"/>
  <c r="L4318" i="2"/>
  <c r="L4319" i="2"/>
  <c r="L4320" i="2"/>
  <c r="L4321" i="2"/>
  <c r="L4322" i="2"/>
  <c r="L4323" i="2"/>
  <c r="L4324" i="2"/>
  <c r="L4325" i="2"/>
  <c r="L4326" i="2"/>
  <c r="L4327" i="2"/>
  <c r="L4328" i="2"/>
  <c r="L4329" i="2"/>
  <c r="L4330" i="2"/>
  <c r="L4331" i="2"/>
  <c r="L4332" i="2"/>
  <c r="L4333" i="2"/>
  <c r="L4334" i="2"/>
  <c r="L4335" i="2"/>
  <c r="L4336" i="2"/>
  <c r="L4337" i="2"/>
  <c r="L4338" i="2"/>
  <c r="L4339" i="2"/>
  <c r="L4340" i="2"/>
  <c r="L4341" i="2"/>
  <c r="L4342" i="2"/>
  <c r="L4343" i="2"/>
  <c r="L4344" i="2"/>
  <c r="L4345" i="2"/>
  <c r="L4346" i="2"/>
  <c r="L4347" i="2"/>
  <c r="L4348" i="2"/>
  <c r="L4349" i="2"/>
  <c r="L4350" i="2"/>
  <c r="L4351" i="2"/>
  <c r="L4352" i="2"/>
  <c r="L4353" i="2"/>
  <c r="L4354" i="2"/>
  <c r="L4355" i="2"/>
  <c r="L4356" i="2"/>
  <c r="L4357" i="2"/>
  <c r="L4358" i="2"/>
  <c r="L4359" i="2"/>
  <c r="L4360" i="2"/>
  <c r="L4361" i="2"/>
  <c r="L4362" i="2"/>
  <c r="L4363" i="2"/>
  <c r="L4364" i="2"/>
  <c r="L4365" i="2"/>
  <c r="L4366" i="2"/>
  <c r="L4367" i="2"/>
  <c r="L4368" i="2"/>
  <c r="L4369" i="2"/>
  <c r="L4370" i="2"/>
  <c r="L4371" i="2"/>
  <c r="L4372" i="2"/>
  <c r="L4373" i="2"/>
  <c r="L4374" i="2"/>
  <c r="L4375" i="2"/>
  <c r="L4376" i="2"/>
  <c r="L4377" i="2"/>
  <c r="L4378" i="2"/>
  <c r="L4379" i="2"/>
  <c r="L4380" i="2"/>
  <c r="L4381" i="2"/>
  <c r="L4382" i="2"/>
  <c r="L4383" i="2"/>
  <c r="L4384" i="2"/>
  <c r="L4385" i="2"/>
  <c r="L4386" i="2"/>
  <c r="L4387" i="2"/>
  <c r="L4388" i="2"/>
  <c r="L4389" i="2"/>
  <c r="L4390" i="2"/>
  <c r="L4391" i="2"/>
  <c r="L4392" i="2"/>
  <c r="L4393" i="2"/>
  <c r="L4394" i="2"/>
  <c r="L4395" i="2"/>
  <c r="L4396" i="2"/>
  <c r="L4397" i="2"/>
  <c r="L4398" i="2"/>
  <c r="L4399" i="2"/>
  <c r="L4400" i="2"/>
  <c r="L4401" i="2"/>
  <c r="L4402" i="2"/>
  <c r="L4403" i="2"/>
  <c r="L4404" i="2"/>
  <c r="L4405" i="2"/>
  <c r="L4406" i="2"/>
  <c r="L4407" i="2"/>
  <c r="L4408" i="2"/>
  <c r="L4409" i="2"/>
  <c r="L4410" i="2"/>
  <c r="L4411" i="2"/>
  <c r="L4412" i="2"/>
  <c r="L4413" i="2"/>
  <c r="L4414" i="2"/>
  <c r="L4415" i="2"/>
  <c r="L4416" i="2"/>
  <c r="L4417" i="2"/>
  <c r="L4418" i="2"/>
  <c r="L4419" i="2"/>
  <c r="L4420" i="2"/>
  <c r="L4421" i="2"/>
  <c r="L4422" i="2"/>
  <c r="L4423" i="2"/>
  <c r="L4424" i="2"/>
  <c r="L4425" i="2"/>
  <c r="L4426" i="2"/>
  <c r="L4427" i="2"/>
  <c r="L4428" i="2"/>
  <c r="L4429" i="2"/>
  <c r="L4430" i="2"/>
  <c r="L4431" i="2"/>
  <c r="L4432" i="2"/>
  <c r="L4433" i="2"/>
  <c r="L4434" i="2"/>
  <c r="L4435" i="2"/>
  <c r="L4436" i="2"/>
  <c r="L4437" i="2"/>
  <c r="L4438" i="2"/>
  <c r="L4439" i="2"/>
  <c r="L4440" i="2"/>
  <c r="L4441" i="2"/>
  <c r="L4442" i="2"/>
  <c r="L4443" i="2"/>
  <c r="L4444" i="2"/>
  <c r="L4445" i="2"/>
  <c r="L4446" i="2"/>
  <c r="L4447" i="2"/>
  <c r="L4448" i="2"/>
  <c r="L4449" i="2"/>
  <c r="L4450" i="2"/>
  <c r="L4451" i="2"/>
  <c r="L4452" i="2"/>
  <c r="L4453" i="2"/>
  <c r="L4454" i="2"/>
  <c r="L4455" i="2"/>
  <c r="L4456" i="2"/>
  <c r="L4457" i="2"/>
  <c r="L4458" i="2"/>
  <c r="L4459" i="2"/>
  <c r="L4460" i="2"/>
  <c r="L4461" i="2"/>
  <c r="L4462" i="2"/>
  <c r="L4463" i="2"/>
  <c r="L4464" i="2"/>
  <c r="L4465" i="2"/>
  <c r="L4466" i="2"/>
  <c r="L4467" i="2"/>
  <c r="L4468" i="2"/>
  <c r="L4469" i="2"/>
  <c r="L4470" i="2"/>
  <c r="L4471" i="2"/>
  <c r="L4472" i="2"/>
  <c r="L4473" i="2"/>
  <c r="L4474" i="2"/>
  <c r="L4475" i="2"/>
  <c r="L4476" i="2"/>
  <c r="L4477" i="2"/>
  <c r="L4478" i="2"/>
  <c r="L4479" i="2"/>
  <c r="L4480" i="2"/>
  <c r="L4481" i="2"/>
  <c r="L4482" i="2"/>
  <c r="L4483" i="2"/>
  <c r="L4484" i="2"/>
  <c r="L4485" i="2"/>
  <c r="L4486" i="2"/>
  <c r="L4487" i="2"/>
  <c r="L4488" i="2"/>
  <c r="L4489" i="2"/>
  <c r="L4490" i="2"/>
  <c r="L4491" i="2"/>
  <c r="L4492" i="2"/>
  <c r="L4493" i="2"/>
  <c r="L4494" i="2"/>
  <c r="L4495" i="2"/>
  <c r="L4496" i="2"/>
  <c r="L4497" i="2"/>
  <c r="L4498" i="2"/>
  <c r="L4499" i="2"/>
  <c r="L4500" i="2"/>
  <c r="L4501" i="2"/>
  <c r="L4502" i="2"/>
  <c r="L4503" i="2"/>
  <c r="L4504" i="2"/>
  <c r="L4505" i="2"/>
  <c r="L4506" i="2"/>
  <c r="L4507" i="2"/>
  <c r="L4508" i="2"/>
  <c r="L4509" i="2"/>
  <c r="L4510" i="2"/>
  <c r="L4511" i="2"/>
  <c r="L4512" i="2"/>
  <c r="L4513" i="2"/>
  <c r="L4514" i="2"/>
  <c r="L4515" i="2"/>
  <c r="L4516" i="2"/>
  <c r="L4517" i="2"/>
  <c r="L4518" i="2"/>
  <c r="L4519" i="2"/>
  <c r="L4520" i="2"/>
  <c r="L4521" i="2"/>
  <c r="L4522" i="2"/>
  <c r="L4523" i="2"/>
  <c r="L4524" i="2"/>
  <c r="L4525" i="2"/>
  <c r="L4526" i="2"/>
  <c r="L4527" i="2"/>
  <c r="L4528" i="2"/>
  <c r="L4529" i="2"/>
  <c r="L4530" i="2"/>
  <c r="L4531" i="2"/>
  <c r="L4532" i="2"/>
  <c r="L4533" i="2"/>
  <c r="L4534" i="2"/>
  <c r="L4535" i="2"/>
  <c r="L4536" i="2"/>
  <c r="L4537" i="2"/>
  <c r="L4538" i="2"/>
  <c r="L4539" i="2"/>
  <c r="L4540" i="2"/>
  <c r="L4541" i="2"/>
  <c r="L4542" i="2"/>
  <c r="L4543" i="2"/>
  <c r="L4544" i="2"/>
  <c r="L4545" i="2"/>
  <c r="L4546" i="2"/>
  <c r="L4547" i="2"/>
  <c r="L4548" i="2"/>
  <c r="L4549" i="2"/>
  <c r="L4550" i="2"/>
  <c r="L4551" i="2"/>
  <c r="L4552" i="2"/>
  <c r="L4553" i="2"/>
  <c r="L4554" i="2"/>
  <c r="L4555" i="2"/>
  <c r="L4556" i="2"/>
  <c r="L4557" i="2"/>
  <c r="L4558" i="2"/>
  <c r="L4559" i="2"/>
  <c r="L4560" i="2"/>
  <c r="L4561" i="2"/>
  <c r="L4562" i="2"/>
  <c r="L4563" i="2"/>
  <c r="L4564" i="2"/>
  <c r="L4565" i="2"/>
  <c r="L4566" i="2"/>
  <c r="L4567" i="2"/>
  <c r="L4568" i="2"/>
  <c r="L4569" i="2"/>
  <c r="L4570" i="2"/>
  <c r="L4571" i="2"/>
  <c r="L4572" i="2"/>
  <c r="L4573" i="2"/>
  <c r="L4574" i="2"/>
  <c r="L4575" i="2"/>
  <c r="L4576" i="2"/>
  <c r="L4577" i="2"/>
  <c r="L4578" i="2"/>
  <c r="L4579" i="2"/>
  <c r="L4580" i="2"/>
  <c r="L4581" i="2"/>
  <c r="L4582" i="2"/>
  <c r="L4583" i="2"/>
  <c r="L4584" i="2"/>
  <c r="L4585" i="2"/>
  <c r="L4586" i="2"/>
  <c r="L4587" i="2"/>
  <c r="L4588" i="2"/>
  <c r="L4589" i="2"/>
  <c r="L4590" i="2"/>
  <c r="L4591" i="2"/>
  <c r="L4592" i="2"/>
  <c r="L4593" i="2"/>
  <c r="L4594" i="2"/>
  <c r="L4595" i="2"/>
  <c r="L4596" i="2"/>
  <c r="L4597" i="2"/>
  <c r="L4598" i="2"/>
  <c r="L4599" i="2"/>
  <c r="L4600" i="2"/>
  <c r="L4601" i="2"/>
  <c r="L4602" i="2"/>
  <c r="L4603" i="2"/>
  <c r="L4604" i="2"/>
  <c r="L4605" i="2"/>
  <c r="L4606" i="2"/>
  <c r="L4607" i="2"/>
  <c r="L4608" i="2"/>
  <c r="L4609" i="2"/>
  <c r="L4610" i="2"/>
  <c r="L4611" i="2"/>
  <c r="L4612" i="2"/>
  <c r="L4613" i="2"/>
  <c r="L4614" i="2"/>
  <c r="L4615" i="2"/>
  <c r="L4616" i="2"/>
  <c r="L4617" i="2"/>
  <c r="L4618" i="2"/>
  <c r="L4619" i="2"/>
  <c r="L4620" i="2"/>
  <c r="L4621" i="2"/>
  <c r="L4622" i="2"/>
  <c r="L4623" i="2"/>
  <c r="L4624" i="2"/>
  <c r="L4625" i="2"/>
  <c r="L4626" i="2"/>
  <c r="L4627" i="2"/>
  <c r="L4628" i="2"/>
  <c r="L4629" i="2"/>
  <c r="L4630" i="2"/>
  <c r="L4631" i="2"/>
  <c r="L4632" i="2"/>
  <c r="L4633" i="2"/>
  <c r="L4634" i="2"/>
  <c r="L4635" i="2"/>
  <c r="L4636" i="2"/>
  <c r="L4637" i="2"/>
  <c r="L4638" i="2"/>
  <c r="L4639" i="2"/>
  <c r="L4640" i="2"/>
  <c r="L4641" i="2"/>
  <c r="L4642" i="2"/>
  <c r="L4643" i="2"/>
  <c r="L4644" i="2"/>
  <c r="L4645" i="2"/>
  <c r="L4646" i="2"/>
  <c r="L4647" i="2"/>
  <c r="L4648" i="2"/>
  <c r="L4649" i="2"/>
  <c r="L4650" i="2"/>
  <c r="L4651" i="2"/>
  <c r="L4652" i="2"/>
  <c r="L4653" i="2"/>
  <c r="L4654" i="2"/>
  <c r="L4655" i="2"/>
  <c r="L4656" i="2"/>
  <c r="L4657" i="2"/>
  <c r="L4658" i="2"/>
  <c r="L4659" i="2"/>
  <c r="L4660" i="2"/>
  <c r="L4661" i="2"/>
  <c r="L4662" i="2"/>
  <c r="L4663" i="2"/>
  <c r="L4664" i="2"/>
  <c r="L4665" i="2"/>
  <c r="L4666" i="2"/>
  <c r="L4667" i="2"/>
  <c r="L4668" i="2"/>
  <c r="L4669" i="2"/>
  <c r="L4670" i="2"/>
  <c r="L4671" i="2"/>
  <c r="L4672" i="2"/>
  <c r="L4673" i="2"/>
  <c r="L4674" i="2"/>
  <c r="L4675" i="2"/>
  <c r="L4676" i="2"/>
  <c r="L4677" i="2"/>
  <c r="L4678" i="2"/>
  <c r="L4679" i="2"/>
  <c r="L4680" i="2"/>
  <c r="L4681" i="2"/>
  <c r="L4682" i="2"/>
  <c r="L4683" i="2"/>
  <c r="L4684" i="2"/>
  <c r="L4685" i="2"/>
  <c r="L4686" i="2"/>
  <c r="L4687" i="2"/>
  <c r="L4688" i="2"/>
  <c r="L4689" i="2"/>
  <c r="L4690" i="2"/>
  <c r="L4691" i="2"/>
  <c r="L4692" i="2"/>
  <c r="L4693" i="2"/>
  <c r="L4694" i="2"/>
  <c r="L4695" i="2"/>
  <c r="L4696" i="2"/>
  <c r="L4697" i="2"/>
  <c r="L4698" i="2"/>
  <c r="L4699" i="2"/>
  <c r="L4700" i="2"/>
  <c r="L4701" i="2"/>
  <c r="L4702" i="2"/>
  <c r="L4703" i="2"/>
  <c r="L4704" i="2"/>
  <c r="L4705" i="2"/>
  <c r="L4706" i="2"/>
  <c r="L4707" i="2"/>
  <c r="L4708" i="2"/>
  <c r="L4709" i="2"/>
  <c r="L4710" i="2"/>
  <c r="L4711" i="2"/>
  <c r="L4712" i="2"/>
  <c r="L4713" i="2"/>
  <c r="L4714" i="2"/>
  <c r="L4715" i="2"/>
  <c r="L4716" i="2"/>
  <c r="L4717" i="2"/>
  <c r="L4718" i="2"/>
  <c r="L4719" i="2"/>
  <c r="L4720" i="2"/>
  <c r="L4721" i="2"/>
  <c r="L4722" i="2"/>
  <c r="L4723" i="2"/>
  <c r="L4724" i="2"/>
  <c r="L4725" i="2"/>
  <c r="L4726" i="2"/>
  <c r="L4727" i="2"/>
  <c r="L4728" i="2"/>
  <c r="L4729" i="2"/>
  <c r="L4730" i="2"/>
  <c r="L4731" i="2"/>
  <c r="L4732" i="2"/>
  <c r="L4733" i="2"/>
  <c r="L4734" i="2"/>
  <c r="L4735" i="2"/>
  <c r="L4736" i="2"/>
  <c r="L4737" i="2"/>
  <c r="L4738" i="2"/>
  <c r="L4739" i="2"/>
  <c r="L4740" i="2"/>
  <c r="L4741" i="2"/>
  <c r="L4742" i="2"/>
  <c r="L4743" i="2"/>
  <c r="L4744" i="2"/>
  <c r="L4745" i="2"/>
  <c r="L4746" i="2"/>
  <c r="L4747" i="2"/>
  <c r="L4748" i="2"/>
  <c r="L4749" i="2"/>
  <c r="L4750" i="2"/>
  <c r="L4751" i="2"/>
  <c r="L4752" i="2"/>
  <c r="L4753" i="2"/>
  <c r="L4754" i="2"/>
  <c r="L4755" i="2"/>
  <c r="L4756" i="2"/>
  <c r="L4757" i="2"/>
  <c r="L4758" i="2"/>
  <c r="L4759" i="2"/>
  <c r="L4760" i="2"/>
  <c r="L4761" i="2"/>
  <c r="L4762" i="2"/>
  <c r="L4763" i="2"/>
  <c r="L4764" i="2"/>
  <c r="L4765" i="2"/>
  <c r="L4766" i="2"/>
  <c r="L4767" i="2"/>
  <c r="L4768" i="2"/>
  <c r="L4769" i="2"/>
  <c r="L4770" i="2"/>
  <c r="L4771" i="2"/>
  <c r="L4772" i="2"/>
  <c r="L4773" i="2"/>
  <c r="L4774" i="2"/>
  <c r="L4775" i="2"/>
  <c r="L4776" i="2"/>
  <c r="L4777" i="2"/>
  <c r="L4778" i="2"/>
  <c r="L4779" i="2"/>
  <c r="L4780" i="2"/>
  <c r="L4781" i="2"/>
  <c r="L4782" i="2"/>
  <c r="L4783" i="2"/>
  <c r="L4784" i="2"/>
  <c r="L4785" i="2"/>
  <c r="L4786" i="2"/>
  <c r="L4787" i="2"/>
  <c r="L4788" i="2"/>
  <c r="L4789" i="2"/>
  <c r="L4790" i="2"/>
  <c r="L4791" i="2"/>
  <c r="L4792" i="2"/>
  <c r="L4793" i="2"/>
  <c r="L4794" i="2"/>
  <c r="L4795" i="2"/>
  <c r="L4796" i="2"/>
  <c r="L4797" i="2"/>
  <c r="L4798" i="2"/>
  <c r="L4799" i="2"/>
  <c r="L4800" i="2"/>
  <c r="L4801" i="2"/>
  <c r="L4802" i="2"/>
  <c r="L4803" i="2"/>
  <c r="L4804" i="2"/>
  <c r="L4805" i="2"/>
  <c r="L4806" i="2"/>
  <c r="L4807" i="2"/>
  <c r="L4808" i="2"/>
  <c r="L4809" i="2"/>
  <c r="L4810" i="2"/>
  <c r="L4811" i="2"/>
  <c r="L4812" i="2"/>
  <c r="L4813" i="2"/>
  <c r="L4814" i="2"/>
  <c r="L4815" i="2"/>
  <c r="L4816" i="2"/>
  <c r="L4817" i="2"/>
  <c r="L4818" i="2"/>
  <c r="L4819" i="2"/>
  <c r="L4820" i="2"/>
  <c r="L4821" i="2"/>
  <c r="L4822" i="2"/>
  <c r="L4823" i="2"/>
  <c r="L4824" i="2"/>
  <c r="L4825" i="2"/>
  <c r="L4826" i="2"/>
  <c r="L4827" i="2"/>
  <c r="L4828" i="2"/>
  <c r="L4829" i="2"/>
  <c r="L4830" i="2"/>
  <c r="L4831" i="2"/>
  <c r="L4832" i="2"/>
  <c r="L4833" i="2"/>
  <c r="L4834" i="2"/>
  <c r="L4835" i="2"/>
  <c r="L4836" i="2"/>
  <c r="L4837" i="2"/>
  <c r="L4838" i="2"/>
  <c r="L4839" i="2"/>
  <c r="L4840" i="2"/>
  <c r="L4841" i="2"/>
  <c r="L4842" i="2"/>
  <c r="L4843" i="2"/>
  <c r="L4844" i="2"/>
  <c r="L4845" i="2"/>
  <c r="L4846" i="2"/>
  <c r="L4847" i="2"/>
  <c r="L4848" i="2"/>
  <c r="L4849" i="2"/>
  <c r="L4850" i="2"/>
  <c r="L4851" i="2"/>
  <c r="L4852" i="2"/>
  <c r="L4853" i="2"/>
  <c r="L4854" i="2"/>
  <c r="L4855" i="2"/>
  <c r="L4856" i="2"/>
  <c r="L4857" i="2"/>
  <c r="L4858" i="2"/>
  <c r="L4859" i="2"/>
  <c r="L4860" i="2"/>
  <c r="L4861" i="2"/>
  <c r="L4862" i="2"/>
  <c r="L4863" i="2"/>
  <c r="L4864" i="2"/>
  <c r="L4865" i="2"/>
  <c r="L4866" i="2"/>
  <c r="L4867" i="2"/>
  <c r="L4868" i="2"/>
  <c r="L4869" i="2"/>
  <c r="L4870" i="2"/>
  <c r="L4871" i="2"/>
  <c r="L4872" i="2"/>
  <c r="L4873" i="2"/>
  <c r="L4874" i="2"/>
  <c r="L4875" i="2"/>
  <c r="L4876" i="2"/>
  <c r="L4877" i="2"/>
  <c r="L4878" i="2"/>
  <c r="L4879" i="2"/>
  <c r="L4880" i="2"/>
  <c r="L4881" i="2"/>
  <c r="L4882" i="2"/>
  <c r="L4883" i="2"/>
  <c r="L4884" i="2"/>
  <c r="L4885" i="2"/>
  <c r="L4886" i="2"/>
  <c r="L4887" i="2"/>
  <c r="L4888" i="2"/>
  <c r="L4889" i="2"/>
  <c r="L4890" i="2"/>
  <c r="L4891" i="2"/>
  <c r="L4892" i="2"/>
  <c r="L4893" i="2"/>
  <c r="L4894" i="2"/>
  <c r="L4895" i="2"/>
  <c r="L4896" i="2"/>
  <c r="L4897" i="2"/>
  <c r="L4898" i="2"/>
  <c r="L4899" i="2"/>
  <c r="L4900" i="2"/>
  <c r="L4901" i="2"/>
  <c r="L4902" i="2"/>
  <c r="L4903" i="2"/>
  <c r="L4904" i="2"/>
  <c r="L4905" i="2"/>
  <c r="L4906" i="2"/>
  <c r="L4907" i="2"/>
  <c r="L4908" i="2"/>
  <c r="L4909" i="2"/>
  <c r="L4910" i="2"/>
  <c r="L4911" i="2"/>
  <c r="L4912" i="2"/>
  <c r="L4913" i="2"/>
  <c r="L4914" i="2"/>
  <c r="L4915" i="2"/>
  <c r="L4916" i="2"/>
  <c r="L4917" i="2"/>
  <c r="L4918" i="2"/>
  <c r="L4919" i="2"/>
  <c r="L4920" i="2"/>
  <c r="L4921" i="2"/>
  <c r="L4922" i="2"/>
  <c r="L4923" i="2"/>
  <c r="L4924" i="2"/>
  <c r="L4925" i="2"/>
  <c r="L4926" i="2"/>
  <c r="L4927" i="2"/>
  <c r="L4928" i="2"/>
  <c r="L4929" i="2"/>
  <c r="L4930" i="2"/>
  <c r="L4931" i="2"/>
  <c r="L4932" i="2"/>
  <c r="L4933" i="2"/>
  <c r="L4934" i="2"/>
  <c r="L4935" i="2"/>
  <c r="L4936" i="2"/>
  <c r="L4937" i="2"/>
  <c r="L4938" i="2"/>
  <c r="L4939" i="2"/>
  <c r="L4940" i="2"/>
  <c r="L4941" i="2"/>
  <c r="L4942" i="2"/>
  <c r="L4943" i="2"/>
  <c r="L4944" i="2"/>
  <c r="L4945" i="2"/>
  <c r="L4946" i="2"/>
  <c r="L4947" i="2"/>
  <c r="L4948" i="2"/>
  <c r="L4949" i="2"/>
  <c r="L4950" i="2"/>
  <c r="L4951" i="2"/>
  <c r="L4952" i="2"/>
  <c r="L4953" i="2"/>
  <c r="L4954" i="2"/>
  <c r="L4955" i="2"/>
  <c r="L4956" i="2"/>
  <c r="L4957" i="2"/>
  <c r="L4958" i="2"/>
  <c r="L4959" i="2"/>
  <c r="L4960" i="2"/>
  <c r="L4961" i="2"/>
  <c r="L4962" i="2"/>
  <c r="L4963" i="2"/>
  <c r="L4964" i="2"/>
  <c r="L4965" i="2"/>
  <c r="L4966" i="2"/>
  <c r="L4967" i="2"/>
  <c r="L4968" i="2"/>
  <c r="L4969" i="2"/>
  <c r="L4970" i="2"/>
  <c r="L4971" i="2"/>
  <c r="L4972" i="2"/>
  <c r="L4973" i="2"/>
  <c r="L4974" i="2"/>
  <c r="L4975" i="2"/>
  <c r="L4976" i="2"/>
  <c r="L4977" i="2"/>
  <c r="L4978" i="2"/>
  <c r="L4979" i="2"/>
  <c r="L4980" i="2"/>
  <c r="L4981" i="2"/>
  <c r="L4982" i="2"/>
  <c r="L4983" i="2"/>
  <c r="L4984" i="2"/>
  <c r="L4985" i="2"/>
  <c r="L4986" i="2"/>
  <c r="L4987" i="2"/>
  <c r="L4988" i="2"/>
  <c r="L4989" i="2"/>
  <c r="L4990" i="2"/>
  <c r="L4991" i="2"/>
  <c r="L4992" i="2"/>
  <c r="L4993" i="2"/>
  <c r="L4994" i="2"/>
  <c r="L4995" i="2"/>
  <c r="L4996" i="2"/>
  <c r="L4997" i="2"/>
  <c r="L4998" i="2"/>
  <c r="L4999" i="2"/>
  <c r="L5000" i="2"/>
  <c r="L5001" i="2"/>
  <c r="L5002" i="2"/>
  <c r="L5003" i="2"/>
  <c r="L5004" i="2"/>
  <c r="L5005" i="2"/>
  <c r="L5006" i="2"/>
  <c r="L5007" i="2"/>
  <c r="L5008" i="2"/>
  <c r="L5009" i="2"/>
  <c r="L5010" i="2"/>
  <c r="L5011" i="2"/>
  <c r="L5012" i="2"/>
  <c r="L5013" i="2"/>
  <c r="L5014" i="2"/>
  <c r="L5015" i="2"/>
  <c r="L5016" i="2"/>
  <c r="L5017" i="2"/>
  <c r="L5018" i="2"/>
  <c r="L5019" i="2"/>
  <c r="L5020" i="2"/>
  <c r="L5021" i="2"/>
  <c r="L5022" i="2"/>
  <c r="L5023" i="2"/>
  <c r="L5024" i="2"/>
  <c r="L5025" i="2"/>
  <c r="L5026" i="2"/>
  <c r="L5027" i="2"/>
  <c r="L5028" i="2"/>
  <c r="L5029" i="2"/>
  <c r="L5030" i="2"/>
  <c r="L5031" i="2"/>
  <c r="L5032" i="2"/>
  <c r="L5033" i="2"/>
  <c r="L5034" i="2"/>
  <c r="L5035" i="2"/>
  <c r="L5036" i="2"/>
  <c r="L5037" i="2"/>
  <c r="L5038" i="2"/>
  <c r="L5039" i="2"/>
  <c r="L5040" i="2"/>
  <c r="L5041" i="2"/>
  <c r="L5042" i="2"/>
  <c r="L5043" i="2"/>
  <c r="L5044" i="2"/>
  <c r="L5045" i="2"/>
  <c r="L5046" i="2"/>
  <c r="L5047" i="2"/>
  <c r="L5048" i="2"/>
  <c r="L5049" i="2"/>
  <c r="L5050" i="2"/>
  <c r="L5051" i="2"/>
  <c r="L5052" i="2"/>
  <c r="L5053" i="2"/>
  <c r="L5054" i="2"/>
  <c r="L5055" i="2"/>
  <c r="L5056" i="2"/>
  <c r="L5057" i="2"/>
  <c r="L5058" i="2"/>
  <c r="L5059" i="2"/>
  <c r="L5060" i="2"/>
  <c r="L5061" i="2"/>
  <c r="L5062" i="2"/>
  <c r="L5063" i="2"/>
  <c r="L5064" i="2"/>
  <c r="L5065" i="2"/>
  <c r="L5066" i="2"/>
  <c r="L5067" i="2"/>
  <c r="L5068" i="2"/>
  <c r="L5069" i="2"/>
  <c r="L5070" i="2"/>
  <c r="L5071" i="2"/>
  <c r="L5072" i="2"/>
  <c r="L5073" i="2"/>
  <c r="L5074" i="2"/>
  <c r="L5075" i="2"/>
  <c r="L5076" i="2"/>
  <c r="L5077" i="2"/>
  <c r="L5078" i="2"/>
  <c r="L5079" i="2"/>
  <c r="L5080" i="2"/>
  <c r="L5081" i="2"/>
  <c r="L5082" i="2"/>
  <c r="L5083" i="2"/>
  <c r="L5084" i="2"/>
  <c r="L5085" i="2"/>
  <c r="L5086" i="2"/>
  <c r="L5087" i="2"/>
  <c r="L5088" i="2"/>
  <c r="L5089" i="2"/>
  <c r="L5090" i="2"/>
  <c r="L5091" i="2"/>
  <c r="L5092" i="2"/>
  <c r="L5093" i="2"/>
  <c r="L5094" i="2"/>
  <c r="L5095" i="2"/>
  <c r="L5096" i="2"/>
  <c r="L5097" i="2"/>
  <c r="L5098" i="2"/>
  <c r="L5099" i="2"/>
  <c r="L5100" i="2"/>
  <c r="L5101" i="2"/>
  <c r="L5102" i="2"/>
  <c r="L5103" i="2"/>
  <c r="L5104" i="2"/>
  <c r="L5105" i="2"/>
  <c r="L5106" i="2"/>
  <c r="L5107" i="2"/>
  <c r="L5108" i="2"/>
  <c r="L5109" i="2"/>
  <c r="L5110" i="2"/>
  <c r="L5111" i="2"/>
  <c r="L5112" i="2"/>
  <c r="L5113" i="2"/>
  <c r="L5114" i="2"/>
  <c r="L5115" i="2"/>
  <c r="L5116" i="2"/>
  <c r="L5117" i="2"/>
  <c r="L5118" i="2"/>
  <c r="L5119" i="2"/>
  <c r="L5120" i="2"/>
  <c r="L5121" i="2"/>
  <c r="L5122" i="2"/>
  <c r="L5123" i="2"/>
  <c r="L5124" i="2"/>
  <c r="L5125" i="2"/>
  <c r="L5126" i="2"/>
  <c r="L5127" i="2"/>
  <c r="L5128" i="2"/>
  <c r="L5129" i="2"/>
  <c r="L5130" i="2"/>
  <c r="L5131" i="2"/>
  <c r="L5132" i="2"/>
  <c r="L5133" i="2"/>
  <c r="L5134" i="2"/>
  <c r="L5135" i="2"/>
  <c r="L5136" i="2"/>
  <c r="L5137" i="2"/>
  <c r="L5138" i="2"/>
  <c r="L5139" i="2"/>
  <c r="L5140" i="2"/>
  <c r="L5141" i="2"/>
  <c r="L5142" i="2"/>
  <c r="L5143" i="2"/>
  <c r="L5144" i="2"/>
  <c r="L5145" i="2"/>
  <c r="L5146" i="2"/>
  <c r="L5147" i="2"/>
  <c r="L5148" i="2"/>
  <c r="L5149" i="2"/>
  <c r="L5150" i="2"/>
  <c r="L5151" i="2"/>
  <c r="L5152" i="2"/>
  <c r="L5153" i="2"/>
  <c r="L5154" i="2"/>
  <c r="L5155" i="2"/>
  <c r="L5156" i="2"/>
  <c r="L5157" i="2"/>
  <c r="L5158" i="2"/>
  <c r="L5159" i="2"/>
  <c r="L5160" i="2"/>
  <c r="L5161" i="2"/>
  <c r="L5162" i="2"/>
  <c r="L5163" i="2"/>
  <c r="L5164" i="2"/>
  <c r="L5165" i="2"/>
  <c r="L5166" i="2"/>
  <c r="L5167" i="2"/>
  <c r="L5168" i="2"/>
  <c r="L5169" i="2"/>
  <c r="L5170" i="2"/>
  <c r="L5171" i="2"/>
  <c r="L5172" i="2"/>
  <c r="L5173" i="2"/>
  <c r="L5174" i="2"/>
  <c r="L5175" i="2"/>
  <c r="L5176" i="2"/>
  <c r="L5177" i="2"/>
  <c r="L5178" i="2"/>
  <c r="L5179" i="2"/>
  <c r="L5180" i="2"/>
  <c r="L5181" i="2"/>
  <c r="L5182" i="2"/>
  <c r="L5183" i="2"/>
  <c r="L5184" i="2"/>
  <c r="L5185" i="2"/>
  <c r="L5186" i="2"/>
  <c r="L5187" i="2"/>
  <c r="L5188" i="2"/>
  <c r="L5189" i="2"/>
  <c r="L5190" i="2"/>
  <c r="L5191" i="2"/>
  <c r="L5192" i="2"/>
  <c r="L5193" i="2"/>
  <c r="L5194" i="2"/>
  <c r="L5195" i="2"/>
  <c r="L5196" i="2"/>
  <c r="L5197" i="2"/>
  <c r="L5198" i="2"/>
  <c r="L5199" i="2"/>
  <c r="L5200" i="2"/>
  <c r="L5201" i="2"/>
  <c r="L5202" i="2"/>
  <c r="L5203" i="2"/>
  <c r="L5204" i="2"/>
  <c r="L5205" i="2"/>
  <c r="L5206" i="2"/>
  <c r="L5207" i="2"/>
  <c r="L5208" i="2"/>
  <c r="L5209" i="2"/>
  <c r="L5210" i="2"/>
  <c r="L5211" i="2"/>
  <c r="L5212" i="2"/>
  <c r="L5213" i="2"/>
  <c r="L5214" i="2"/>
  <c r="L5215" i="2"/>
  <c r="L5216" i="2"/>
  <c r="L5217" i="2"/>
  <c r="L5218" i="2"/>
  <c r="L5219" i="2"/>
  <c r="L5220" i="2"/>
  <c r="L5221" i="2"/>
  <c r="L5222" i="2"/>
  <c r="L5223" i="2"/>
  <c r="L5224" i="2"/>
  <c r="L5225" i="2"/>
  <c r="L5226" i="2"/>
  <c r="L5227" i="2"/>
  <c r="L5228" i="2"/>
  <c r="L5229" i="2"/>
  <c r="L5230" i="2"/>
  <c r="L5231" i="2"/>
  <c r="L5232" i="2"/>
  <c r="L5233" i="2"/>
  <c r="L5234" i="2"/>
  <c r="L5235" i="2"/>
  <c r="L5236" i="2"/>
  <c r="L5237" i="2"/>
  <c r="L5238" i="2"/>
  <c r="L5239" i="2"/>
  <c r="L5240" i="2"/>
  <c r="L5241" i="2"/>
  <c r="L5242" i="2"/>
  <c r="L5243" i="2"/>
  <c r="L5244" i="2"/>
  <c r="L5245" i="2"/>
  <c r="L5246" i="2"/>
  <c r="L5247" i="2"/>
  <c r="L5248" i="2"/>
  <c r="L5249" i="2"/>
  <c r="L5250" i="2"/>
  <c r="L5251" i="2"/>
  <c r="L5252" i="2"/>
  <c r="L5253" i="2"/>
  <c r="L5254" i="2"/>
  <c r="L5255" i="2"/>
  <c r="L5256" i="2"/>
  <c r="L5257" i="2"/>
  <c r="L5258" i="2"/>
  <c r="L5259" i="2"/>
  <c r="L5260" i="2"/>
  <c r="L5261" i="2"/>
  <c r="L5262" i="2"/>
  <c r="L5263" i="2"/>
  <c r="L5264" i="2"/>
  <c r="L5265" i="2"/>
  <c r="L5266" i="2"/>
  <c r="L5267" i="2"/>
  <c r="L5268" i="2"/>
  <c r="L5269" i="2"/>
  <c r="L5270" i="2"/>
  <c r="L5271" i="2"/>
  <c r="L5272" i="2"/>
  <c r="L5273" i="2"/>
  <c r="L5274" i="2"/>
  <c r="L5275" i="2"/>
  <c r="L5276" i="2"/>
  <c r="L5277" i="2"/>
  <c r="L5278" i="2"/>
  <c r="L5279" i="2"/>
  <c r="L5280" i="2"/>
  <c r="L5281" i="2"/>
  <c r="L5282" i="2"/>
  <c r="L5283" i="2"/>
  <c r="L5284" i="2"/>
  <c r="L5285" i="2"/>
  <c r="L5286" i="2"/>
  <c r="L5287" i="2"/>
  <c r="L5288" i="2"/>
  <c r="L5289" i="2"/>
  <c r="L5290" i="2"/>
  <c r="L5291" i="2"/>
  <c r="L5292" i="2"/>
  <c r="L5293" i="2"/>
  <c r="L5294" i="2"/>
  <c r="L5295" i="2"/>
  <c r="L5296" i="2"/>
  <c r="L5297" i="2"/>
  <c r="L5298" i="2"/>
  <c r="L5299" i="2"/>
  <c r="L5300" i="2"/>
  <c r="L5301" i="2"/>
  <c r="L5302" i="2"/>
  <c r="L5303" i="2"/>
  <c r="L5304" i="2"/>
  <c r="L5305" i="2"/>
  <c r="L5306" i="2"/>
  <c r="L5307" i="2"/>
  <c r="L5308" i="2"/>
  <c r="L5309" i="2"/>
  <c r="L5310" i="2"/>
  <c r="L5311" i="2"/>
  <c r="L5312" i="2"/>
  <c r="L5313" i="2"/>
  <c r="L5314" i="2"/>
  <c r="L5315" i="2"/>
  <c r="L5316" i="2"/>
  <c r="L5317" i="2"/>
  <c r="L5318" i="2"/>
  <c r="L5319" i="2"/>
  <c r="L5320" i="2"/>
  <c r="L5321" i="2"/>
  <c r="L5322" i="2"/>
  <c r="L5323" i="2"/>
  <c r="L5324" i="2"/>
  <c r="L5325" i="2"/>
  <c r="L5326" i="2"/>
  <c r="L5327" i="2"/>
  <c r="L5328" i="2"/>
  <c r="L5329" i="2"/>
  <c r="L5330" i="2"/>
  <c r="L5331" i="2"/>
  <c r="L5332" i="2"/>
  <c r="L5333" i="2"/>
  <c r="L5334" i="2"/>
  <c r="L5335" i="2"/>
  <c r="L5336" i="2"/>
  <c r="L5337" i="2"/>
  <c r="L5338" i="2"/>
  <c r="L5339" i="2"/>
  <c r="L5340" i="2"/>
  <c r="L5341" i="2"/>
  <c r="L5342" i="2"/>
  <c r="L5343" i="2"/>
  <c r="L5344" i="2"/>
  <c r="L5345" i="2"/>
  <c r="L5346" i="2"/>
  <c r="L5347" i="2"/>
  <c r="L5348" i="2"/>
  <c r="L5349" i="2"/>
  <c r="L5350" i="2"/>
  <c r="L5351" i="2"/>
  <c r="L5352" i="2"/>
  <c r="L5353" i="2"/>
  <c r="L5354" i="2"/>
  <c r="L5355" i="2"/>
  <c r="L5356" i="2"/>
  <c r="L5357" i="2"/>
  <c r="L5358" i="2"/>
  <c r="L5359" i="2"/>
  <c r="L5360" i="2"/>
  <c r="L5361" i="2"/>
  <c r="L5362" i="2"/>
  <c r="L5363" i="2"/>
  <c r="L5364" i="2"/>
  <c r="L5365" i="2"/>
  <c r="L5366" i="2"/>
  <c r="L5367" i="2"/>
  <c r="L5368" i="2"/>
  <c r="L5369" i="2"/>
  <c r="L5370" i="2"/>
  <c r="L5371" i="2"/>
  <c r="L5372" i="2"/>
  <c r="L5373" i="2"/>
  <c r="L5374" i="2"/>
  <c r="L5375" i="2"/>
  <c r="L5376" i="2"/>
  <c r="L5377" i="2"/>
  <c r="L5378" i="2"/>
  <c r="L5379" i="2"/>
  <c r="L5380" i="2"/>
  <c r="L5381" i="2"/>
  <c r="L5382" i="2"/>
  <c r="L5383" i="2"/>
  <c r="L5384" i="2"/>
  <c r="L5385" i="2"/>
  <c r="L5386" i="2"/>
  <c r="L5387" i="2"/>
  <c r="L5388" i="2"/>
  <c r="L5389" i="2"/>
  <c r="L5390" i="2"/>
  <c r="L5391" i="2"/>
  <c r="L5392" i="2"/>
  <c r="L5393" i="2"/>
  <c r="L5394" i="2"/>
  <c r="L5395" i="2"/>
  <c r="L5396" i="2"/>
  <c r="L5397" i="2"/>
  <c r="L5398" i="2"/>
  <c r="L5399" i="2"/>
  <c r="L5400" i="2"/>
  <c r="L5401" i="2"/>
  <c r="L5402" i="2"/>
  <c r="L5403" i="2"/>
  <c r="L5404" i="2"/>
  <c r="L5405" i="2"/>
  <c r="L5406" i="2"/>
  <c r="L5407" i="2"/>
  <c r="L5408" i="2"/>
  <c r="L5409" i="2"/>
  <c r="L5410" i="2"/>
  <c r="L5411" i="2"/>
  <c r="L5412" i="2"/>
  <c r="L5413" i="2"/>
  <c r="L5414" i="2"/>
  <c r="L5415" i="2"/>
  <c r="L5416" i="2"/>
  <c r="L5417" i="2"/>
  <c r="L5418" i="2"/>
  <c r="L5419" i="2"/>
  <c r="L5420" i="2"/>
  <c r="L5421" i="2"/>
  <c r="L5422" i="2"/>
  <c r="L5423" i="2"/>
  <c r="L5424" i="2"/>
  <c r="L5425" i="2"/>
  <c r="L5426" i="2"/>
  <c r="L5427" i="2"/>
  <c r="L5428" i="2"/>
  <c r="L5429" i="2"/>
  <c r="L5430" i="2"/>
  <c r="L5431" i="2"/>
  <c r="L5432" i="2"/>
  <c r="L5433" i="2"/>
  <c r="L5434" i="2"/>
  <c r="L5435" i="2"/>
  <c r="L5436" i="2"/>
  <c r="L5437" i="2"/>
  <c r="L5438" i="2"/>
  <c r="L5439" i="2"/>
  <c r="L5440" i="2"/>
  <c r="L5441" i="2"/>
  <c r="L5442" i="2"/>
  <c r="L5443" i="2"/>
  <c r="L5444" i="2"/>
  <c r="L5445" i="2"/>
  <c r="L5446" i="2"/>
  <c r="L5447" i="2"/>
  <c r="L5448" i="2"/>
  <c r="L5449" i="2"/>
  <c r="L5450" i="2"/>
  <c r="L5451" i="2"/>
  <c r="L5452" i="2"/>
  <c r="L5453" i="2"/>
  <c r="L5454" i="2"/>
  <c r="L5455" i="2"/>
  <c r="L5456" i="2"/>
  <c r="L5457" i="2"/>
  <c r="L5458" i="2"/>
  <c r="L5459" i="2"/>
  <c r="L5460" i="2"/>
  <c r="L5461" i="2"/>
  <c r="L5462" i="2"/>
  <c r="L5463" i="2"/>
  <c r="L5464" i="2"/>
  <c r="L5465" i="2"/>
  <c r="L5466" i="2"/>
  <c r="L5467" i="2"/>
  <c r="L5468" i="2"/>
  <c r="L5469" i="2"/>
  <c r="L5470" i="2"/>
  <c r="L5471" i="2"/>
  <c r="L5472" i="2"/>
  <c r="L5473" i="2"/>
  <c r="L5474" i="2"/>
  <c r="L5475" i="2"/>
  <c r="L5476" i="2"/>
  <c r="L5477" i="2"/>
  <c r="L5478" i="2"/>
  <c r="L5479" i="2"/>
  <c r="L5480" i="2"/>
  <c r="L5481" i="2"/>
  <c r="L5482" i="2"/>
  <c r="L5483" i="2"/>
  <c r="L5484" i="2"/>
  <c r="L5485" i="2"/>
  <c r="L5486" i="2"/>
  <c r="L5487" i="2"/>
  <c r="L5488" i="2"/>
  <c r="L5489" i="2"/>
  <c r="L5490" i="2"/>
  <c r="L5491" i="2"/>
  <c r="L5492" i="2"/>
  <c r="L5493" i="2"/>
  <c r="L5494" i="2"/>
  <c r="L5495" i="2"/>
  <c r="L5496" i="2"/>
  <c r="L5497" i="2"/>
  <c r="L5498" i="2"/>
  <c r="L5499" i="2"/>
  <c r="L5500" i="2"/>
  <c r="L5501" i="2"/>
  <c r="L5502" i="2"/>
  <c r="L5503" i="2"/>
  <c r="L5504" i="2"/>
  <c r="L5505" i="2"/>
  <c r="L5506" i="2"/>
  <c r="L5507" i="2"/>
  <c r="L5508" i="2"/>
  <c r="L5509" i="2"/>
  <c r="L5510" i="2"/>
  <c r="L5511" i="2"/>
  <c r="L5512" i="2"/>
  <c r="L5513" i="2"/>
  <c r="L5514" i="2"/>
  <c r="L5515" i="2"/>
  <c r="L5516" i="2"/>
  <c r="L5517" i="2"/>
  <c r="L5518" i="2"/>
  <c r="L5519" i="2"/>
  <c r="L5520" i="2"/>
  <c r="L5521" i="2"/>
  <c r="L5522" i="2"/>
  <c r="L5523" i="2"/>
  <c r="L5524" i="2"/>
  <c r="L5525" i="2"/>
  <c r="L5526" i="2"/>
  <c r="L5527" i="2"/>
  <c r="L5528" i="2"/>
  <c r="L5529" i="2"/>
  <c r="L5530" i="2"/>
  <c r="L5531" i="2"/>
  <c r="L5532" i="2"/>
  <c r="L5533" i="2"/>
  <c r="L5534" i="2"/>
  <c r="L5535" i="2"/>
  <c r="L5536" i="2"/>
  <c r="L5537" i="2"/>
  <c r="L5538" i="2"/>
  <c r="L5539" i="2"/>
  <c r="L5540" i="2"/>
  <c r="L5541" i="2"/>
  <c r="L5542" i="2"/>
  <c r="L5543" i="2"/>
  <c r="L5544" i="2"/>
  <c r="L5545" i="2"/>
  <c r="L5546" i="2"/>
  <c r="L5547" i="2"/>
  <c r="L5548" i="2"/>
  <c r="L5549" i="2"/>
  <c r="L5550" i="2"/>
  <c r="L5551" i="2"/>
  <c r="L5552" i="2"/>
  <c r="L5553" i="2"/>
  <c r="L5554" i="2"/>
  <c r="L5555" i="2"/>
  <c r="L5556" i="2"/>
  <c r="L5557" i="2"/>
  <c r="L5558" i="2"/>
  <c r="L5559" i="2"/>
  <c r="L5560" i="2"/>
  <c r="L5561" i="2"/>
  <c r="L5562" i="2"/>
  <c r="L5563" i="2"/>
  <c r="L5564" i="2"/>
  <c r="L5565" i="2"/>
  <c r="L5566" i="2"/>
  <c r="L5567" i="2"/>
  <c r="L5568" i="2"/>
  <c r="L5569" i="2"/>
  <c r="L5570" i="2"/>
  <c r="L5571" i="2"/>
  <c r="L5572" i="2"/>
  <c r="L5573" i="2"/>
  <c r="L5574" i="2"/>
  <c r="L5575" i="2"/>
  <c r="L5576" i="2"/>
  <c r="L5577" i="2"/>
  <c r="L5578" i="2"/>
  <c r="L5579" i="2"/>
  <c r="L5580" i="2"/>
  <c r="L5581" i="2"/>
  <c r="L5582" i="2"/>
  <c r="L5583" i="2"/>
  <c r="L5584" i="2"/>
  <c r="L5585" i="2"/>
  <c r="L5586" i="2"/>
  <c r="L5587" i="2"/>
  <c r="L5588" i="2"/>
  <c r="L5589" i="2"/>
  <c r="L5590" i="2"/>
  <c r="L5591" i="2"/>
  <c r="L5592" i="2"/>
  <c r="L5593" i="2"/>
  <c r="L5594" i="2"/>
  <c r="L5595" i="2"/>
  <c r="L5596" i="2"/>
  <c r="L5597" i="2"/>
  <c r="L5598" i="2"/>
  <c r="L5599" i="2"/>
  <c r="L5600" i="2"/>
  <c r="L5601" i="2"/>
  <c r="L5602" i="2"/>
  <c r="L5603" i="2"/>
  <c r="L5604" i="2"/>
  <c r="L5605" i="2"/>
  <c r="L5606" i="2"/>
  <c r="L5607" i="2"/>
  <c r="L5608" i="2"/>
  <c r="L5609" i="2"/>
  <c r="L5610" i="2"/>
  <c r="L5611" i="2"/>
  <c r="L5612" i="2"/>
  <c r="L5613" i="2"/>
  <c r="L5614" i="2"/>
  <c r="L5615" i="2"/>
  <c r="L5616" i="2"/>
  <c r="L5617" i="2"/>
  <c r="L5618" i="2"/>
  <c r="L5619" i="2"/>
  <c r="L5620" i="2"/>
  <c r="L5621" i="2"/>
  <c r="L5622" i="2"/>
  <c r="L5623" i="2"/>
  <c r="L5624" i="2"/>
  <c r="L5625" i="2"/>
  <c r="L5626" i="2"/>
  <c r="L5627" i="2"/>
  <c r="L5628" i="2"/>
  <c r="L5629" i="2"/>
  <c r="L5630" i="2"/>
  <c r="L5631" i="2"/>
  <c r="L5632" i="2"/>
  <c r="L5633" i="2"/>
  <c r="L5634" i="2"/>
  <c r="L5635" i="2"/>
  <c r="L5636" i="2"/>
  <c r="L5637" i="2"/>
  <c r="L5638" i="2"/>
  <c r="L5639" i="2"/>
  <c r="L5640" i="2"/>
  <c r="L5641" i="2"/>
  <c r="L5642" i="2"/>
  <c r="L5643" i="2"/>
  <c r="L5644" i="2"/>
  <c r="L5645" i="2"/>
  <c r="L5646" i="2"/>
  <c r="L5647" i="2"/>
  <c r="L5648" i="2"/>
  <c r="L5649" i="2"/>
  <c r="L5650" i="2"/>
  <c r="L5651" i="2"/>
  <c r="L5652" i="2"/>
  <c r="L5653" i="2"/>
  <c r="L5654" i="2"/>
  <c r="L5655" i="2"/>
  <c r="L5656" i="2"/>
  <c r="L5657" i="2"/>
  <c r="L5658" i="2"/>
  <c r="L5659" i="2"/>
  <c r="L5660" i="2"/>
  <c r="L5661" i="2"/>
  <c r="L5662" i="2"/>
  <c r="L5663" i="2"/>
  <c r="L5664" i="2"/>
  <c r="L5665" i="2"/>
  <c r="L5666" i="2"/>
  <c r="L5667" i="2"/>
  <c r="L5668" i="2"/>
  <c r="L5669" i="2"/>
  <c r="L5670" i="2"/>
  <c r="L5671" i="2"/>
  <c r="L5672" i="2"/>
  <c r="L5673" i="2"/>
  <c r="L5674" i="2"/>
  <c r="L5675" i="2"/>
  <c r="L5676" i="2"/>
  <c r="L5677" i="2"/>
  <c r="L5678" i="2"/>
  <c r="L5679" i="2"/>
  <c r="L5680" i="2"/>
  <c r="L5681" i="2"/>
  <c r="L5682" i="2"/>
  <c r="L5683" i="2"/>
  <c r="L5684" i="2"/>
  <c r="L5685" i="2"/>
  <c r="L5686" i="2"/>
  <c r="L5687" i="2"/>
  <c r="L5688" i="2"/>
  <c r="L5689" i="2"/>
  <c r="L5690" i="2"/>
  <c r="L5691" i="2"/>
  <c r="L5692" i="2"/>
  <c r="L5693" i="2"/>
  <c r="L5694" i="2"/>
  <c r="L5695" i="2"/>
  <c r="L5696" i="2"/>
  <c r="L5697" i="2"/>
  <c r="L5698" i="2"/>
  <c r="L5699" i="2"/>
  <c r="L5700" i="2"/>
  <c r="L5701" i="2"/>
  <c r="L5702" i="2"/>
  <c r="L5703" i="2"/>
  <c r="L5704" i="2"/>
  <c r="L5705" i="2"/>
  <c r="L5706" i="2"/>
  <c r="L5707" i="2"/>
  <c r="L5708" i="2"/>
  <c r="L5709" i="2"/>
  <c r="L5710" i="2"/>
  <c r="L5711" i="2"/>
  <c r="L5712" i="2"/>
  <c r="L5713" i="2"/>
  <c r="L5714" i="2"/>
  <c r="L5715" i="2"/>
  <c r="L5716" i="2"/>
  <c r="L5717" i="2"/>
  <c r="L5718" i="2"/>
  <c r="L5719" i="2"/>
  <c r="L5720" i="2"/>
  <c r="L5721" i="2"/>
  <c r="L5722" i="2"/>
  <c r="L5723" i="2"/>
  <c r="L5724" i="2"/>
  <c r="L5725" i="2"/>
  <c r="L5726" i="2"/>
  <c r="L5727" i="2"/>
  <c r="L5728" i="2"/>
  <c r="L5729" i="2"/>
  <c r="L5730" i="2"/>
  <c r="L5731" i="2"/>
  <c r="L5732" i="2"/>
  <c r="L5733" i="2"/>
  <c r="L5734" i="2"/>
  <c r="L5735" i="2"/>
  <c r="L5736" i="2"/>
  <c r="L5737" i="2"/>
  <c r="L5738" i="2"/>
  <c r="L5739" i="2"/>
  <c r="L5740" i="2"/>
  <c r="L5741" i="2"/>
  <c r="L5742" i="2"/>
  <c r="L5743" i="2"/>
  <c r="L5744" i="2"/>
  <c r="L5745" i="2"/>
  <c r="L5746" i="2"/>
  <c r="L5747" i="2"/>
  <c r="L5748" i="2"/>
  <c r="L5749" i="2"/>
  <c r="L5750" i="2"/>
  <c r="L5751" i="2"/>
  <c r="L5752" i="2"/>
  <c r="L5753" i="2"/>
  <c r="L5754" i="2"/>
  <c r="L5755" i="2"/>
  <c r="L5756" i="2"/>
  <c r="L5757" i="2"/>
  <c r="L5758" i="2"/>
  <c r="L5759" i="2"/>
  <c r="L5760" i="2"/>
  <c r="L5761" i="2"/>
  <c r="L5762" i="2"/>
  <c r="L5763" i="2"/>
  <c r="L5764" i="2"/>
  <c r="L5765" i="2"/>
  <c r="L5766" i="2"/>
  <c r="L5767" i="2"/>
  <c r="L5768" i="2"/>
  <c r="L5769" i="2"/>
  <c r="L5770" i="2"/>
  <c r="L5771" i="2"/>
  <c r="L5772" i="2"/>
  <c r="L5773" i="2"/>
  <c r="L5774" i="2"/>
  <c r="L5775" i="2"/>
  <c r="L5776" i="2"/>
  <c r="L5777" i="2"/>
  <c r="L5778" i="2"/>
  <c r="L5779" i="2"/>
  <c r="L5780" i="2"/>
  <c r="L5781" i="2"/>
  <c r="L5782" i="2"/>
  <c r="L5783" i="2"/>
  <c r="L5784" i="2"/>
  <c r="L5785" i="2"/>
  <c r="L5786" i="2"/>
  <c r="L5787" i="2"/>
  <c r="L5788" i="2"/>
  <c r="L5789" i="2"/>
  <c r="L5790" i="2"/>
  <c r="L5791" i="2"/>
  <c r="L5792" i="2"/>
  <c r="L5793" i="2"/>
  <c r="L5794" i="2"/>
  <c r="L5795" i="2"/>
  <c r="L5796" i="2"/>
  <c r="L5797" i="2"/>
  <c r="L5798" i="2"/>
  <c r="L5799" i="2"/>
  <c r="L5800" i="2"/>
  <c r="L5801" i="2"/>
  <c r="L5802" i="2"/>
  <c r="L5803" i="2"/>
  <c r="L5804" i="2"/>
  <c r="L5805" i="2"/>
  <c r="L5806" i="2"/>
  <c r="L5807" i="2"/>
  <c r="L5808" i="2"/>
  <c r="L5809" i="2"/>
  <c r="L5810" i="2"/>
  <c r="L5811" i="2"/>
  <c r="L5812" i="2"/>
  <c r="L5813" i="2"/>
  <c r="L5814" i="2"/>
  <c r="L5815" i="2"/>
  <c r="L5816" i="2"/>
  <c r="L5817" i="2"/>
  <c r="L5818" i="2"/>
  <c r="L5819" i="2"/>
  <c r="L5820" i="2"/>
  <c r="L5821" i="2"/>
  <c r="L5822" i="2"/>
  <c r="L5823" i="2"/>
  <c r="L5824" i="2"/>
  <c r="L5825" i="2"/>
  <c r="L5826" i="2"/>
  <c r="L5827" i="2"/>
  <c r="L5828" i="2"/>
  <c r="L5829" i="2"/>
  <c r="L5830" i="2"/>
  <c r="L5831" i="2"/>
  <c r="L5832" i="2"/>
  <c r="L5833" i="2"/>
  <c r="L5834" i="2"/>
  <c r="L5835" i="2"/>
  <c r="L5836" i="2"/>
  <c r="L5837" i="2"/>
  <c r="L5838" i="2"/>
  <c r="L5839" i="2"/>
  <c r="L5840" i="2"/>
  <c r="L5841" i="2"/>
  <c r="L5842" i="2"/>
  <c r="L5843" i="2"/>
  <c r="L5844" i="2"/>
  <c r="L5845" i="2"/>
  <c r="L5846" i="2"/>
  <c r="L5847" i="2"/>
  <c r="L5848" i="2"/>
  <c r="L5849" i="2"/>
  <c r="L5850" i="2"/>
  <c r="L5851" i="2"/>
  <c r="L5852" i="2"/>
  <c r="L5853" i="2"/>
  <c r="L5854" i="2"/>
  <c r="L5855" i="2"/>
  <c r="L5856" i="2"/>
  <c r="L5857" i="2"/>
  <c r="L5858" i="2"/>
  <c r="L5859" i="2"/>
  <c r="L5860" i="2"/>
  <c r="L5861" i="2"/>
  <c r="L5862" i="2"/>
  <c r="L5863" i="2"/>
  <c r="L5864" i="2"/>
  <c r="L5865" i="2"/>
  <c r="L5866" i="2"/>
  <c r="L5867" i="2"/>
  <c r="L5868" i="2"/>
  <c r="L5869" i="2"/>
  <c r="L5870" i="2"/>
  <c r="L5871" i="2"/>
  <c r="L5872" i="2"/>
  <c r="L5873" i="2"/>
  <c r="L5874" i="2"/>
  <c r="L5875" i="2"/>
  <c r="L5876" i="2"/>
  <c r="L5877" i="2"/>
  <c r="L5878" i="2"/>
  <c r="L5879" i="2"/>
  <c r="L5880" i="2"/>
  <c r="L5881" i="2"/>
  <c r="L5882" i="2"/>
  <c r="L5883" i="2"/>
  <c r="L5884" i="2"/>
  <c r="L5885" i="2"/>
  <c r="L5886" i="2"/>
  <c r="L5887" i="2"/>
  <c r="L5888" i="2"/>
  <c r="L5889" i="2"/>
  <c r="L5890" i="2"/>
  <c r="L5891" i="2"/>
  <c r="L5892" i="2"/>
  <c r="L5893" i="2"/>
  <c r="L5894" i="2"/>
  <c r="L5895" i="2"/>
  <c r="L5896" i="2"/>
  <c r="L5897" i="2"/>
  <c r="L5898" i="2"/>
  <c r="L5899" i="2"/>
  <c r="L5900" i="2"/>
  <c r="L5901" i="2"/>
  <c r="L5902" i="2"/>
  <c r="L5903" i="2"/>
  <c r="L5904" i="2"/>
  <c r="L5905" i="2"/>
  <c r="L5906" i="2"/>
  <c r="L5907" i="2"/>
  <c r="L5908" i="2"/>
  <c r="L5909" i="2"/>
  <c r="L5910" i="2"/>
  <c r="L5911" i="2"/>
  <c r="L5912" i="2"/>
  <c r="L5913" i="2"/>
  <c r="L5914" i="2"/>
  <c r="L5915" i="2"/>
  <c r="L5916" i="2"/>
  <c r="L5917" i="2"/>
  <c r="L5918" i="2"/>
  <c r="L5919" i="2"/>
  <c r="L5920" i="2"/>
  <c r="L5921" i="2"/>
  <c r="L5922" i="2"/>
  <c r="L5923" i="2"/>
  <c r="L5924" i="2"/>
  <c r="L5925" i="2"/>
  <c r="L5926" i="2"/>
  <c r="L5927" i="2"/>
  <c r="L5928" i="2"/>
  <c r="L5929" i="2"/>
  <c r="L5930" i="2"/>
  <c r="L5931" i="2"/>
  <c r="L5932" i="2"/>
  <c r="L5933" i="2"/>
  <c r="L5934" i="2"/>
  <c r="L5935" i="2"/>
  <c r="L5936" i="2"/>
  <c r="L5937" i="2"/>
  <c r="L5938" i="2"/>
  <c r="L5939" i="2"/>
  <c r="L5940" i="2"/>
  <c r="L5941" i="2"/>
  <c r="L5942" i="2"/>
  <c r="L5943" i="2"/>
  <c r="L5944" i="2"/>
  <c r="L5945" i="2"/>
  <c r="L5946" i="2"/>
  <c r="L5947" i="2"/>
  <c r="L5948" i="2"/>
  <c r="L5949" i="2"/>
  <c r="L5950" i="2"/>
  <c r="L5951" i="2"/>
  <c r="L5952" i="2"/>
  <c r="L5953" i="2"/>
  <c r="L5954" i="2"/>
  <c r="L5955" i="2"/>
  <c r="L5956" i="2"/>
  <c r="L5957" i="2"/>
  <c r="L5958" i="2"/>
  <c r="L5959" i="2"/>
  <c r="L5960" i="2"/>
  <c r="L5961" i="2"/>
  <c r="L5962" i="2"/>
  <c r="L5963" i="2"/>
  <c r="L5964" i="2"/>
  <c r="L5965" i="2"/>
  <c r="L5966" i="2"/>
  <c r="L5967" i="2"/>
  <c r="L5968" i="2"/>
  <c r="L5969" i="2"/>
  <c r="L5970" i="2"/>
  <c r="L5971" i="2"/>
  <c r="L5972" i="2"/>
  <c r="L5973" i="2"/>
  <c r="L5974" i="2"/>
  <c r="L5975" i="2"/>
  <c r="L5976" i="2"/>
  <c r="L5977" i="2"/>
  <c r="L5978" i="2"/>
  <c r="L5979" i="2"/>
  <c r="L5980" i="2"/>
  <c r="L5981" i="2"/>
  <c r="L5982" i="2"/>
  <c r="L5983" i="2"/>
  <c r="L5984" i="2"/>
  <c r="L5985" i="2"/>
  <c r="L5986" i="2"/>
  <c r="L5987" i="2"/>
  <c r="L5988" i="2"/>
  <c r="L5989" i="2"/>
  <c r="L5990" i="2"/>
  <c r="L5991" i="2"/>
  <c r="L5992" i="2"/>
  <c r="L5993" i="2"/>
  <c r="L5994" i="2"/>
  <c r="L5995" i="2"/>
  <c r="L5996" i="2"/>
  <c r="L5997" i="2"/>
  <c r="L5998" i="2"/>
  <c r="L5999" i="2"/>
  <c r="L6000" i="2"/>
  <c r="L6001" i="2"/>
  <c r="L6002" i="2"/>
  <c r="L6003" i="2"/>
  <c r="L6004" i="2"/>
  <c r="L6005" i="2"/>
  <c r="L6006" i="2"/>
  <c r="L6007" i="2"/>
  <c r="L6008" i="2"/>
  <c r="L6009" i="2"/>
  <c r="L6010" i="2"/>
  <c r="L6011" i="2"/>
  <c r="L6012" i="2"/>
  <c r="L6013" i="2"/>
  <c r="L6014" i="2"/>
  <c r="L6015" i="2"/>
  <c r="L6016" i="2"/>
  <c r="L6017" i="2"/>
  <c r="L6018" i="2"/>
  <c r="L6019" i="2"/>
  <c r="L6020" i="2"/>
  <c r="L6021" i="2"/>
  <c r="L6022" i="2"/>
  <c r="L6023" i="2"/>
  <c r="L6024" i="2"/>
  <c r="L6025" i="2"/>
  <c r="L6026" i="2"/>
  <c r="L6027" i="2"/>
  <c r="L6028" i="2"/>
  <c r="L6029" i="2"/>
  <c r="L6030" i="2"/>
  <c r="L6031" i="2"/>
  <c r="L6032" i="2"/>
  <c r="L6033" i="2"/>
  <c r="L6034" i="2"/>
  <c r="L6035" i="2"/>
  <c r="L6036" i="2"/>
  <c r="L6037" i="2"/>
  <c r="L6038" i="2"/>
  <c r="L6039" i="2"/>
  <c r="L6040" i="2"/>
  <c r="L6041" i="2"/>
  <c r="L6042" i="2"/>
  <c r="L6043" i="2"/>
  <c r="L6044" i="2"/>
  <c r="L6045" i="2"/>
  <c r="L6046" i="2"/>
  <c r="L6047" i="2"/>
  <c r="L6048" i="2"/>
  <c r="L6049" i="2"/>
  <c r="L6050" i="2"/>
  <c r="L6051" i="2"/>
  <c r="L6052" i="2"/>
  <c r="L6053" i="2"/>
  <c r="L6054" i="2"/>
  <c r="L6055" i="2"/>
  <c r="L6056" i="2"/>
  <c r="L6057" i="2"/>
  <c r="L6058" i="2"/>
  <c r="L6059" i="2"/>
  <c r="L6060" i="2"/>
  <c r="L6061" i="2"/>
  <c r="L6062" i="2"/>
  <c r="L6063" i="2"/>
  <c r="L6064" i="2"/>
  <c r="L6065" i="2"/>
  <c r="L6066" i="2"/>
  <c r="L6067" i="2"/>
  <c r="L6068" i="2"/>
  <c r="L6069" i="2"/>
  <c r="L6070" i="2"/>
  <c r="L6071" i="2"/>
  <c r="L6072" i="2"/>
  <c r="L6073" i="2"/>
  <c r="L6074" i="2"/>
  <c r="L6075" i="2"/>
  <c r="L6076" i="2"/>
  <c r="L6077" i="2"/>
  <c r="L6078" i="2"/>
  <c r="L6079" i="2"/>
  <c r="L6080" i="2"/>
  <c r="L6081" i="2"/>
  <c r="L6082" i="2"/>
  <c r="L6083" i="2"/>
  <c r="L6084" i="2"/>
  <c r="L6085" i="2"/>
  <c r="L6086" i="2"/>
  <c r="L6087" i="2"/>
  <c r="L6088" i="2"/>
  <c r="L6089" i="2"/>
  <c r="L6090" i="2"/>
  <c r="L6091" i="2"/>
  <c r="L6092" i="2"/>
  <c r="L6093" i="2"/>
  <c r="L6094" i="2"/>
  <c r="L6095" i="2"/>
  <c r="L6096" i="2"/>
  <c r="L6097" i="2"/>
  <c r="L6098" i="2"/>
  <c r="L6099" i="2"/>
  <c r="L6100" i="2"/>
  <c r="L6101" i="2"/>
  <c r="L6102" i="2"/>
  <c r="L6103" i="2"/>
  <c r="L6104" i="2"/>
  <c r="L6105" i="2"/>
  <c r="L6106" i="2"/>
  <c r="L6107" i="2"/>
  <c r="L6108" i="2"/>
  <c r="L6109" i="2"/>
  <c r="L6110" i="2"/>
  <c r="L6111" i="2"/>
  <c r="L6112" i="2"/>
  <c r="L6113" i="2"/>
  <c r="L6114" i="2"/>
  <c r="L6115" i="2"/>
  <c r="L6116" i="2"/>
  <c r="L6117" i="2"/>
  <c r="L6118" i="2"/>
  <c r="L6119" i="2"/>
  <c r="L6120" i="2"/>
  <c r="L6121" i="2"/>
  <c r="L6122" i="2"/>
  <c r="L6123" i="2"/>
  <c r="L6124" i="2"/>
  <c r="L6125" i="2"/>
  <c r="L6126" i="2"/>
  <c r="L6127" i="2"/>
  <c r="L6128" i="2"/>
  <c r="L6129" i="2"/>
  <c r="L6130" i="2"/>
  <c r="L6131" i="2"/>
  <c r="L6132" i="2"/>
  <c r="L6133" i="2"/>
  <c r="L6134" i="2"/>
  <c r="L6135" i="2"/>
  <c r="L6136" i="2"/>
  <c r="L6137" i="2"/>
  <c r="L6138" i="2"/>
  <c r="L6139" i="2"/>
  <c r="L6140" i="2"/>
  <c r="L6141" i="2"/>
  <c r="L6142" i="2"/>
  <c r="L6143" i="2"/>
  <c r="L6144" i="2"/>
  <c r="L6145" i="2"/>
  <c r="L6146" i="2"/>
  <c r="L6147" i="2"/>
  <c r="L6148" i="2"/>
  <c r="L6149" i="2"/>
  <c r="L6150" i="2"/>
  <c r="L6151" i="2"/>
  <c r="L6152" i="2"/>
  <c r="L6153" i="2"/>
  <c r="L6154" i="2"/>
  <c r="L6155" i="2"/>
  <c r="L6156" i="2"/>
  <c r="L6157" i="2"/>
  <c r="L6158" i="2"/>
  <c r="L6159" i="2"/>
  <c r="L6160" i="2"/>
  <c r="L6161" i="2"/>
  <c r="L6162" i="2"/>
  <c r="L6163" i="2"/>
  <c r="L6164" i="2"/>
  <c r="L6165" i="2"/>
  <c r="L6166" i="2"/>
  <c r="L6167" i="2"/>
  <c r="L6168" i="2"/>
  <c r="L6169" i="2"/>
  <c r="L6170" i="2"/>
  <c r="L6171" i="2"/>
  <c r="L6172" i="2"/>
  <c r="L6173" i="2"/>
  <c r="L6174" i="2"/>
  <c r="L6175" i="2"/>
  <c r="L6176" i="2"/>
  <c r="L6177" i="2"/>
  <c r="L6178" i="2"/>
  <c r="L6179" i="2"/>
  <c r="L6180" i="2"/>
  <c r="L6181" i="2"/>
  <c r="L6182" i="2"/>
  <c r="L6183" i="2"/>
  <c r="L6184" i="2"/>
  <c r="L6185" i="2"/>
  <c r="L6186" i="2"/>
  <c r="L6187" i="2"/>
  <c r="L6188" i="2"/>
  <c r="L6189" i="2"/>
  <c r="L6190" i="2"/>
  <c r="L6191" i="2"/>
  <c r="L6192" i="2"/>
  <c r="L6193" i="2"/>
  <c r="L6194" i="2"/>
  <c r="L6195" i="2"/>
  <c r="L6196" i="2"/>
  <c r="L6197" i="2"/>
  <c r="L6198" i="2"/>
  <c r="L6199" i="2"/>
  <c r="L6200" i="2"/>
  <c r="L6201" i="2"/>
  <c r="L6202" i="2"/>
  <c r="L6203" i="2"/>
  <c r="L6204" i="2"/>
  <c r="L6205" i="2"/>
  <c r="L6206" i="2"/>
  <c r="L6207" i="2"/>
  <c r="L6208" i="2"/>
  <c r="L6209" i="2"/>
  <c r="L6210" i="2"/>
  <c r="L6211" i="2"/>
  <c r="L6212" i="2"/>
  <c r="L6213" i="2"/>
  <c r="L6214" i="2"/>
  <c r="L6215" i="2"/>
  <c r="L6216" i="2"/>
  <c r="L6217" i="2"/>
  <c r="L6218" i="2"/>
  <c r="L6219" i="2"/>
  <c r="L6220" i="2"/>
  <c r="L6221" i="2"/>
  <c r="L6222" i="2"/>
  <c r="L6223" i="2"/>
  <c r="L6224" i="2"/>
  <c r="L6225" i="2"/>
  <c r="L6226" i="2"/>
  <c r="L6227" i="2"/>
  <c r="L6228" i="2"/>
  <c r="L6229" i="2"/>
  <c r="L6230" i="2"/>
  <c r="L6231" i="2"/>
  <c r="L6232" i="2"/>
  <c r="L6233" i="2"/>
  <c r="L6234" i="2"/>
  <c r="L6235" i="2"/>
  <c r="L6236" i="2"/>
  <c r="L6237" i="2"/>
  <c r="L6238" i="2"/>
  <c r="L6239" i="2"/>
  <c r="L6240" i="2"/>
  <c r="L6241" i="2"/>
  <c r="L6242" i="2"/>
  <c r="L6243" i="2"/>
  <c r="L6244" i="2"/>
  <c r="L6245" i="2"/>
  <c r="L6246" i="2"/>
  <c r="L6247" i="2"/>
  <c r="L6248" i="2"/>
  <c r="L6249" i="2"/>
  <c r="L6250" i="2"/>
  <c r="L6251" i="2"/>
  <c r="L6252" i="2"/>
  <c r="L6253" i="2"/>
  <c r="L6254" i="2"/>
  <c r="L6255" i="2"/>
  <c r="L6256" i="2"/>
  <c r="L6257" i="2"/>
  <c r="L6258" i="2"/>
  <c r="L6259" i="2"/>
  <c r="L6260" i="2"/>
  <c r="L6261" i="2"/>
  <c r="L6262" i="2"/>
  <c r="L6263" i="2"/>
  <c r="L6264" i="2"/>
  <c r="L6265" i="2"/>
  <c r="L6266" i="2"/>
  <c r="L6267" i="2"/>
  <c r="L6268" i="2"/>
  <c r="L6269" i="2"/>
  <c r="L6270" i="2"/>
  <c r="L6271" i="2"/>
  <c r="L6272" i="2"/>
  <c r="L6273" i="2"/>
  <c r="L6274" i="2"/>
  <c r="L6275" i="2"/>
  <c r="L6276" i="2"/>
  <c r="L6277" i="2"/>
  <c r="L6278" i="2"/>
  <c r="L6279" i="2"/>
  <c r="L6280" i="2"/>
  <c r="L6281" i="2"/>
  <c r="L6282" i="2"/>
  <c r="L6283" i="2"/>
  <c r="L6284" i="2"/>
  <c r="L6285" i="2"/>
  <c r="L6286" i="2"/>
  <c r="L6287" i="2"/>
  <c r="L6288" i="2"/>
  <c r="L6289" i="2"/>
  <c r="L6290" i="2"/>
  <c r="L6291" i="2"/>
  <c r="L6292" i="2"/>
  <c r="L6293" i="2"/>
  <c r="L6294" i="2"/>
  <c r="L6295" i="2"/>
  <c r="L6296" i="2"/>
  <c r="L6297" i="2"/>
  <c r="L6298" i="2"/>
  <c r="L6299" i="2"/>
  <c r="L6300" i="2"/>
  <c r="L6301" i="2"/>
  <c r="L6302" i="2"/>
  <c r="L6303" i="2"/>
  <c r="L6304" i="2"/>
  <c r="L6305" i="2"/>
  <c r="L6306" i="2"/>
  <c r="L6307" i="2"/>
  <c r="L6308" i="2"/>
  <c r="L6309" i="2"/>
  <c r="L6310" i="2"/>
  <c r="L6311" i="2"/>
  <c r="L6312" i="2"/>
  <c r="L6313" i="2"/>
  <c r="L6314" i="2"/>
  <c r="L6315" i="2"/>
  <c r="L6316" i="2"/>
  <c r="L6317" i="2"/>
  <c r="L6318" i="2"/>
  <c r="L6319" i="2"/>
  <c r="L6320" i="2"/>
  <c r="L6321" i="2"/>
  <c r="L6322" i="2"/>
  <c r="L6323" i="2"/>
  <c r="L6324" i="2"/>
  <c r="L6325" i="2"/>
  <c r="L6326" i="2"/>
  <c r="L6327" i="2"/>
  <c r="L6328" i="2"/>
  <c r="L6329" i="2"/>
  <c r="L6330" i="2"/>
  <c r="L6331" i="2"/>
  <c r="L6332" i="2"/>
  <c r="L6333" i="2"/>
  <c r="L6334" i="2"/>
  <c r="L6335" i="2"/>
  <c r="L6336" i="2"/>
  <c r="L6337" i="2"/>
  <c r="L6338" i="2"/>
  <c r="L6339" i="2"/>
  <c r="L6340" i="2"/>
  <c r="L6341" i="2"/>
  <c r="L6342" i="2"/>
  <c r="L6343" i="2"/>
  <c r="L6344" i="2"/>
  <c r="L6345" i="2"/>
  <c r="L6346" i="2"/>
  <c r="L6347" i="2"/>
  <c r="L6348" i="2"/>
  <c r="L6349" i="2"/>
  <c r="L6350" i="2"/>
  <c r="L6351" i="2"/>
  <c r="L6352" i="2"/>
  <c r="L6353" i="2"/>
  <c r="L6354" i="2"/>
  <c r="L6355" i="2"/>
  <c r="L6356" i="2"/>
  <c r="L6357" i="2"/>
  <c r="L6358" i="2"/>
  <c r="L6359" i="2"/>
  <c r="L6360" i="2"/>
  <c r="L6361" i="2"/>
  <c r="L6362" i="2"/>
  <c r="L6363" i="2"/>
  <c r="L6364" i="2"/>
  <c r="L6365" i="2"/>
  <c r="L6366" i="2"/>
  <c r="L6367" i="2"/>
  <c r="L6368" i="2"/>
  <c r="L6369" i="2"/>
  <c r="L6370" i="2"/>
  <c r="L6371" i="2"/>
  <c r="L6372" i="2"/>
  <c r="L6373" i="2"/>
  <c r="L6374" i="2"/>
  <c r="L6375" i="2"/>
  <c r="L6376" i="2"/>
  <c r="L6377" i="2"/>
  <c r="L6378" i="2"/>
  <c r="L6379" i="2"/>
  <c r="L6380" i="2"/>
  <c r="L6381" i="2"/>
  <c r="L6382" i="2"/>
  <c r="L6383" i="2"/>
  <c r="L6384" i="2"/>
  <c r="L6385" i="2"/>
  <c r="L6386" i="2"/>
  <c r="L6387" i="2"/>
  <c r="L6388" i="2"/>
  <c r="L6389" i="2"/>
  <c r="L6390" i="2"/>
  <c r="L6391" i="2"/>
  <c r="L6392" i="2"/>
  <c r="L6393" i="2"/>
  <c r="L6394" i="2"/>
  <c r="L6395" i="2"/>
  <c r="L6396" i="2"/>
  <c r="L6397" i="2"/>
  <c r="L6398" i="2"/>
  <c r="L6399" i="2"/>
  <c r="L6400" i="2"/>
  <c r="L6401" i="2"/>
  <c r="L6402" i="2"/>
  <c r="L6403" i="2"/>
  <c r="L6404" i="2"/>
  <c r="L6405" i="2"/>
  <c r="L6406" i="2"/>
  <c r="L6407" i="2"/>
  <c r="L6408" i="2"/>
  <c r="L6409" i="2"/>
  <c r="L6410" i="2"/>
  <c r="L6411" i="2"/>
  <c r="L6412" i="2"/>
  <c r="L6413" i="2"/>
  <c r="L6414" i="2"/>
  <c r="L6415" i="2"/>
  <c r="L6416" i="2"/>
  <c r="L6417" i="2"/>
  <c r="L6418" i="2"/>
  <c r="L6419" i="2"/>
  <c r="L6420" i="2"/>
  <c r="L6421" i="2"/>
  <c r="L6422" i="2"/>
  <c r="L6423" i="2"/>
  <c r="L6424" i="2"/>
  <c r="L6425" i="2"/>
  <c r="L6426" i="2"/>
  <c r="L6427" i="2"/>
  <c r="L6428" i="2"/>
  <c r="L6429" i="2"/>
  <c r="L6430" i="2"/>
  <c r="L6431" i="2"/>
  <c r="L6432" i="2"/>
  <c r="L6433" i="2"/>
  <c r="L6434" i="2"/>
  <c r="L6435" i="2"/>
  <c r="L6436" i="2"/>
  <c r="L6437" i="2"/>
  <c r="L6438" i="2"/>
  <c r="L6439" i="2"/>
  <c r="L6440" i="2"/>
  <c r="L6441" i="2"/>
  <c r="L6442" i="2"/>
  <c r="L6443" i="2"/>
  <c r="L6444" i="2"/>
  <c r="L6445" i="2"/>
  <c r="L6446" i="2"/>
  <c r="L6447" i="2"/>
  <c r="L6448" i="2"/>
  <c r="L6449" i="2"/>
  <c r="L6450" i="2"/>
  <c r="L6451" i="2"/>
  <c r="L6452" i="2"/>
  <c r="L6453" i="2"/>
  <c r="L6454" i="2"/>
  <c r="L6455" i="2"/>
  <c r="L6456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3" i="2"/>
  <c r="D1001" i="2"/>
  <c r="E1001" i="2"/>
  <c r="F1001" i="2"/>
  <c r="D1002" i="2"/>
  <c r="E1002" i="2"/>
  <c r="F1002" i="2"/>
  <c r="D1003" i="2"/>
  <c r="E1003" i="2"/>
  <c r="F1003" i="2"/>
  <c r="D1004" i="2"/>
  <c r="E1004" i="2"/>
  <c r="F1004" i="2"/>
  <c r="D1005" i="2"/>
  <c r="E1005" i="2"/>
  <c r="F1005" i="2"/>
  <c r="D1006" i="2"/>
  <c r="E1006" i="2"/>
  <c r="F1006" i="2"/>
  <c r="D1007" i="2"/>
  <c r="E1007" i="2"/>
  <c r="F1007" i="2"/>
  <c r="D1008" i="2"/>
  <c r="E1008" i="2"/>
  <c r="F1008" i="2"/>
  <c r="D1009" i="2"/>
  <c r="E1009" i="2"/>
  <c r="F1009" i="2"/>
  <c r="D1010" i="2"/>
  <c r="E1010" i="2"/>
  <c r="F1010" i="2"/>
  <c r="D1011" i="2"/>
  <c r="E1011" i="2"/>
  <c r="F1011" i="2"/>
  <c r="D1012" i="2"/>
  <c r="E1012" i="2"/>
  <c r="F1012" i="2"/>
  <c r="D1013" i="2"/>
  <c r="E1013" i="2"/>
  <c r="F1013" i="2"/>
  <c r="D1014" i="2"/>
  <c r="E1014" i="2"/>
  <c r="F1014" i="2"/>
  <c r="D1015" i="2"/>
  <c r="E1015" i="2"/>
  <c r="F1015" i="2"/>
  <c r="D1016" i="2"/>
  <c r="E1016" i="2"/>
  <c r="F1016" i="2"/>
  <c r="D1017" i="2"/>
  <c r="E1017" i="2"/>
  <c r="F1017" i="2"/>
  <c r="D1018" i="2"/>
  <c r="E1018" i="2"/>
  <c r="F1018" i="2"/>
  <c r="D1019" i="2"/>
  <c r="E1019" i="2"/>
  <c r="F1019" i="2"/>
  <c r="D1020" i="2"/>
  <c r="E1020" i="2"/>
  <c r="F1020" i="2"/>
  <c r="D1021" i="2"/>
  <c r="E1021" i="2"/>
  <c r="F1021" i="2"/>
  <c r="K329" i="2" s="1"/>
  <c r="D1022" i="2"/>
  <c r="E1022" i="2"/>
  <c r="F1022" i="2"/>
  <c r="D1023" i="2"/>
  <c r="E1023" i="2"/>
  <c r="F1023" i="2"/>
  <c r="D1024" i="2"/>
  <c r="E1024" i="2"/>
  <c r="F1024" i="2"/>
  <c r="D1025" i="2"/>
  <c r="E1025" i="2"/>
  <c r="F1025" i="2"/>
  <c r="D1026" i="2"/>
  <c r="E1026" i="2"/>
  <c r="F1026" i="2"/>
  <c r="D1027" i="2"/>
  <c r="E1027" i="2"/>
  <c r="F1027" i="2"/>
  <c r="D1028" i="2"/>
  <c r="E1028" i="2"/>
  <c r="F1028" i="2"/>
  <c r="K3414" i="2" s="1"/>
  <c r="D1029" i="2"/>
  <c r="E1029" i="2"/>
  <c r="F1029" i="2"/>
  <c r="D1030" i="2"/>
  <c r="E1030" i="2"/>
  <c r="F1030" i="2"/>
  <c r="D1031" i="2"/>
  <c r="E1031" i="2"/>
  <c r="F1031" i="2"/>
  <c r="D1032" i="2"/>
  <c r="E1032" i="2"/>
  <c r="F1032" i="2"/>
  <c r="D1033" i="2"/>
  <c r="E1033" i="2"/>
  <c r="F1033" i="2"/>
  <c r="D1034" i="2"/>
  <c r="E1034" i="2"/>
  <c r="F1034" i="2"/>
  <c r="D1035" i="2"/>
  <c r="E1035" i="2"/>
  <c r="F1035" i="2"/>
  <c r="D1036" i="2"/>
  <c r="E1036" i="2"/>
  <c r="F1036" i="2"/>
  <c r="D1037" i="2"/>
  <c r="E1037" i="2"/>
  <c r="F1037" i="2"/>
  <c r="K3921" i="2" s="1"/>
  <c r="D1038" i="2"/>
  <c r="E1038" i="2"/>
  <c r="F1038" i="2"/>
  <c r="D1039" i="2"/>
  <c r="E1039" i="2"/>
  <c r="F1039" i="2"/>
  <c r="D1040" i="2"/>
  <c r="E1040" i="2"/>
  <c r="F1040" i="2"/>
  <c r="D1041" i="2"/>
  <c r="E1041" i="2"/>
  <c r="F1041" i="2"/>
  <c r="D1042" i="2"/>
  <c r="E1042" i="2"/>
  <c r="F1042" i="2"/>
  <c r="D1043" i="2"/>
  <c r="E1043" i="2"/>
  <c r="F1043" i="2"/>
  <c r="D1044" i="2"/>
  <c r="E1044" i="2"/>
  <c r="F1044" i="2"/>
  <c r="D1045" i="2"/>
  <c r="E1045" i="2"/>
  <c r="F1045" i="2"/>
  <c r="D1046" i="2"/>
  <c r="E1046" i="2"/>
  <c r="F1046" i="2"/>
  <c r="D1047" i="2"/>
  <c r="E1047" i="2"/>
  <c r="F1047" i="2"/>
  <c r="D1048" i="2"/>
  <c r="E1048" i="2"/>
  <c r="F1048" i="2"/>
  <c r="J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3" i="2"/>
  <c r="D1" i="11"/>
  <c r="D1" i="10"/>
  <c r="D1" i="9"/>
  <c r="D1" i="8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" i="2"/>
  <c r="F480" i="2"/>
  <c r="K4651" i="2" s="1"/>
  <c r="F481" i="2"/>
  <c r="K2184" i="2" s="1"/>
  <c r="F482" i="2"/>
  <c r="F483" i="2"/>
  <c r="K3055" i="2" s="1"/>
  <c r="F484" i="2"/>
  <c r="F485" i="2"/>
  <c r="F486" i="2"/>
  <c r="K505" i="2" s="1"/>
  <c r="F487" i="2"/>
  <c r="K392" i="2" s="1"/>
  <c r="F488" i="2"/>
  <c r="F489" i="2"/>
  <c r="K313" i="2" s="1"/>
  <c r="F490" i="2"/>
  <c r="K2903" i="2" s="1"/>
  <c r="F491" i="2"/>
  <c r="K4698" i="2" s="1"/>
  <c r="F492" i="2"/>
  <c r="F493" i="2"/>
  <c r="F494" i="2"/>
  <c r="K1225" i="2" s="1"/>
  <c r="F495" i="2"/>
  <c r="F496" i="2"/>
  <c r="K3806" i="2" s="1"/>
  <c r="F497" i="2"/>
  <c r="F498" i="2"/>
  <c r="K6086" i="2" s="1"/>
  <c r="F499" i="2"/>
  <c r="K803" i="2" s="1"/>
  <c r="F500" i="2"/>
  <c r="K492" i="2" s="1"/>
  <c r="F501" i="2"/>
  <c r="K432" i="2" s="1"/>
  <c r="F502" i="2"/>
  <c r="F503" i="2"/>
  <c r="K3772" i="2" s="1"/>
  <c r="F504" i="2"/>
  <c r="K4824" i="2" s="1"/>
  <c r="F505" i="2"/>
  <c r="F506" i="2"/>
  <c r="K4834" i="2" s="1"/>
  <c r="F507" i="2"/>
  <c r="K5787" i="2" s="1"/>
  <c r="F508" i="2"/>
  <c r="K621" i="2" s="1"/>
  <c r="F509" i="2"/>
  <c r="F510" i="2"/>
  <c r="K5898" i="2" s="1"/>
  <c r="F511" i="2"/>
  <c r="F512" i="2"/>
  <c r="K853" i="2" s="1"/>
  <c r="F513" i="2"/>
  <c r="K2959" i="2" s="1"/>
  <c r="F514" i="2"/>
  <c r="F515" i="2"/>
  <c r="F516" i="2"/>
  <c r="F517" i="2"/>
  <c r="K3782" i="2" s="1"/>
  <c r="F518" i="2"/>
  <c r="K489" i="2" s="1"/>
  <c r="F519" i="2"/>
  <c r="K592" i="2" s="1"/>
  <c r="F520" i="2"/>
  <c r="K723" i="2" s="1"/>
  <c r="F521" i="2"/>
  <c r="F522" i="2"/>
  <c r="F523" i="2"/>
  <c r="K454" i="2" s="1"/>
  <c r="F524" i="2"/>
  <c r="F525" i="2"/>
  <c r="K5926" i="2" s="1"/>
  <c r="F526" i="2"/>
  <c r="K763" i="2" s="1"/>
  <c r="F527" i="2"/>
  <c r="K986" i="2" s="1"/>
  <c r="F528" i="2"/>
  <c r="K368" i="2" s="1"/>
  <c r="F529" i="2"/>
  <c r="K5831" i="2" s="1"/>
  <c r="F530" i="2"/>
  <c r="K5925" i="2" s="1"/>
  <c r="F531" i="2"/>
  <c r="K3956" i="2" s="1"/>
  <c r="F532" i="2"/>
  <c r="K542" i="2" s="1"/>
  <c r="F533" i="2"/>
  <c r="F534" i="2"/>
  <c r="F535" i="2"/>
  <c r="K5154" i="2" s="1"/>
  <c r="F536" i="2"/>
  <c r="K950" i="2" s="1"/>
  <c r="F537" i="2"/>
  <c r="K3739" i="2" s="1"/>
  <c r="F538" i="2"/>
  <c r="F539" i="2"/>
  <c r="K2972" i="2" s="1"/>
  <c r="F540" i="2"/>
  <c r="K5411" i="2" s="1"/>
  <c r="F541" i="2"/>
  <c r="F542" i="2"/>
  <c r="K292" i="2" s="1"/>
  <c r="F543" i="2"/>
  <c r="F544" i="2"/>
  <c r="F545" i="2"/>
  <c r="K3034" i="2" s="1"/>
  <c r="F546" i="2"/>
  <c r="F547" i="2"/>
  <c r="F548" i="2"/>
  <c r="K322" i="2" s="1"/>
  <c r="F549" i="2"/>
  <c r="K750" i="2" s="1"/>
  <c r="F550" i="2"/>
  <c r="K518" i="2" s="1"/>
  <c r="F551" i="2"/>
  <c r="K488" i="2" s="1"/>
  <c r="F552" i="2"/>
  <c r="K1406" i="2" s="1"/>
  <c r="F553" i="2"/>
  <c r="F554" i="2"/>
  <c r="K903" i="2" s="1"/>
  <c r="F555" i="2"/>
  <c r="F556" i="2"/>
  <c r="K4290" i="2" s="1"/>
  <c r="F557" i="2"/>
  <c r="F558" i="2"/>
  <c r="K705" i="2" s="1"/>
  <c r="F559" i="2"/>
  <c r="K3890" i="2" s="1"/>
  <c r="F560" i="2"/>
  <c r="K4046" i="2" s="1"/>
  <c r="F561" i="2"/>
  <c r="K602" i="2" s="1"/>
  <c r="F562" i="2"/>
  <c r="K586" i="2" s="1"/>
  <c r="F563" i="2"/>
  <c r="K593" i="2" s="1"/>
  <c r="F564" i="2"/>
  <c r="F565" i="2"/>
  <c r="K410" i="2" s="1"/>
  <c r="F566" i="2"/>
  <c r="K5883" i="2" s="1"/>
  <c r="F567" i="2"/>
  <c r="K1315" i="2" s="1"/>
  <c r="F568" i="2"/>
  <c r="F569" i="2"/>
  <c r="F570" i="2"/>
  <c r="K3993" i="2" s="1"/>
  <c r="F571" i="2"/>
  <c r="F572" i="2"/>
  <c r="K316" i="2" s="1"/>
  <c r="F573" i="2"/>
  <c r="F574" i="2"/>
  <c r="F575" i="2"/>
  <c r="F576" i="2"/>
  <c r="K4774" i="2" s="1"/>
  <c r="F577" i="2"/>
  <c r="K4306" i="2" s="1"/>
  <c r="F578" i="2"/>
  <c r="K739" i="2" s="1"/>
  <c r="F579" i="2"/>
  <c r="F580" i="2"/>
  <c r="K387" i="2" s="1"/>
  <c r="F581" i="2"/>
  <c r="K2534" i="2" s="1"/>
  <c r="F582" i="2"/>
  <c r="K5912" i="2" s="1"/>
  <c r="F583" i="2"/>
  <c r="K3153" i="2" s="1"/>
  <c r="F584" i="2"/>
  <c r="K463" i="2" s="1"/>
  <c r="F585" i="2"/>
  <c r="F586" i="2"/>
  <c r="F587" i="2"/>
  <c r="K826" i="2" s="1"/>
  <c r="F588" i="2"/>
  <c r="K4374" i="2" s="1"/>
  <c r="F589" i="2"/>
  <c r="K394" i="2" s="1"/>
  <c r="F590" i="2"/>
  <c r="K4296" i="2" s="1"/>
  <c r="F591" i="2"/>
  <c r="K660" i="2" s="1"/>
  <c r="F592" i="2"/>
  <c r="K1493" i="2" s="1"/>
  <c r="F593" i="2"/>
  <c r="K304" i="2" s="1"/>
  <c r="F594" i="2"/>
  <c r="F595" i="2"/>
  <c r="K360" i="2" s="1"/>
  <c r="F596" i="2"/>
  <c r="K6455" i="2" s="1"/>
  <c r="F597" i="2"/>
  <c r="K215" i="2" s="1"/>
  <c r="F598" i="2"/>
  <c r="F599" i="2"/>
  <c r="F600" i="2"/>
  <c r="K610" i="2" s="1"/>
  <c r="F601" i="2"/>
  <c r="F602" i="2"/>
  <c r="K5541" i="2" s="1"/>
  <c r="F603" i="2"/>
  <c r="F604" i="2"/>
  <c r="F605" i="2"/>
  <c r="K4232" i="2" s="1"/>
  <c r="F606" i="2"/>
  <c r="K5535" i="2" s="1"/>
  <c r="F607" i="2"/>
  <c r="F608" i="2"/>
  <c r="F609" i="2"/>
  <c r="F610" i="2"/>
  <c r="K5089" i="2" s="1"/>
  <c r="F611" i="2"/>
  <c r="K6347" i="2" s="1"/>
  <c r="F612" i="2"/>
  <c r="F613" i="2"/>
  <c r="F614" i="2"/>
  <c r="K5640" i="2" s="1"/>
  <c r="F615" i="2"/>
  <c r="K5549" i="2" s="1"/>
  <c r="F616" i="2"/>
  <c r="K6037" i="2" s="1"/>
  <c r="F617" i="2"/>
  <c r="F618" i="2"/>
  <c r="K5296" i="2" s="1"/>
  <c r="F619" i="2"/>
  <c r="F620" i="2"/>
  <c r="K5510" i="2" s="1"/>
  <c r="F621" i="2"/>
  <c r="F622" i="2"/>
  <c r="K6199" i="2" s="1"/>
  <c r="F623" i="2"/>
  <c r="F624" i="2"/>
  <c r="K1822" i="2" s="1"/>
  <c r="F625" i="2"/>
  <c r="K6371" i="2" s="1"/>
  <c r="F626" i="2"/>
  <c r="K5292" i="2" s="1"/>
  <c r="F627" i="2"/>
  <c r="K5626" i="2" s="1"/>
  <c r="F628" i="2"/>
  <c r="F629" i="2"/>
  <c r="K4614" i="2" s="1"/>
  <c r="F630" i="2"/>
  <c r="F631" i="2"/>
  <c r="K5728" i="2" s="1"/>
  <c r="F632" i="2"/>
  <c r="F633" i="2"/>
  <c r="F634" i="2"/>
  <c r="K5755" i="2" s="1"/>
  <c r="F635" i="2"/>
  <c r="F636" i="2"/>
  <c r="F637" i="2"/>
  <c r="K5120" i="2" s="1"/>
  <c r="F638" i="2"/>
  <c r="F639" i="2"/>
  <c r="K3394" i="2" s="1"/>
  <c r="F640" i="2"/>
  <c r="K5603" i="2" s="1"/>
  <c r="F641" i="2"/>
  <c r="F642" i="2"/>
  <c r="F643" i="2"/>
  <c r="F644" i="2"/>
  <c r="K6056" i="2" s="1"/>
  <c r="F645" i="2"/>
  <c r="K5170" i="2" s="1"/>
  <c r="F646" i="2"/>
  <c r="K6341" i="2" s="1"/>
  <c r="F647" i="2"/>
  <c r="F648" i="2"/>
  <c r="K5873" i="2" s="1"/>
  <c r="F649" i="2"/>
  <c r="F650" i="2"/>
  <c r="K5255" i="2" s="1"/>
  <c r="F651" i="2"/>
  <c r="K5740" i="2" s="1"/>
  <c r="F652" i="2"/>
  <c r="F653" i="2"/>
  <c r="K5074" i="2" s="1"/>
  <c r="F654" i="2"/>
  <c r="K5721" i="2" s="1"/>
  <c r="F655" i="2"/>
  <c r="F656" i="2"/>
  <c r="K5597" i="2" s="1"/>
  <c r="F657" i="2"/>
  <c r="K5455" i="2" s="1"/>
  <c r="F658" i="2"/>
  <c r="F659" i="2"/>
  <c r="F660" i="2"/>
  <c r="K5876" i="2" s="1"/>
  <c r="F661" i="2"/>
  <c r="K6337" i="2" s="1"/>
  <c r="F662" i="2"/>
  <c r="F663" i="2"/>
  <c r="K5383" i="2" s="1"/>
  <c r="F664" i="2"/>
  <c r="F665" i="2"/>
  <c r="F666" i="2"/>
  <c r="F667" i="2"/>
  <c r="K5167" i="2" s="1"/>
  <c r="F668" i="2"/>
  <c r="K5063" i="2" s="1"/>
  <c r="F669" i="2"/>
  <c r="K2424" i="2" s="1"/>
  <c r="F670" i="2"/>
  <c r="K1171" i="2" s="1"/>
  <c r="F671" i="2"/>
  <c r="F672" i="2"/>
  <c r="K3446" i="2" s="1"/>
  <c r="F673" i="2"/>
  <c r="K2668" i="2" s="1"/>
  <c r="F674" i="2"/>
  <c r="K5387" i="2" s="1"/>
  <c r="F675" i="2"/>
  <c r="F676" i="2"/>
  <c r="K2716" i="2" s="1"/>
  <c r="F677" i="2"/>
  <c r="K2496" i="2" s="1"/>
  <c r="F678" i="2"/>
  <c r="K5213" i="2" s="1"/>
  <c r="F679" i="2"/>
  <c r="K4990" i="2" s="1"/>
  <c r="F680" i="2"/>
  <c r="F681" i="2"/>
  <c r="F682" i="2"/>
  <c r="F683" i="2"/>
  <c r="K3614" i="2" s="1"/>
  <c r="F684" i="2"/>
  <c r="K1130" i="2" s="1"/>
  <c r="F685" i="2"/>
  <c r="F686" i="2"/>
  <c r="K3342" i="2" s="1"/>
  <c r="F687" i="2"/>
  <c r="F688" i="2"/>
  <c r="K2016" i="2" s="1"/>
  <c r="F689" i="2"/>
  <c r="K3339" i="2" s="1"/>
  <c r="F690" i="2"/>
  <c r="K3323" i="2" s="1"/>
  <c r="F691" i="2"/>
  <c r="K1597" i="2" s="1"/>
  <c r="F692" i="2"/>
  <c r="K5251" i="2" s="1"/>
  <c r="F693" i="2"/>
  <c r="K1415" i="2" s="1"/>
  <c r="F694" i="2"/>
  <c r="F695" i="2"/>
  <c r="K2017" i="2" s="1"/>
  <c r="F696" i="2"/>
  <c r="K2055" i="2" s="1"/>
  <c r="F697" i="2"/>
  <c r="K3128" i="2" s="1"/>
  <c r="F698" i="2"/>
  <c r="K3397" i="2" s="1"/>
  <c r="F699" i="2"/>
  <c r="K162" i="2" s="1"/>
  <c r="F700" i="2"/>
  <c r="K1861" i="2" s="1"/>
  <c r="F701" i="2"/>
  <c r="K3883" i="2" s="1"/>
  <c r="F702" i="2"/>
  <c r="K1263" i="2" s="1"/>
  <c r="F703" i="2"/>
  <c r="K3381" i="2" s="1"/>
  <c r="F704" i="2"/>
  <c r="F705" i="2"/>
  <c r="K2635" i="2" s="1"/>
  <c r="F706" i="2"/>
  <c r="F707" i="2"/>
  <c r="F708" i="2"/>
  <c r="F709" i="2"/>
  <c r="K1250" i="2" s="1"/>
  <c r="F710" i="2"/>
  <c r="K3657" i="2" s="1"/>
  <c r="F711" i="2"/>
  <c r="F712" i="2"/>
  <c r="K39" i="2" s="1"/>
  <c r="F713" i="2"/>
  <c r="K1063" i="2" s="1"/>
  <c r="F714" i="2"/>
  <c r="F715" i="2"/>
  <c r="K1896" i="2" s="1"/>
  <c r="F716" i="2"/>
  <c r="K1776" i="2" s="1"/>
  <c r="F717" i="2"/>
  <c r="F718" i="2"/>
  <c r="K2109" i="2" s="1"/>
  <c r="F719" i="2"/>
  <c r="F720" i="2"/>
  <c r="K5153" i="2" s="1"/>
  <c r="F721" i="2"/>
  <c r="K1172" i="2" s="1"/>
  <c r="F722" i="2"/>
  <c r="K2510" i="2" s="1"/>
  <c r="F723" i="2"/>
  <c r="F724" i="2"/>
  <c r="K2552" i="2" s="1"/>
  <c r="F725" i="2"/>
  <c r="K2570" i="2" s="1"/>
  <c r="F726" i="2"/>
  <c r="K4999" i="2" s="1"/>
  <c r="F727" i="2"/>
  <c r="K2435" i="2" s="1"/>
  <c r="F728" i="2"/>
  <c r="F729" i="2"/>
  <c r="F730" i="2"/>
  <c r="K3318" i="2" s="1"/>
  <c r="F731" i="2"/>
  <c r="K4695" i="2" s="1"/>
  <c r="F732" i="2"/>
  <c r="K3311" i="2" s="1"/>
  <c r="F733" i="2"/>
  <c r="F734" i="2"/>
  <c r="K1897" i="2" s="1"/>
  <c r="F735" i="2"/>
  <c r="K4953" i="2" s="1"/>
  <c r="F736" i="2"/>
  <c r="K2031" i="2" s="1"/>
  <c r="F737" i="2"/>
  <c r="F738" i="2"/>
  <c r="F739" i="2"/>
  <c r="K3086" i="2" s="1"/>
  <c r="F740" i="2"/>
  <c r="F741" i="2"/>
  <c r="K1596" i="2" s="1"/>
  <c r="F742" i="2"/>
  <c r="F743" i="2"/>
  <c r="K3075" i="2" s="1"/>
  <c r="F744" i="2"/>
  <c r="F745" i="2"/>
  <c r="F746" i="2"/>
  <c r="K3151" i="2" s="1"/>
  <c r="F747" i="2"/>
  <c r="K241" i="2" s="1"/>
  <c r="F748" i="2"/>
  <c r="F749" i="2"/>
  <c r="K3020" i="2" s="1"/>
  <c r="F750" i="2"/>
  <c r="F751" i="2"/>
  <c r="K4697" i="2" s="1"/>
  <c r="F752" i="2"/>
  <c r="K4800" i="2" s="1"/>
  <c r="F753" i="2"/>
  <c r="F754" i="2"/>
  <c r="F755" i="2"/>
  <c r="K4017" i="2" s="1"/>
  <c r="F756" i="2"/>
  <c r="K3556" i="2" s="1"/>
  <c r="F757" i="2"/>
  <c r="K2852" i="2" s="1"/>
  <c r="F758" i="2"/>
  <c r="K45" i="2" s="1"/>
  <c r="F759" i="2"/>
  <c r="F760" i="2"/>
  <c r="F761" i="2"/>
  <c r="F762" i="2"/>
  <c r="F763" i="2"/>
  <c r="F764" i="2"/>
  <c r="F765" i="2"/>
  <c r="F766" i="2"/>
  <c r="F767" i="2"/>
  <c r="F768" i="2"/>
  <c r="K4937" i="2" s="1"/>
  <c r="F769" i="2"/>
  <c r="F770" i="2"/>
  <c r="K3094" i="2" s="1"/>
  <c r="F771" i="2"/>
  <c r="F772" i="2"/>
  <c r="F773" i="2"/>
  <c r="K3567" i="2" s="1"/>
  <c r="F774" i="2"/>
  <c r="K3170" i="2" s="1"/>
  <c r="F775" i="2"/>
  <c r="K3053" i="2" s="1"/>
  <c r="F776" i="2"/>
  <c r="K244" i="2" s="1"/>
  <c r="F777" i="2"/>
  <c r="K6071" i="2" s="1"/>
  <c r="F778" i="2"/>
  <c r="K4823" i="2" s="1"/>
  <c r="F779" i="2"/>
  <c r="F780" i="2"/>
  <c r="F781" i="2"/>
  <c r="F782" i="2"/>
  <c r="K3196" i="2" s="1"/>
  <c r="F783" i="2"/>
  <c r="F784" i="2"/>
  <c r="F785" i="2"/>
  <c r="F786" i="2"/>
  <c r="K4341" i="2" s="1"/>
  <c r="F787" i="2"/>
  <c r="K1367" i="2" s="1"/>
  <c r="F788" i="2"/>
  <c r="K380" i="2" s="1"/>
  <c r="F789" i="2"/>
  <c r="F790" i="2"/>
  <c r="F791" i="2"/>
  <c r="K818" i="2" s="1"/>
  <c r="F792" i="2"/>
  <c r="K1469" i="2" s="1"/>
  <c r="F793" i="2"/>
  <c r="K2677" i="2" s="1"/>
  <c r="F794" i="2"/>
  <c r="K2706" i="2" s="1"/>
  <c r="F795" i="2"/>
  <c r="K6298" i="2" s="1"/>
  <c r="F796" i="2"/>
  <c r="K2728" i="2" s="1"/>
  <c r="F797" i="2"/>
  <c r="K4395" i="2" s="1"/>
  <c r="F798" i="2"/>
  <c r="K1397" i="2" s="1"/>
  <c r="F799" i="2"/>
  <c r="K1387" i="2" s="1"/>
  <c r="F800" i="2"/>
  <c r="K3488" i="2" s="1"/>
  <c r="F801" i="2"/>
  <c r="K6158" i="2" s="1"/>
  <c r="F802" i="2"/>
  <c r="K1375" i="2" s="1"/>
  <c r="F803" i="2"/>
  <c r="F804" i="2"/>
  <c r="K1498" i="2" s="1"/>
  <c r="F805" i="2"/>
  <c r="F806" i="2"/>
  <c r="K732" i="2" s="1"/>
  <c r="F807" i="2"/>
  <c r="K4727" i="2" s="1"/>
  <c r="F808" i="2"/>
  <c r="K4343" i="2" s="1"/>
  <c r="F809" i="2"/>
  <c r="F810" i="2"/>
  <c r="K551" i="2" s="1"/>
  <c r="F811" i="2"/>
  <c r="K6397" i="2" s="1"/>
  <c r="F812" i="2"/>
  <c r="K1371" i="2" s="1"/>
  <c r="F813" i="2"/>
  <c r="K969" i="2" s="1"/>
  <c r="F814" i="2"/>
  <c r="F815" i="2"/>
  <c r="F816" i="2"/>
  <c r="K5319" i="2" s="1"/>
  <c r="F817" i="2"/>
  <c r="K907" i="2" s="1"/>
  <c r="F818" i="2"/>
  <c r="K1051" i="2" s="1"/>
  <c r="F819" i="2"/>
  <c r="K559" i="2" s="1"/>
  <c r="F820" i="2"/>
  <c r="F821" i="2"/>
  <c r="F822" i="2"/>
  <c r="K4346" i="2" s="1"/>
  <c r="F823" i="2"/>
  <c r="F824" i="2"/>
  <c r="F825" i="2"/>
  <c r="K4337" i="2" s="1"/>
  <c r="F826" i="2"/>
  <c r="K6094" i="2" s="1"/>
  <c r="F827" i="2"/>
  <c r="K4506" i="2" s="1"/>
  <c r="F828" i="2"/>
  <c r="K1343" i="2" s="1"/>
  <c r="F829" i="2"/>
  <c r="K573" i="2" s="1"/>
  <c r="F830" i="2"/>
  <c r="K4451" i="2" s="1"/>
  <c r="F831" i="2"/>
  <c r="K4144" i="2" s="1"/>
  <c r="F832" i="2"/>
  <c r="K536" i="2" s="1"/>
  <c r="F833" i="2"/>
  <c r="K3528" i="2" s="1"/>
  <c r="F834" i="2"/>
  <c r="K799" i="2" s="1"/>
  <c r="F835" i="2"/>
  <c r="K4325" i="2" s="1"/>
  <c r="F836" i="2"/>
  <c r="K1726" i="2" s="1"/>
  <c r="F837" i="2"/>
  <c r="K4414" i="2" s="1"/>
  <c r="F838" i="2"/>
  <c r="K4615" i="2" s="1"/>
  <c r="F839" i="2"/>
  <c r="F840" i="2"/>
  <c r="K4342" i="2" s="1"/>
  <c r="F841" i="2"/>
  <c r="K755" i="2" s="1"/>
  <c r="F842" i="2"/>
  <c r="K4609" i="2" s="1"/>
  <c r="F843" i="2"/>
  <c r="K4330" i="2" s="1"/>
  <c r="F844" i="2"/>
  <c r="F845" i="2"/>
  <c r="K918" i="2" s="1"/>
  <c r="F846" i="2"/>
  <c r="K2931" i="2" s="1"/>
  <c r="F847" i="2"/>
  <c r="K3383" i="2" s="1"/>
  <c r="F848" i="2"/>
  <c r="F849" i="2"/>
  <c r="K4297" i="2" s="1"/>
  <c r="F850" i="2"/>
  <c r="F851" i="2"/>
  <c r="F852" i="2"/>
  <c r="F853" i="2"/>
  <c r="K4564" i="2" s="1"/>
  <c r="F854" i="2"/>
  <c r="K5675" i="2" s="1"/>
  <c r="F855" i="2"/>
  <c r="K2717" i="2" s="1"/>
  <c r="F856" i="2"/>
  <c r="K2913" i="2" s="1"/>
  <c r="F857" i="2"/>
  <c r="F858" i="2"/>
  <c r="K6107" i="2" s="1"/>
  <c r="F859" i="2"/>
  <c r="K3561" i="2" s="1"/>
  <c r="F860" i="2"/>
  <c r="K2548" i="2" s="1"/>
  <c r="F861" i="2"/>
  <c r="K1722" i="2" s="1"/>
  <c r="F862" i="2"/>
  <c r="K2669" i="2" s="1"/>
  <c r="F863" i="2"/>
  <c r="K4617" i="2" s="1"/>
  <c r="F864" i="2"/>
  <c r="K4340" i="2" s="1"/>
  <c r="F865" i="2"/>
  <c r="K3659" i="2" s="1"/>
  <c r="F866" i="2"/>
  <c r="K4652" i="2" s="1"/>
  <c r="F867" i="2"/>
  <c r="K3819" i="2" s="1"/>
  <c r="F868" i="2"/>
  <c r="F869" i="2"/>
  <c r="K4344" i="2" s="1"/>
  <c r="F870" i="2"/>
  <c r="K3660" i="2" s="1"/>
  <c r="F871" i="2"/>
  <c r="F872" i="2"/>
  <c r="F873" i="2"/>
  <c r="F874" i="2"/>
  <c r="K2667" i="2" s="1"/>
  <c r="F875" i="2"/>
  <c r="F876" i="2"/>
  <c r="F877" i="2"/>
  <c r="K2618" i="2" s="1"/>
  <c r="F878" i="2"/>
  <c r="K3625" i="2" s="1"/>
  <c r="F879" i="2"/>
  <c r="K3634" i="2" s="1"/>
  <c r="F880" i="2"/>
  <c r="K6096" i="2" s="1"/>
  <c r="F881" i="2"/>
  <c r="K2729" i="2" s="1"/>
  <c r="F882" i="2"/>
  <c r="K5030" i="2" s="1"/>
  <c r="F883" i="2"/>
  <c r="F884" i="2"/>
  <c r="F885" i="2"/>
  <c r="F886" i="2"/>
  <c r="F887" i="2"/>
  <c r="K5175" i="2" s="1"/>
  <c r="F888" i="2"/>
  <c r="K2430" i="2" s="1"/>
  <c r="F889" i="2"/>
  <c r="F890" i="2"/>
  <c r="F891" i="2"/>
  <c r="F892" i="2"/>
  <c r="F893" i="2"/>
  <c r="F894" i="2"/>
  <c r="F895" i="2"/>
  <c r="F896" i="2"/>
  <c r="K272" i="2" s="1"/>
  <c r="F897" i="2"/>
  <c r="K3702" i="2" s="1"/>
  <c r="F898" i="2"/>
  <c r="K3800" i="2" s="1"/>
  <c r="F899" i="2"/>
  <c r="F900" i="2"/>
  <c r="K5289" i="2" s="1"/>
  <c r="F901" i="2"/>
  <c r="F902" i="2"/>
  <c r="F903" i="2"/>
  <c r="F904" i="2"/>
  <c r="K1783" i="2" s="1"/>
  <c r="F905" i="2"/>
  <c r="K3464" i="2" s="1"/>
  <c r="F906" i="2"/>
  <c r="F907" i="2"/>
  <c r="F908" i="2"/>
  <c r="K3811" i="2" s="1"/>
  <c r="F909" i="2"/>
  <c r="K2155" i="2" s="1"/>
  <c r="F910" i="2"/>
  <c r="F911" i="2"/>
  <c r="K1677" i="2" s="1"/>
  <c r="F912" i="2"/>
  <c r="F913" i="2"/>
  <c r="K4610" i="2" s="1"/>
  <c r="F914" i="2"/>
  <c r="F915" i="2"/>
  <c r="F916" i="2"/>
  <c r="F917" i="2"/>
  <c r="K3536" i="2" s="1"/>
  <c r="F918" i="2"/>
  <c r="K3639" i="2" s="1"/>
  <c r="F919" i="2"/>
  <c r="F920" i="2"/>
  <c r="K5757" i="2" s="1"/>
  <c r="F921" i="2"/>
  <c r="F922" i="2"/>
  <c r="F923" i="2"/>
  <c r="F924" i="2"/>
  <c r="F925" i="2"/>
  <c r="F926" i="2"/>
  <c r="K5902" i="2" s="1"/>
  <c r="F927" i="2"/>
  <c r="K5697" i="2" s="1"/>
  <c r="F928" i="2"/>
  <c r="K5473" i="2" s="1"/>
  <c r="F929" i="2"/>
  <c r="F930" i="2"/>
  <c r="F931" i="2"/>
  <c r="F932" i="2"/>
  <c r="F933" i="2"/>
  <c r="K5976" i="2" s="1"/>
  <c r="F934" i="2"/>
  <c r="F935" i="2"/>
  <c r="K5767" i="2" s="1"/>
  <c r="F936" i="2"/>
  <c r="F937" i="2"/>
  <c r="F938" i="2"/>
  <c r="K5813" i="2" s="1"/>
  <c r="F939" i="2"/>
  <c r="K5977" i="2" s="1"/>
  <c r="F940" i="2"/>
  <c r="F941" i="2"/>
  <c r="K5920" i="2" s="1"/>
  <c r="F942" i="2"/>
  <c r="F943" i="2"/>
  <c r="K5364" i="2" s="1"/>
  <c r="F944" i="2"/>
  <c r="K5579" i="2" s="1"/>
  <c r="F945" i="2"/>
  <c r="K6193" i="2" s="1"/>
  <c r="F946" i="2"/>
  <c r="K6165" i="2" s="1"/>
  <c r="F947" i="2"/>
  <c r="F948" i="2"/>
  <c r="K6273" i="2" s="1"/>
  <c r="F949" i="2"/>
  <c r="F950" i="2"/>
  <c r="F951" i="2"/>
  <c r="F952" i="2"/>
  <c r="K284" i="2" s="1"/>
  <c r="F953" i="2"/>
  <c r="F954" i="2"/>
  <c r="K5593" i="2" s="1"/>
  <c r="F955" i="2"/>
  <c r="F956" i="2"/>
  <c r="F957" i="2"/>
  <c r="F958" i="2"/>
  <c r="F959" i="2"/>
  <c r="K5703" i="2" s="1"/>
  <c r="F960" i="2"/>
  <c r="F961" i="2"/>
  <c r="K6022" i="2" s="1"/>
  <c r="F962" i="2"/>
  <c r="K5715" i="2" s="1"/>
  <c r="F963" i="2"/>
  <c r="F964" i="2"/>
  <c r="F965" i="2"/>
  <c r="F966" i="2"/>
  <c r="F967" i="2"/>
  <c r="F968" i="2"/>
  <c r="F969" i="2"/>
  <c r="F970" i="2"/>
  <c r="K5699" i="2" s="1"/>
  <c r="F971" i="2"/>
  <c r="F972" i="2"/>
  <c r="F973" i="2"/>
  <c r="F974" i="2"/>
  <c r="K5627" i="2" s="1"/>
  <c r="F975" i="2"/>
  <c r="K5768" i="2" s="1"/>
  <c r="F976" i="2"/>
  <c r="K5463" i="2" s="1"/>
  <c r="F977" i="2"/>
  <c r="K5447" i="2" s="1"/>
  <c r="F978" i="2"/>
  <c r="F979" i="2"/>
  <c r="F980" i="2"/>
  <c r="F981" i="2"/>
  <c r="F982" i="2"/>
  <c r="F983" i="2"/>
  <c r="F984" i="2"/>
  <c r="F985" i="2"/>
  <c r="F986" i="2"/>
  <c r="F987" i="2"/>
  <c r="K3340" i="2" s="1"/>
  <c r="F988" i="2"/>
  <c r="K3799" i="2" s="1"/>
  <c r="F989" i="2"/>
  <c r="F990" i="2"/>
  <c r="F991" i="2"/>
  <c r="F992" i="2"/>
  <c r="F993" i="2"/>
  <c r="F994" i="2"/>
  <c r="F995" i="2"/>
  <c r="F996" i="2"/>
  <c r="F997" i="2"/>
  <c r="F998" i="2"/>
  <c r="F999" i="2"/>
  <c r="F1000" i="2"/>
  <c r="F15" i="2"/>
  <c r="F16" i="2"/>
  <c r="F17" i="2"/>
  <c r="F18" i="2"/>
  <c r="F19" i="2"/>
  <c r="K3027" i="2" s="1"/>
  <c r="F20" i="2"/>
  <c r="K3562" i="2" s="1"/>
  <c r="F21" i="2"/>
  <c r="K2033" i="2" s="1"/>
  <c r="F22" i="2"/>
  <c r="K3892" i="2" s="1"/>
  <c r="F23" i="2"/>
  <c r="K6151" i="2" s="1"/>
  <c r="F24" i="2"/>
  <c r="K2752" i="2" s="1"/>
  <c r="F25" i="2"/>
  <c r="F26" i="2"/>
  <c r="F27" i="2"/>
  <c r="F28" i="2"/>
  <c r="F29" i="2"/>
  <c r="F30" i="2"/>
  <c r="K5932" i="2" s="1"/>
  <c r="F31" i="2"/>
  <c r="F32" i="2"/>
  <c r="F33" i="2"/>
  <c r="K2820" i="2" s="1"/>
  <c r="F34" i="2"/>
  <c r="F35" i="2"/>
  <c r="F36" i="2"/>
  <c r="K5726" i="2" s="1"/>
  <c r="F37" i="2"/>
  <c r="K4508" i="2" s="1"/>
  <c r="F38" i="2"/>
  <c r="K5609" i="2" s="1"/>
  <c r="F39" i="2"/>
  <c r="F40" i="2"/>
  <c r="F41" i="2"/>
  <c r="F42" i="2"/>
  <c r="F43" i="2"/>
  <c r="K6187" i="2" s="1"/>
  <c r="F44" i="2"/>
  <c r="K4665" i="2" s="1"/>
  <c r="F45" i="2"/>
  <c r="F46" i="2"/>
  <c r="K4943" i="2" s="1"/>
  <c r="F47" i="2"/>
  <c r="F48" i="2"/>
  <c r="F49" i="2"/>
  <c r="F50" i="2"/>
  <c r="F51" i="2"/>
  <c r="K5557" i="2" s="1"/>
  <c r="F52" i="2"/>
  <c r="K2802" i="2" s="1"/>
  <c r="F53" i="2"/>
  <c r="K4097" i="2" s="1"/>
  <c r="F54" i="2"/>
  <c r="F55" i="2"/>
  <c r="F56" i="2"/>
  <c r="K2606" i="2" s="1"/>
  <c r="F57" i="2"/>
  <c r="F58" i="2"/>
  <c r="F59" i="2"/>
  <c r="K3784" i="2" s="1"/>
  <c r="F60" i="2"/>
  <c r="K2504" i="2" s="1"/>
  <c r="F61" i="2"/>
  <c r="F62" i="2"/>
  <c r="K5478" i="2" s="1"/>
  <c r="F63" i="2"/>
  <c r="K6010" i="2" s="1"/>
  <c r="F64" i="2"/>
  <c r="F65" i="2"/>
  <c r="F66" i="2"/>
  <c r="F67" i="2"/>
  <c r="K1424" i="2" s="1"/>
  <c r="F68" i="2"/>
  <c r="K1851" i="2" s="1"/>
  <c r="F69" i="2"/>
  <c r="K2329" i="2" s="1"/>
  <c r="F70" i="2"/>
  <c r="K2604" i="2" s="1"/>
  <c r="F71" i="2"/>
  <c r="F72" i="2"/>
  <c r="F73" i="2"/>
  <c r="K3135" i="2" s="1"/>
  <c r="F74" i="2"/>
  <c r="K2297" i="2" s="1"/>
  <c r="F75" i="2"/>
  <c r="K2801" i="2" s="1"/>
  <c r="F76" i="2"/>
  <c r="F77" i="2"/>
  <c r="K1023" i="2" s="1"/>
  <c r="F78" i="2"/>
  <c r="F79" i="2"/>
  <c r="K3141" i="2" s="1"/>
  <c r="F80" i="2"/>
  <c r="F81" i="2"/>
  <c r="F82" i="2"/>
  <c r="F83" i="2"/>
  <c r="K1068" i="2" s="1"/>
  <c r="F84" i="2"/>
  <c r="K5186" i="2" s="1"/>
  <c r="F85" i="2"/>
  <c r="K631" i="2" s="1"/>
  <c r="F86" i="2"/>
  <c r="K3232" i="2" s="1"/>
  <c r="F87" i="2"/>
  <c r="F88" i="2"/>
  <c r="K2061" i="2" s="1"/>
  <c r="F89" i="2"/>
  <c r="K449" i="2" s="1"/>
  <c r="F90" i="2"/>
  <c r="K1863" i="2" s="1"/>
  <c r="F91" i="2"/>
  <c r="K3840" i="2" s="1"/>
  <c r="F92" i="2"/>
  <c r="F93" i="2"/>
  <c r="K840" i="2" s="1"/>
  <c r="F94" i="2"/>
  <c r="K4871" i="2" s="1"/>
  <c r="F95" i="2"/>
  <c r="K1112" i="2" s="1"/>
  <c r="F96" i="2"/>
  <c r="F97" i="2"/>
  <c r="K4404" i="2" s="1"/>
  <c r="F98" i="2"/>
  <c r="F99" i="2"/>
  <c r="K4680" i="2" s="1"/>
  <c r="F100" i="2"/>
  <c r="K4345" i="2" s="1"/>
  <c r="F101" i="2"/>
  <c r="K1011" i="2" s="1"/>
  <c r="F102" i="2"/>
  <c r="K4459" i="2" s="1"/>
  <c r="F103" i="2"/>
  <c r="F104" i="2"/>
  <c r="K219" i="2" s="1"/>
  <c r="F105" i="2"/>
  <c r="F106" i="2"/>
  <c r="F107" i="2"/>
  <c r="K2705" i="2" s="1"/>
  <c r="F108" i="2"/>
  <c r="F109" i="2"/>
  <c r="K2350" i="2" s="1"/>
  <c r="F110" i="2"/>
  <c r="F111" i="2"/>
  <c r="K2566" i="2" s="1"/>
  <c r="F112" i="2"/>
  <c r="K670" i="2" s="1"/>
  <c r="F113" i="2"/>
  <c r="F114" i="2"/>
  <c r="K6406" i="2" s="1"/>
  <c r="F115" i="2"/>
  <c r="F116" i="2"/>
  <c r="K1559" i="2" s="1"/>
  <c r="F117" i="2"/>
  <c r="F118" i="2"/>
  <c r="F119" i="2"/>
  <c r="F120" i="2"/>
  <c r="K1883" i="2" s="1"/>
  <c r="F121" i="2"/>
  <c r="F122" i="2"/>
  <c r="F123" i="2"/>
  <c r="K3611" i="2" s="1"/>
  <c r="F124" i="2"/>
  <c r="K4706" i="2" s="1"/>
  <c r="F125" i="2"/>
  <c r="K2302" i="2" s="1"/>
  <c r="F126" i="2"/>
  <c r="K1521" i="2" s="1"/>
  <c r="F127" i="2"/>
  <c r="F128" i="2"/>
  <c r="K3064" i="2" s="1"/>
  <c r="F129" i="2"/>
  <c r="F130" i="2"/>
  <c r="F131" i="2"/>
  <c r="F132" i="2"/>
  <c r="F133" i="2"/>
  <c r="K4300" i="2" s="1"/>
  <c r="F134" i="2"/>
  <c r="F135" i="2"/>
  <c r="F136" i="2"/>
  <c r="F137" i="2"/>
  <c r="F138" i="2"/>
  <c r="F139" i="2"/>
  <c r="K3949" i="2" s="1"/>
  <c r="F140" i="2"/>
  <c r="K3315" i="2" s="1"/>
  <c r="F141" i="2"/>
  <c r="F142" i="2"/>
  <c r="K3543" i="2" s="1"/>
  <c r="F143" i="2"/>
  <c r="F144" i="2"/>
  <c r="F145" i="2"/>
  <c r="K5035" i="2" s="1"/>
  <c r="F146" i="2"/>
  <c r="K4280" i="2" s="1"/>
  <c r="F147" i="2"/>
  <c r="K4334" i="2" s="1"/>
  <c r="F148" i="2"/>
  <c r="K4599" i="2" s="1"/>
  <c r="F149" i="2"/>
  <c r="K3039" i="2" s="1"/>
  <c r="F150" i="2"/>
  <c r="K936" i="2" s="1"/>
  <c r="F151" i="2"/>
  <c r="K4511" i="2" s="1"/>
  <c r="F152" i="2"/>
  <c r="K4591" i="2" s="1"/>
  <c r="F153" i="2"/>
  <c r="F154" i="2"/>
  <c r="K2483" i="2" s="1"/>
  <c r="F155" i="2"/>
  <c r="K4177" i="2" s="1"/>
  <c r="F156" i="2"/>
  <c r="K4576" i="2" s="1"/>
  <c r="F157" i="2"/>
  <c r="K2827" i="2" s="1"/>
  <c r="F158" i="2"/>
  <c r="K6379" i="2" s="1"/>
  <c r="F159" i="2"/>
  <c r="K3216" i="2" s="1"/>
  <c r="F160" i="2"/>
  <c r="K2814" i="2" s="1"/>
  <c r="F161" i="2"/>
  <c r="F162" i="2"/>
  <c r="K4338" i="2" s="1"/>
  <c r="F163" i="2"/>
  <c r="K2739" i="2" s="1"/>
  <c r="F164" i="2"/>
  <c r="K4600" i="2" s="1"/>
  <c r="F165" i="2"/>
  <c r="K3182" i="2" s="1"/>
  <c r="F166" i="2"/>
  <c r="K4445" i="2" s="1"/>
  <c r="F167" i="2"/>
  <c r="K2834" i="2" s="1"/>
  <c r="F168" i="2"/>
  <c r="K4812" i="2" s="1"/>
  <c r="F169" i="2"/>
  <c r="F170" i="2"/>
  <c r="K4830" i="2" s="1"/>
  <c r="F171" i="2"/>
  <c r="K2494" i="2" s="1"/>
  <c r="F172" i="2"/>
  <c r="F173" i="2"/>
  <c r="K4792" i="2" s="1"/>
  <c r="F174" i="2"/>
  <c r="K1173" i="2" s="1"/>
  <c r="F175" i="2"/>
  <c r="F176" i="2"/>
  <c r="K2699" i="2" s="1"/>
  <c r="F177" i="2"/>
  <c r="F178" i="2"/>
  <c r="K2371" i="2" s="1"/>
  <c r="F179" i="2"/>
  <c r="F180" i="2"/>
  <c r="K2318" i="2" s="1"/>
  <c r="F181" i="2"/>
  <c r="K919" i="2" s="1"/>
  <c r="F182" i="2"/>
  <c r="K4257" i="2" s="1"/>
  <c r="F183" i="2"/>
  <c r="F184" i="2"/>
  <c r="K4220" i="2" s="1"/>
  <c r="F185" i="2"/>
  <c r="K2613" i="2" s="1"/>
  <c r="F186" i="2"/>
  <c r="F187" i="2"/>
  <c r="K5124" i="2" s="1"/>
  <c r="F188" i="2"/>
  <c r="K5573" i="2" s="1"/>
  <c r="F189" i="2"/>
  <c r="K4336" i="2" s="1"/>
  <c r="F190" i="2"/>
  <c r="K4390" i="2" s="1"/>
  <c r="F191" i="2"/>
  <c r="F192" i="2"/>
  <c r="K4076" i="2" s="1"/>
  <c r="F193" i="2"/>
  <c r="F194" i="2"/>
  <c r="K319" i="2" s="1"/>
  <c r="F195" i="2"/>
  <c r="K2351" i="2" s="1"/>
  <c r="F196" i="2"/>
  <c r="K433" i="2" s="1"/>
  <c r="F197" i="2"/>
  <c r="K2401" i="2" s="1"/>
  <c r="F198" i="2"/>
  <c r="K4244" i="2" s="1"/>
  <c r="F199" i="2"/>
  <c r="K3123" i="2" s="1"/>
  <c r="F200" i="2"/>
  <c r="F201" i="2"/>
  <c r="K5511" i="2" s="1"/>
  <c r="F202" i="2"/>
  <c r="K4624" i="2" s="1"/>
  <c r="F203" i="2"/>
  <c r="K2601" i="2" s="1"/>
  <c r="F204" i="2"/>
  <c r="K2456" i="2" s="1"/>
  <c r="F205" i="2"/>
  <c r="K1016" i="2" s="1"/>
  <c r="F206" i="2"/>
  <c r="K5818" i="2" s="1"/>
  <c r="F207" i="2"/>
  <c r="F208" i="2"/>
  <c r="F209" i="2"/>
  <c r="K6074" i="2" s="1"/>
  <c r="F210" i="2"/>
  <c r="F211" i="2"/>
  <c r="K6155" i="2" s="1"/>
  <c r="F212" i="2"/>
  <c r="K5534" i="2" s="1"/>
  <c r="F213" i="2"/>
  <c r="K367" i="2" s="1"/>
  <c r="F214" i="2"/>
  <c r="K3942" i="2" s="1"/>
  <c r="F215" i="2"/>
  <c r="F216" i="2"/>
  <c r="K5852" i="2" s="1"/>
  <c r="F217" i="2"/>
  <c r="K2473" i="2" s="1"/>
  <c r="F218" i="2"/>
  <c r="F219" i="2"/>
  <c r="K4030" i="2" s="1"/>
  <c r="F220" i="2"/>
  <c r="K717" i="2" s="1"/>
  <c r="F221" i="2"/>
  <c r="K2474" i="2" s="1"/>
  <c r="F222" i="2"/>
  <c r="K605" i="2" s="1"/>
  <c r="F223" i="2"/>
  <c r="F224" i="2"/>
  <c r="F225" i="2"/>
  <c r="F226" i="2"/>
  <c r="K2436" i="2" s="1"/>
  <c r="F227" i="2"/>
  <c r="K731" i="2" s="1"/>
  <c r="F228" i="2"/>
  <c r="K5819" i="2" s="1"/>
  <c r="F229" i="2"/>
  <c r="K1222" i="2" s="1"/>
  <c r="F230" i="2"/>
  <c r="K5388" i="2" s="1"/>
  <c r="F231" i="2"/>
  <c r="F232" i="2"/>
  <c r="K5493" i="2" s="1"/>
  <c r="F233" i="2"/>
  <c r="F234" i="2"/>
  <c r="K5521" i="2" s="1"/>
  <c r="F235" i="2"/>
  <c r="K2488" i="2" s="1"/>
  <c r="F236" i="2"/>
  <c r="F237" i="2"/>
  <c r="K2409" i="2" s="1"/>
  <c r="F238" i="2"/>
  <c r="K740" i="2" s="1"/>
  <c r="F239" i="2"/>
  <c r="F240" i="2"/>
  <c r="F241" i="2"/>
  <c r="K5382" i="2" s="1"/>
  <c r="F242" i="2"/>
  <c r="K2580" i="2" s="1"/>
  <c r="F243" i="2"/>
  <c r="K4181" i="2" s="1"/>
  <c r="F244" i="2"/>
  <c r="K2556" i="2" s="1"/>
  <c r="F245" i="2"/>
  <c r="K5185" i="2" s="1"/>
  <c r="F246" i="2"/>
  <c r="K4804" i="2" s="1"/>
  <c r="F247" i="2"/>
  <c r="F248" i="2"/>
  <c r="F249" i="2"/>
  <c r="F250" i="2"/>
  <c r="K5859" i="2" s="1"/>
  <c r="F251" i="2"/>
  <c r="K683" i="2" s="1"/>
  <c r="F252" i="2"/>
  <c r="F253" i="2"/>
  <c r="K6163" i="2" s="1"/>
  <c r="F254" i="2"/>
  <c r="K4745" i="2" s="1"/>
  <c r="F255" i="2"/>
  <c r="K500" i="2" s="1"/>
  <c r="F256" i="2"/>
  <c r="F257" i="2"/>
  <c r="K5256" i="2" s="1"/>
  <c r="F258" i="2"/>
  <c r="K793" i="2" s="1"/>
  <c r="F259" i="2"/>
  <c r="K5798" i="2" s="1"/>
  <c r="F260" i="2"/>
  <c r="K4637" i="2" s="1"/>
  <c r="F261" i="2"/>
  <c r="K5409" i="2" s="1"/>
  <c r="F262" i="2"/>
  <c r="K5801" i="2" s="1"/>
  <c r="F263" i="2"/>
  <c r="K1350" i="2" s="1"/>
  <c r="F264" i="2"/>
  <c r="F265" i="2"/>
  <c r="F266" i="2"/>
  <c r="K164" i="2" s="1"/>
  <c r="F267" i="2"/>
  <c r="F268" i="2"/>
  <c r="K1265" i="2" s="1"/>
  <c r="F269" i="2"/>
  <c r="K6305" i="2" s="1"/>
  <c r="F270" i="2"/>
  <c r="K5302" i="2" s="1"/>
  <c r="F271" i="2"/>
  <c r="K5416" i="2" s="1"/>
  <c r="F272" i="2"/>
  <c r="F273" i="2"/>
  <c r="F274" i="2"/>
  <c r="F275" i="2"/>
  <c r="K5601" i="2" s="1"/>
  <c r="F276" i="2"/>
  <c r="K4611" i="2" s="1"/>
  <c r="F277" i="2"/>
  <c r="K68" i="2" s="1"/>
  <c r="F278" i="2"/>
  <c r="K4988" i="2" s="1"/>
  <c r="F279" i="2"/>
  <c r="F280" i="2"/>
  <c r="F281" i="2"/>
  <c r="K5542" i="2" s="1"/>
  <c r="F282" i="2"/>
  <c r="F283" i="2"/>
  <c r="K5263" i="2" s="1"/>
  <c r="F284" i="2"/>
  <c r="K4630" i="2" s="1"/>
  <c r="F285" i="2"/>
  <c r="K5800" i="2" s="1"/>
  <c r="F286" i="2"/>
  <c r="K5444" i="2" s="1"/>
  <c r="F287" i="2"/>
  <c r="F288" i="2"/>
  <c r="F289" i="2"/>
  <c r="K5350" i="2" s="1"/>
  <c r="F290" i="2"/>
  <c r="F291" i="2"/>
  <c r="F292" i="2"/>
  <c r="K3497" i="2" s="1"/>
  <c r="F293" i="2"/>
  <c r="K2725" i="2" s="1"/>
  <c r="F294" i="2"/>
  <c r="K2744" i="2" s="1"/>
  <c r="F295" i="2"/>
  <c r="K5111" i="2" s="1"/>
  <c r="F296" i="2"/>
  <c r="K3541" i="2" s="1"/>
  <c r="F297" i="2"/>
  <c r="F298" i="2"/>
  <c r="K3283" i="2" s="1"/>
  <c r="F299" i="2"/>
  <c r="K2697" i="2" s="1"/>
  <c r="F300" i="2"/>
  <c r="K4765" i="2" s="1"/>
  <c r="F301" i="2"/>
  <c r="F302" i="2"/>
  <c r="K2535" i="2" s="1"/>
  <c r="F303" i="2"/>
  <c r="F304" i="2"/>
  <c r="F305" i="2"/>
  <c r="K1699" i="2" s="1"/>
  <c r="F306" i="2"/>
  <c r="F307" i="2"/>
  <c r="K2165" i="2" s="1"/>
  <c r="F308" i="2"/>
  <c r="K235" i="2" s="1"/>
  <c r="F309" i="2"/>
  <c r="K5760" i="2" s="1"/>
  <c r="F310" i="2"/>
  <c r="K3814" i="2" s="1"/>
  <c r="F311" i="2"/>
  <c r="K3370" i="2" s="1"/>
  <c r="F312" i="2"/>
  <c r="F313" i="2"/>
  <c r="K6272" i="2" s="1"/>
  <c r="F314" i="2"/>
  <c r="K6077" i="2" s="1"/>
  <c r="F315" i="2"/>
  <c r="K6136" i="2" s="1"/>
  <c r="F316" i="2"/>
  <c r="K1994" i="2" s="1"/>
  <c r="F317" i="2"/>
  <c r="K6291" i="2" s="1"/>
  <c r="F318" i="2"/>
  <c r="K6422" i="2" s="1"/>
  <c r="F319" i="2"/>
  <c r="F320" i="2"/>
  <c r="K5377" i="2" s="1"/>
  <c r="F321" i="2"/>
  <c r="K194" i="2" s="1"/>
  <c r="F322" i="2"/>
  <c r="K6292" i="2" s="1"/>
  <c r="F323" i="2"/>
  <c r="K2626" i="2" s="1"/>
  <c r="F324" i="2"/>
  <c r="K5068" i="2" s="1"/>
  <c r="F325" i="2"/>
  <c r="K1077" i="2" s="1"/>
  <c r="F326" i="2"/>
  <c r="F327" i="2"/>
  <c r="K2984" i="2" s="1"/>
  <c r="F328" i="2"/>
  <c r="K2865" i="2" s="1"/>
  <c r="F329" i="2"/>
  <c r="F330" i="2"/>
  <c r="K3127" i="2" s="1"/>
  <c r="F331" i="2"/>
  <c r="K3710" i="2" s="1"/>
  <c r="F332" i="2"/>
  <c r="K2844" i="2" s="1"/>
  <c r="F333" i="2"/>
  <c r="K2280" i="2" s="1"/>
  <c r="F334" i="2"/>
  <c r="K2376" i="2" s="1"/>
  <c r="F335" i="2"/>
  <c r="F336" i="2"/>
  <c r="K2563" i="2" s="1"/>
  <c r="F337" i="2"/>
  <c r="F338" i="2"/>
  <c r="K6100" i="2" s="1"/>
  <c r="F339" i="2"/>
  <c r="K4840" i="2" s="1"/>
  <c r="F340" i="2"/>
  <c r="K2869" i="2" s="1"/>
  <c r="F341" i="2"/>
  <c r="K3037" i="2" s="1"/>
  <c r="F342" i="2"/>
  <c r="K4856" i="2" s="1"/>
  <c r="F343" i="2"/>
  <c r="K166" i="2" s="1"/>
  <c r="F344" i="2"/>
  <c r="K6116" i="2" s="1"/>
  <c r="F345" i="2"/>
  <c r="F346" i="2"/>
  <c r="K2933" i="2" s="1"/>
  <c r="F347" i="2"/>
  <c r="K2621" i="2" s="1"/>
  <c r="F348" i="2"/>
  <c r="K4712" i="2" s="1"/>
  <c r="F349" i="2"/>
  <c r="K291" i="2" s="1"/>
  <c r="F350" i="2"/>
  <c r="K1276" i="2" s="1"/>
  <c r="F351" i="2"/>
  <c r="F352" i="2"/>
  <c r="F353" i="2"/>
  <c r="K3011" i="2" s="1"/>
  <c r="F354" i="2"/>
  <c r="K4693" i="2" s="1"/>
  <c r="F355" i="2"/>
  <c r="K2821" i="2" s="1"/>
  <c r="F356" i="2"/>
  <c r="K1008" i="2" s="1"/>
  <c r="F357" i="2"/>
  <c r="K1270" i="2" s="1"/>
  <c r="F358" i="2"/>
  <c r="K3091" i="2" s="1"/>
  <c r="F359" i="2"/>
  <c r="K3044" i="2" s="1"/>
  <c r="F360" i="2"/>
  <c r="K2895" i="2" s="1"/>
  <c r="F361" i="2"/>
  <c r="K3420" i="2" s="1"/>
  <c r="F362" i="2"/>
  <c r="F363" i="2"/>
  <c r="F364" i="2"/>
  <c r="K4332" i="2" s="1"/>
  <c r="F365" i="2"/>
  <c r="K2803" i="2" s="1"/>
  <c r="F366" i="2"/>
  <c r="K6218" i="2" s="1"/>
  <c r="F367" i="2"/>
  <c r="K2156" i="2" s="1"/>
  <c r="F368" i="2"/>
  <c r="F369" i="2"/>
  <c r="K2175" i="2" s="1"/>
  <c r="F370" i="2"/>
  <c r="K2399" i="2" s="1"/>
  <c r="F371" i="2"/>
  <c r="K2832" i="2" s="1"/>
  <c r="F372" i="2"/>
  <c r="K2797" i="2" s="1"/>
  <c r="F373" i="2"/>
  <c r="K88" i="2" s="1"/>
  <c r="F374" i="2"/>
  <c r="K4658" i="2" s="1"/>
  <c r="F375" i="2"/>
  <c r="K2965" i="2" s="1"/>
  <c r="F376" i="2"/>
  <c r="F377" i="2"/>
  <c r="K2484" i="2" s="1"/>
  <c r="F378" i="2"/>
  <c r="K2322" i="2" s="1"/>
  <c r="F379" i="2"/>
  <c r="K4667" i="2" s="1"/>
  <c r="F380" i="2"/>
  <c r="K3072" i="2" s="1"/>
  <c r="F381" i="2"/>
  <c r="K4815" i="2" s="1"/>
  <c r="F382" i="2"/>
  <c r="K4930" i="2" s="1"/>
  <c r="F383" i="2"/>
  <c r="K3856" i="2" s="1"/>
  <c r="F384" i="2"/>
  <c r="K2977" i="2" s="1"/>
  <c r="F385" i="2"/>
  <c r="K3989" i="2" s="1"/>
  <c r="F386" i="2"/>
  <c r="K5379" i="2" s="1"/>
  <c r="F387" i="2"/>
  <c r="F388" i="2"/>
  <c r="K1593" i="2" s="1"/>
  <c r="F389" i="2"/>
  <c r="K2810" i="2" s="1"/>
  <c r="F390" i="2"/>
  <c r="K3979" i="2" s="1"/>
  <c r="F391" i="2"/>
  <c r="K5965" i="2" s="1"/>
  <c r="F392" i="2"/>
  <c r="K2809" i="2" s="1"/>
  <c r="F393" i="2"/>
  <c r="F394" i="2"/>
  <c r="K4102" i="2" s="1"/>
  <c r="F395" i="2"/>
  <c r="K3871" i="2" s="1"/>
  <c r="F396" i="2"/>
  <c r="F397" i="2"/>
  <c r="K1384" i="2" s="1"/>
  <c r="F398" i="2"/>
  <c r="K5698" i="2" s="1"/>
  <c r="F399" i="2"/>
  <c r="K3826" i="2" s="1"/>
  <c r="F400" i="2"/>
  <c r="K5257" i="2" s="1"/>
  <c r="F401" i="2"/>
  <c r="F402" i="2"/>
  <c r="K5260" i="2" s="1"/>
  <c r="F403" i="2"/>
  <c r="K1053" i="2" s="1"/>
  <c r="F404" i="2"/>
  <c r="K5689" i="2" s="1"/>
  <c r="F405" i="2"/>
  <c r="K6078" i="2" s="1"/>
  <c r="F406" i="2"/>
  <c r="K2771" i="2" s="1"/>
  <c r="F407" i="2"/>
  <c r="K2218" i="2" s="1"/>
  <c r="F408" i="2"/>
  <c r="F409" i="2"/>
  <c r="F410" i="2"/>
  <c r="K1872" i="2" s="1"/>
  <c r="F411" i="2"/>
  <c r="F412" i="2"/>
  <c r="K3553" i="2" s="1"/>
  <c r="F413" i="2"/>
  <c r="F414" i="2"/>
  <c r="K495" i="2" s="1"/>
  <c r="F415" i="2"/>
  <c r="F416" i="2"/>
  <c r="F417" i="2"/>
  <c r="K599" i="2" s="1"/>
  <c r="F418" i="2"/>
  <c r="K769" i="2" s="1"/>
  <c r="F419" i="2"/>
  <c r="F420" i="2"/>
  <c r="K1581" i="2" s="1"/>
  <c r="F421" i="2"/>
  <c r="F422" i="2"/>
  <c r="K5762" i="2" s="1"/>
  <c r="F423" i="2"/>
  <c r="F424" i="2"/>
  <c r="K5376" i="2" s="1"/>
  <c r="F425" i="2"/>
  <c r="F426" i="2"/>
  <c r="K2405" i="2" s="1"/>
  <c r="F427" i="2"/>
  <c r="K1337" i="2" s="1"/>
  <c r="F428" i="2"/>
  <c r="K1720" i="2" s="1"/>
  <c r="F429" i="2"/>
  <c r="K2087" i="2" s="1"/>
  <c r="F430" i="2"/>
  <c r="F431" i="2"/>
  <c r="F432" i="2"/>
  <c r="K1590" i="2" s="1"/>
  <c r="F433" i="2"/>
  <c r="K1259" i="2" s="1"/>
  <c r="F434" i="2"/>
  <c r="K1481" i="2" s="1"/>
  <c r="F435" i="2"/>
  <c r="K2369" i="2" s="1"/>
  <c r="F436" i="2"/>
  <c r="K2785" i="2" s="1"/>
  <c r="F437" i="2"/>
  <c r="K5591" i="2" s="1"/>
  <c r="F438" i="2"/>
  <c r="K2849" i="2" s="1"/>
  <c r="F439" i="2"/>
  <c r="F440" i="2"/>
  <c r="F441" i="2"/>
  <c r="F442" i="2"/>
  <c r="K1194" i="2" s="1"/>
  <c r="F443" i="2"/>
  <c r="K677" i="2" s="1"/>
  <c r="F444" i="2"/>
  <c r="K1966" i="2" s="1"/>
  <c r="F445" i="2"/>
  <c r="K5281" i="2" s="1"/>
  <c r="F446" i="2"/>
  <c r="K3451" i="2" s="1"/>
  <c r="F447" i="2"/>
  <c r="K2373" i="2" s="1"/>
  <c r="F448" i="2"/>
  <c r="K2358" i="2" s="1"/>
  <c r="F449" i="2"/>
  <c r="F450" i="2"/>
  <c r="K3719" i="2" s="1"/>
  <c r="F451" i="2"/>
  <c r="K4555" i="2" s="1"/>
  <c r="F452" i="2"/>
  <c r="K1301" i="2" s="1"/>
  <c r="F453" i="2"/>
  <c r="K3769" i="2" s="1"/>
  <c r="F454" i="2"/>
  <c r="F455" i="2"/>
  <c r="K6167" i="2" s="1"/>
  <c r="F456" i="2"/>
  <c r="K2644" i="2" s="1"/>
  <c r="F457" i="2"/>
  <c r="K6360" i="2" s="1"/>
  <c r="F458" i="2"/>
  <c r="F459" i="2"/>
  <c r="K5348" i="2" s="1"/>
  <c r="F460" i="2"/>
  <c r="K3504" i="2" s="1"/>
  <c r="F461" i="2"/>
  <c r="F462" i="2"/>
  <c r="K3539" i="2" s="1"/>
  <c r="F463" i="2"/>
  <c r="K2354" i="2" s="1"/>
  <c r="F464" i="2"/>
  <c r="F465" i="2"/>
  <c r="K994" i="2" s="1"/>
  <c r="F466" i="2"/>
  <c r="K3838" i="2" s="1"/>
  <c r="F467" i="2"/>
  <c r="K3430" i="2" s="1"/>
  <c r="F468" i="2"/>
  <c r="K3592" i="2" s="1"/>
  <c r="F469" i="2"/>
  <c r="F470" i="2"/>
  <c r="K3843" i="2" s="1"/>
  <c r="F471" i="2"/>
  <c r="F472" i="2"/>
  <c r="K1373" i="2" s="1"/>
  <c r="F473" i="2"/>
  <c r="F474" i="2"/>
  <c r="F475" i="2"/>
  <c r="K2459" i="2" s="1"/>
  <c r="F476" i="2"/>
  <c r="K3636" i="2" s="1"/>
  <c r="F477" i="2"/>
  <c r="K3626" i="2" s="1"/>
  <c r="F478" i="2"/>
  <c r="K935" i="2" s="1"/>
  <c r="F479" i="2"/>
  <c r="K5879" i="2" s="1"/>
  <c r="F4" i="2"/>
  <c r="K2648" i="2" s="1"/>
  <c r="F5" i="2"/>
  <c r="K3207" i="2" s="1"/>
  <c r="F6" i="2"/>
  <c r="K293" i="2" s="1"/>
  <c r="F7" i="2"/>
  <c r="F8" i="2"/>
  <c r="K1211" i="2" s="1"/>
  <c r="F9" i="2"/>
  <c r="F10" i="2"/>
  <c r="K1179" i="2" s="1"/>
  <c r="F11" i="2"/>
  <c r="F12" i="2"/>
  <c r="K2352" i="2" s="1"/>
  <c r="F13" i="2"/>
  <c r="F14" i="2"/>
  <c r="K1653" i="2" s="1"/>
  <c r="F3" i="2"/>
  <c r="K4305" i="2" s="1"/>
  <c r="K314" i="2"/>
  <c r="K324" i="2"/>
  <c r="K326" i="2"/>
  <c r="K328" i="2"/>
  <c r="K331" i="2"/>
  <c r="K332" i="2"/>
  <c r="K333" i="2"/>
  <c r="K335" i="2"/>
  <c r="K336" i="2"/>
  <c r="K338" i="2"/>
  <c r="K341" i="2"/>
  <c r="K344" i="2"/>
  <c r="K345" i="2"/>
  <c r="K346" i="2"/>
  <c r="K347" i="2"/>
  <c r="K348" i="2"/>
  <c r="K349" i="2"/>
  <c r="K352" i="2"/>
  <c r="K353" i="2"/>
  <c r="K354" i="2"/>
  <c r="K355" i="2"/>
  <c r="K356" i="2"/>
  <c r="K358" i="2"/>
  <c r="K359" i="2"/>
  <c r="K361" i="2"/>
  <c r="K363" i="2"/>
  <c r="K364" i="2"/>
  <c r="K365" i="2"/>
  <c r="K366" i="2"/>
  <c r="K369" i="2"/>
  <c r="K371" i="2"/>
  <c r="K372" i="2"/>
  <c r="K373" i="2"/>
  <c r="K376" i="2"/>
  <c r="K378" i="2"/>
  <c r="K379" i="2"/>
  <c r="K385" i="2"/>
  <c r="K386" i="2"/>
  <c r="K389" i="2"/>
  <c r="K390" i="2"/>
  <c r="K393" i="2"/>
  <c r="K395" i="2"/>
  <c r="K396" i="2"/>
  <c r="K398" i="2"/>
  <c r="K400" i="2"/>
  <c r="K402" i="2"/>
  <c r="K404" i="2"/>
  <c r="K405" i="2"/>
  <c r="K406" i="2"/>
  <c r="K407" i="2"/>
  <c r="K408" i="2"/>
  <c r="K409" i="2"/>
  <c r="K412" i="2"/>
  <c r="K413" i="2"/>
  <c r="K414" i="2"/>
  <c r="K415" i="2"/>
  <c r="K416" i="2"/>
  <c r="K417" i="2"/>
  <c r="K419" i="2"/>
  <c r="K420" i="2"/>
  <c r="K421" i="2"/>
  <c r="K422" i="2"/>
  <c r="K423" i="2"/>
  <c r="K425" i="2"/>
  <c r="K426" i="2"/>
  <c r="K428" i="2"/>
  <c r="K429" i="2"/>
  <c r="K431" i="2"/>
  <c r="K436" i="2"/>
  <c r="K437" i="2"/>
  <c r="K440" i="2"/>
  <c r="K442" i="2"/>
  <c r="K443" i="2"/>
  <c r="K446" i="2"/>
  <c r="K448" i="2"/>
  <c r="K450" i="2"/>
  <c r="K451" i="2"/>
  <c r="K453" i="2"/>
  <c r="K455" i="2"/>
  <c r="K456" i="2"/>
  <c r="K457" i="2"/>
  <c r="K458" i="2"/>
  <c r="K459" i="2"/>
  <c r="K460" i="2"/>
  <c r="K462" i="2"/>
  <c r="K464" i="2"/>
  <c r="K465" i="2"/>
  <c r="K467" i="2"/>
  <c r="K468" i="2"/>
  <c r="K469" i="2"/>
  <c r="K470" i="2"/>
  <c r="K471" i="2"/>
  <c r="K473" i="2"/>
  <c r="K475" i="2"/>
  <c r="K477" i="2"/>
  <c r="K478" i="2"/>
  <c r="K479" i="2"/>
  <c r="K480" i="2"/>
  <c r="K481" i="2"/>
  <c r="K482" i="2"/>
  <c r="K485" i="2"/>
  <c r="K490" i="2"/>
  <c r="K494" i="2"/>
  <c r="K496" i="2"/>
  <c r="K501" i="2"/>
  <c r="K502" i="2"/>
  <c r="K503" i="2"/>
  <c r="K506" i="2"/>
  <c r="K507" i="2"/>
  <c r="K508" i="2"/>
  <c r="K509" i="2"/>
  <c r="K510" i="2"/>
  <c r="K511" i="2"/>
  <c r="K512" i="2"/>
  <c r="K513" i="2"/>
  <c r="K514" i="2"/>
  <c r="K515" i="2"/>
  <c r="K516" i="2"/>
  <c r="K520" i="2"/>
  <c r="K522" i="2"/>
  <c r="K526" i="2"/>
  <c r="K529" i="2"/>
  <c r="K538" i="2"/>
  <c r="K540" i="2"/>
  <c r="K544" i="2"/>
  <c r="K549" i="2"/>
  <c r="K552" i="2"/>
  <c r="K554" i="2"/>
  <c r="K555" i="2"/>
  <c r="K556" i="2"/>
  <c r="K562" i="2"/>
  <c r="K563" i="2"/>
  <c r="K564" i="2"/>
  <c r="K569" i="2"/>
  <c r="K570" i="2"/>
  <c r="K571" i="2"/>
  <c r="K575" i="2"/>
  <c r="K576" i="2"/>
  <c r="K578" i="2"/>
  <c r="K579" i="2"/>
  <c r="K581" i="2"/>
  <c r="K582" i="2"/>
  <c r="K583" i="2"/>
  <c r="K584" i="2"/>
  <c r="K585" i="2"/>
  <c r="K587" i="2"/>
  <c r="K588" i="2"/>
  <c r="K589" i="2"/>
  <c r="K590" i="2"/>
  <c r="K591" i="2"/>
  <c r="K594" i="2"/>
  <c r="K595" i="2"/>
  <c r="K600" i="2"/>
  <c r="K601" i="2"/>
  <c r="K604" i="2"/>
  <c r="K606" i="2"/>
  <c r="K607" i="2"/>
  <c r="K608" i="2"/>
  <c r="K609" i="2"/>
  <c r="K611" i="2"/>
  <c r="K612" i="2"/>
  <c r="K613" i="2"/>
  <c r="K614" i="2"/>
  <c r="K618" i="2"/>
  <c r="K619" i="2"/>
  <c r="K620" i="2"/>
  <c r="K623" i="2"/>
  <c r="K624" i="2"/>
  <c r="K625" i="2"/>
  <c r="K626" i="2"/>
  <c r="K627" i="2"/>
  <c r="K628" i="2"/>
  <c r="K632" i="2"/>
  <c r="K633" i="2"/>
  <c r="K634" i="2"/>
  <c r="K635" i="2"/>
  <c r="K636" i="2"/>
  <c r="K639" i="2"/>
  <c r="K641" i="2"/>
  <c r="K642" i="2"/>
  <c r="K643" i="2"/>
  <c r="K644" i="2"/>
  <c r="K646" i="2"/>
  <c r="K649" i="2"/>
  <c r="K650" i="2"/>
  <c r="K651" i="2"/>
  <c r="K652" i="2"/>
  <c r="K653" i="2"/>
  <c r="K654" i="2"/>
  <c r="K656" i="2"/>
  <c r="K657" i="2"/>
  <c r="K658" i="2"/>
  <c r="K659" i="2"/>
  <c r="K662" i="2"/>
  <c r="K663" i="2"/>
  <c r="K664" i="2"/>
  <c r="K665" i="2"/>
  <c r="K666" i="2"/>
  <c r="K669" i="2"/>
  <c r="K672" i="2"/>
  <c r="K673" i="2"/>
  <c r="K674" i="2"/>
  <c r="K676" i="2"/>
  <c r="K679" i="2"/>
  <c r="K686" i="2"/>
  <c r="K687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4" i="2"/>
  <c r="K706" i="2"/>
  <c r="K707" i="2"/>
  <c r="K708" i="2"/>
  <c r="K709" i="2"/>
  <c r="K711" i="2"/>
  <c r="K714" i="2"/>
  <c r="K715" i="2"/>
  <c r="K716" i="2"/>
  <c r="K720" i="2"/>
  <c r="K722" i="2"/>
  <c r="K724" i="2"/>
  <c r="K725" i="2"/>
  <c r="K726" i="2"/>
  <c r="K727" i="2"/>
  <c r="K728" i="2"/>
  <c r="K729" i="2"/>
  <c r="K733" i="2"/>
  <c r="K734" i="2"/>
  <c r="K736" i="2"/>
  <c r="K737" i="2"/>
  <c r="K738" i="2"/>
  <c r="K741" i="2"/>
  <c r="K743" i="2"/>
  <c r="K744" i="2"/>
  <c r="K745" i="2"/>
  <c r="K746" i="2"/>
  <c r="K747" i="2"/>
  <c r="K748" i="2"/>
  <c r="K749" i="2"/>
  <c r="K751" i="2"/>
  <c r="K752" i="2"/>
  <c r="K753" i="2"/>
  <c r="K754" i="2"/>
  <c r="K756" i="2"/>
  <c r="K758" i="2"/>
  <c r="K759" i="2"/>
  <c r="K760" i="2"/>
  <c r="K761" i="2"/>
  <c r="K764" i="2"/>
  <c r="K765" i="2"/>
  <c r="K766" i="2"/>
  <c r="K767" i="2"/>
  <c r="K768" i="2"/>
  <c r="K770" i="2"/>
  <c r="K771" i="2"/>
  <c r="K772" i="2"/>
  <c r="K773" i="2"/>
  <c r="K774" i="2"/>
  <c r="K775" i="2"/>
  <c r="K777" i="2"/>
  <c r="K779" i="2"/>
  <c r="K780" i="2"/>
  <c r="K781" i="2"/>
  <c r="K782" i="2"/>
  <c r="K784" i="2"/>
  <c r="K786" i="2"/>
  <c r="K787" i="2"/>
  <c r="K788" i="2"/>
  <c r="K789" i="2"/>
  <c r="K790" i="2"/>
  <c r="K791" i="2"/>
  <c r="K792" i="2"/>
  <c r="K794" i="2"/>
  <c r="K796" i="2"/>
  <c r="K797" i="2"/>
  <c r="K798" i="2"/>
  <c r="K800" i="2"/>
  <c r="K801" i="2"/>
  <c r="K805" i="2"/>
  <c r="K807" i="2"/>
  <c r="K809" i="2"/>
  <c r="K810" i="2"/>
  <c r="K811" i="2"/>
  <c r="K812" i="2"/>
  <c r="K813" i="2"/>
  <c r="K814" i="2"/>
  <c r="K815" i="2"/>
  <c r="K816" i="2"/>
  <c r="K817" i="2"/>
  <c r="K819" i="2"/>
  <c r="K820" i="2"/>
  <c r="K821" i="2"/>
  <c r="K822" i="2"/>
  <c r="K823" i="2"/>
  <c r="K824" i="2"/>
  <c r="K827" i="2"/>
  <c r="K828" i="2"/>
  <c r="K829" i="2"/>
  <c r="K830" i="2"/>
  <c r="K831" i="2"/>
  <c r="K832" i="2"/>
  <c r="K834" i="2"/>
  <c r="K835" i="2"/>
  <c r="K836" i="2"/>
  <c r="K837" i="2"/>
  <c r="K838" i="2"/>
  <c r="K839" i="2"/>
  <c r="K841" i="2"/>
  <c r="K842" i="2"/>
  <c r="K843" i="2"/>
  <c r="K844" i="2"/>
  <c r="K845" i="2"/>
  <c r="K846" i="2"/>
  <c r="K849" i="2"/>
  <c r="K850" i="2"/>
  <c r="K851" i="2"/>
  <c r="K852" i="2"/>
  <c r="K854" i="2"/>
  <c r="K855" i="2"/>
  <c r="K856" i="2"/>
  <c r="K857" i="2"/>
  <c r="K858" i="2"/>
  <c r="K860" i="2"/>
  <c r="K861" i="2"/>
  <c r="K862" i="2"/>
  <c r="K863" i="2"/>
  <c r="K864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4" i="2"/>
  <c r="K905" i="2"/>
  <c r="K906" i="2"/>
  <c r="K908" i="2"/>
  <c r="K909" i="2"/>
  <c r="K910" i="2"/>
  <c r="K911" i="2"/>
  <c r="K913" i="2"/>
  <c r="K915" i="2"/>
  <c r="K916" i="2"/>
  <c r="K917" i="2"/>
  <c r="K920" i="2"/>
  <c r="K921" i="2"/>
  <c r="K922" i="2"/>
  <c r="K923" i="2"/>
  <c r="K926" i="2"/>
  <c r="K927" i="2"/>
  <c r="K928" i="2"/>
  <c r="K931" i="2"/>
  <c r="K932" i="2"/>
  <c r="K933" i="2"/>
  <c r="K934" i="2"/>
  <c r="K937" i="2"/>
  <c r="K938" i="2"/>
  <c r="K939" i="2"/>
  <c r="K941" i="2"/>
  <c r="K942" i="2"/>
  <c r="K943" i="2"/>
  <c r="K944" i="2"/>
  <c r="K945" i="2"/>
  <c r="K946" i="2"/>
  <c r="K947" i="2"/>
  <c r="K948" i="2"/>
  <c r="K949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4" i="2"/>
  <c r="K965" i="2"/>
  <c r="K966" i="2"/>
  <c r="K967" i="2"/>
  <c r="K968" i="2"/>
  <c r="K970" i="2"/>
  <c r="K971" i="2"/>
  <c r="K972" i="2"/>
  <c r="K973" i="2"/>
  <c r="K974" i="2"/>
  <c r="K975" i="2"/>
  <c r="K976" i="2"/>
  <c r="K977" i="2"/>
  <c r="K978" i="2"/>
  <c r="K979" i="2"/>
  <c r="K981" i="2"/>
  <c r="K982" i="2"/>
  <c r="K983" i="2"/>
  <c r="K984" i="2"/>
  <c r="K985" i="2"/>
  <c r="K987" i="2"/>
  <c r="K988" i="2"/>
  <c r="K989" i="2"/>
  <c r="K990" i="2"/>
  <c r="K991" i="2"/>
  <c r="K992" i="2"/>
  <c r="K993" i="2"/>
  <c r="K995" i="2"/>
  <c r="K996" i="2"/>
  <c r="K997" i="2"/>
  <c r="K998" i="2"/>
  <c r="K999" i="2"/>
  <c r="K1000" i="2"/>
  <c r="K1002" i="2"/>
  <c r="K1003" i="2"/>
  <c r="K1004" i="2"/>
  <c r="K1006" i="2"/>
  <c r="K1007" i="2"/>
  <c r="K1009" i="2"/>
  <c r="K1010" i="2"/>
  <c r="K1012" i="2"/>
  <c r="K1013" i="2"/>
  <c r="K1014" i="2"/>
  <c r="K1015" i="2"/>
  <c r="K1017" i="2"/>
  <c r="K1019" i="2"/>
  <c r="K1020" i="2"/>
  <c r="K1021" i="2"/>
  <c r="K1022" i="2"/>
  <c r="K1024" i="2"/>
  <c r="K1026" i="2"/>
  <c r="K1027" i="2"/>
  <c r="K1028" i="2"/>
  <c r="K1029" i="2"/>
  <c r="K1030" i="2"/>
  <c r="K1031" i="2"/>
  <c r="K1032" i="2"/>
  <c r="K1035" i="2"/>
  <c r="K1036" i="2"/>
  <c r="K1038" i="2"/>
  <c r="K1040" i="2"/>
  <c r="K1042" i="2"/>
  <c r="K1043" i="2"/>
  <c r="K1044" i="2"/>
  <c r="K1045" i="2"/>
  <c r="K1046" i="2"/>
  <c r="K1047" i="2"/>
  <c r="K1048" i="2"/>
  <c r="K1049" i="2"/>
  <c r="K1050" i="2"/>
  <c r="K1052" i="2"/>
  <c r="K1054" i="2"/>
  <c r="K1055" i="2"/>
  <c r="K1056" i="2"/>
  <c r="K1057" i="2"/>
  <c r="K1058" i="2"/>
  <c r="K1059" i="2"/>
  <c r="K1060" i="2"/>
  <c r="K1061" i="2"/>
  <c r="K1064" i="2"/>
  <c r="K1067" i="2"/>
  <c r="K1069" i="2"/>
  <c r="K1071" i="2"/>
  <c r="K1072" i="2"/>
  <c r="K1073" i="2"/>
  <c r="K1074" i="2"/>
  <c r="K1075" i="2"/>
  <c r="K1076" i="2"/>
  <c r="K1078" i="2"/>
  <c r="K1079" i="2"/>
  <c r="K1080" i="2"/>
  <c r="K1081" i="2"/>
  <c r="K1082" i="2"/>
  <c r="K1083" i="2"/>
  <c r="K1084" i="2"/>
  <c r="K1085" i="2"/>
  <c r="K1086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7" i="2"/>
  <c r="K1109" i="2"/>
  <c r="K1110" i="2"/>
  <c r="K1111" i="2"/>
  <c r="K1113" i="2"/>
  <c r="K1114" i="2"/>
  <c r="K1115" i="2"/>
  <c r="K1116" i="2"/>
  <c r="K1117" i="2"/>
  <c r="K1120" i="2"/>
  <c r="K1121" i="2"/>
  <c r="K1122" i="2"/>
  <c r="K1124" i="2"/>
  <c r="K1125" i="2"/>
  <c r="K1126" i="2"/>
  <c r="K1127" i="2"/>
  <c r="K1128" i="2"/>
  <c r="K1131" i="2"/>
  <c r="K1132" i="2"/>
  <c r="K1133" i="2"/>
  <c r="K1134" i="2"/>
  <c r="K1135" i="2"/>
  <c r="K1136" i="2"/>
  <c r="K1137" i="2"/>
  <c r="K1139" i="2"/>
  <c r="K1140" i="2"/>
  <c r="K1141" i="2"/>
  <c r="K1142" i="2"/>
  <c r="K1143" i="2"/>
  <c r="K1144" i="2"/>
  <c r="K1146" i="2"/>
  <c r="K1147" i="2"/>
  <c r="K1151" i="2"/>
  <c r="K1153" i="2"/>
  <c r="K1154" i="2"/>
  <c r="K1155" i="2"/>
  <c r="K1157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4" i="2"/>
  <c r="K1175" i="2"/>
  <c r="K1180" i="2"/>
  <c r="K1181" i="2"/>
  <c r="K1184" i="2"/>
  <c r="K1185" i="2"/>
  <c r="K1186" i="2"/>
  <c r="K1188" i="2"/>
  <c r="K1190" i="2"/>
  <c r="K1191" i="2"/>
  <c r="K1192" i="2"/>
  <c r="K1193" i="2"/>
  <c r="K1195" i="2"/>
  <c r="K1196" i="2"/>
  <c r="K1197" i="2"/>
  <c r="K1199" i="2"/>
  <c r="K1200" i="2"/>
  <c r="K1201" i="2"/>
  <c r="K1202" i="2"/>
  <c r="K1203" i="2"/>
  <c r="K1204" i="2"/>
  <c r="K1205" i="2"/>
  <c r="K1206" i="2"/>
  <c r="K1207" i="2"/>
  <c r="K1209" i="2"/>
  <c r="K1210" i="2"/>
  <c r="K1213" i="2"/>
  <c r="K1214" i="2"/>
  <c r="K1215" i="2"/>
  <c r="K1216" i="2"/>
  <c r="K1217" i="2"/>
  <c r="K1218" i="2"/>
  <c r="K1219" i="2"/>
  <c r="K1221" i="2"/>
  <c r="K1223" i="2"/>
  <c r="K1224" i="2"/>
  <c r="K1226" i="2"/>
  <c r="K1227" i="2"/>
  <c r="K1228" i="2"/>
  <c r="K1229" i="2"/>
  <c r="K1230" i="2"/>
  <c r="K1232" i="2"/>
  <c r="K1233" i="2"/>
  <c r="K1235" i="2"/>
  <c r="K1236" i="2"/>
  <c r="K1237" i="2"/>
  <c r="K1238" i="2"/>
  <c r="K1239" i="2"/>
  <c r="K1240" i="2"/>
  <c r="K1241" i="2"/>
  <c r="K1243" i="2"/>
  <c r="K1244" i="2"/>
  <c r="K1245" i="2"/>
  <c r="K1246" i="2"/>
  <c r="K1247" i="2"/>
  <c r="K1248" i="2"/>
  <c r="K1249" i="2"/>
  <c r="K1251" i="2"/>
  <c r="K1252" i="2"/>
  <c r="K1253" i="2"/>
  <c r="K1254" i="2"/>
  <c r="K1255" i="2"/>
  <c r="K1256" i="2"/>
  <c r="K1257" i="2"/>
  <c r="K1260" i="2"/>
  <c r="K1261" i="2"/>
  <c r="K1262" i="2"/>
  <c r="K1264" i="2"/>
  <c r="K1266" i="2"/>
  <c r="K1267" i="2"/>
  <c r="K1268" i="2"/>
  <c r="K1271" i="2"/>
  <c r="K1272" i="2"/>
  <c r="K1277" i="2"/>
  <c r="K1278" i="2"/>
  <c r="K1279" i="2"/>
  <c r="K1280" i="2"/>
  <c r="K1281" i="2"/>
  <c r="K1282" i="2"/>
  <c r="K1283" i="2"/>
  <c r="K1285" i="2"/>
  <c r="K1286" i="2"/>
  <c r="K1287" i="2"/>
  <c r="K1288" i="2"/>
  <c r="K1290" i="2"/>
  <c r="K1291" i="2"/>
  <c r="K1293" i="2"/>
  <c r="K1294" i="2"/>
  <c r="K1295" i="2"/>
  <c r="K1296" i="2"/>
  <c r="K1298" i="2"/>
  <c r="K1299" i="2"/>
  <c r="K1300" i="2"/>
  <c r="K1303" i="2"/>
  <c r="K1304" i="2"/>
  <c r="K1306" i="2"/>
  <c r="K1307" i="2"/>
  <c r="K1308" i="2"/>
  <c r="K1309" i="2"/>
  <c r="K1310" i="2"/>
  <c r="K1311" i="2"/>
  <c r="K1312" i="2"/>
  <c r="K1313" i="2"/>
  <c r="K1314" i="2"/>
  <c r="K1316" i="2"/>
  <c r="K1317" i="2"/>
  <c r="K1318" i="2"/>
  <c r="K1319" i="2"/>
  <c r="K1321" i="2"/>
  <c r="K1322" i="2"/>
  <c r="K1323" i="2"/>
  <c r="K1324" i="2"/>
  <c r="K1325" i="2"/>
  <c r="K1329" i="2"/>
  <c r="K1330" i="2"/>
  <c r="K1331" i="2"/>
  <c r="K1332" i="2"/>
  <c r="K1333" i="2"/>
  <c r="K1334" i="2"/>
  <c r="K1335" i="2"/>
  <c r="K1336" i="2"/>
  <c r="K1338" i="2"/>
  <c r="K1339" i="2"/>
  <c r="K1341" i="2"/>
  <c r="K1342" i="2"/>
  <c r="K1344" i="2"/>
  <c r="K1345" i="2"/>
  <c r="K1347" i="2"/>
  <c r="K1348" i="2"/>
  <c r="K1351" i="2"/>
  <c r="K1352" i="2"/>
  <c r="K1353" i="2"/>
  <c r="K1354" i="2"/>
  <c r="K1355" i="2"/>
  <c r="K1357" i="2"/>
  <c r="K1358" i="2"/>
  <c r="K1360" i="2"/>
  <c r="K1361" i="2"/>
  <c r="K1364" i="2"/>
  <c r="K1365" i="2"/>
  <c r="K1366" i="2"/>
  <c r="K1368" i="2"/>
  <c r="K1370" i="2"/>
  <c r="K1372" i="2"/>
  <c r="K1374" i="2"/>
  <c r="K1377" i="2"/>
  <c r="K1378" i="2"/>
  <c r="K1379" i="2"/>
  <c r="K1381" i="2"/>
  <c r="K1382" i="2"/>
  <c r="K1383" i="2"/>
  <c r="K1385" i="2"/>
  <c r="K1386" i="2"/>
  <c r="K1389" i="2"/>
  <c r="K1390" i="2"/>
  <c r="K1391" i="2"/>
  <c r="K1392" i="2"/>
  <c r="K1393" i="2"/>
  <c r="K1394" i="2"/>
  <c r="K1395" i="2"/>
  <c r="K1396" i="2"/>
  <c r="K1398" i="2"/>
  <c r="K1399" i="2"/>
  <c r="K1402" i="2"/>
  <c r="K1403" i="2"/>
  <c r="K1404" i="2"/>
  <c r="K1405" i="2"/>
  <c r="K1407" i="2"/>
  <c r="K1408" i="2"/>
  <c r="K1409" i="2"/>
  <c r="K1411" i="2"/>
  <c r="K1413" i="2"/>
  <c r="K1416" i="2"/>
  <c r="K1417" i="2"/>
  <c r="K1420" i="2"/>
  <c r="K1421" i="2"/>
  <c r="K1422" i="2"/>
  <c r="K1423" i="2"/>
  <c r="K1425" i="2"/>
  <c r="K1426" i="2"/>
  <c r="K1427" i="2"/>
  <c r="K1428" i="2"/>
  <c r="K1429" i="2"/>
  <c r="K1430" i="2"/>
  <c r="K1431" i="2"/>
  <c r="K1432" i="2"/>
  <c r="K1433" i="2"/>
  <c r="K1434" i="2"/>
  <c r="K1439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70" i="2"/>
  <c r="K1472" i="2"/>
  <c r="K1473" i="2"/>
  <c r="K1474" i="2"/>
  <c r="K1475" i="2"/>
  <c r="K1476" i="2"/>
  <c r="K1477" i="2"/>
  <c r="K1478" i="2"/>
  <c r="K1479" i="2"/>
  <c r="K1480" i="2"/>
  <c r="K1483" i="2"/>
  <c r="K1484" i="2"/>
  <c r="K1485" i="2"/>
  <c r="K1486" i="2"/>
  <c r="K1487" i="2"/>
  <c r="K1488" i="2"/>
  <c r="K1489" i="2"/>
  <c r="K1490" i="2"/>
  <c r="K1491" i="2"/>
  <c r="K1494" i="2"/>
  <c r="K1495" i="2"/>
  <c r="K1496" i="2"/>
  <c r="K1497" i="2"/>
  <c r="K1499" i="2"/>
  <c r="K1500" i="2"/>
  <c r="K1501" i="2"/>
  <c r="K1502" i="2"/>
  <c r="K1503" i="2"/>
  <c r="K1504" i="2"/>
  <c r="K1506" i="2"/>
  <c r="K1507" i="2"/>
  <c r="K1508" i="2"/>
  <c r="K1509" i="2"/>
  <c r="K1510" i="2"/>
  <c r="K1512" i="2"/>
  <c r="K1513" i="2"/>
  <c r="K1514" i="2"/>
  <c r="K1515" i="2"/>
  <c r="K1516" i="2"/>
  <c r="K1517" i="2"/>
  <c r="K1518" i="2"/>
  <c r="K1519" i="2"/>
  <c r="K1520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60" i="2"/>
  <c r="K1561" i="2"/>
  <c r="K1562" i="2"/>
  <c r="K1563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2" i="2"/>
  <c r="K1583" i="2"/>
  <c r="K1584" i="2"/>
  <c r="K1585" i="2"/>
  <c r="K1586" i="2"/>
  <c r="K1587" i="2"/>
  <c r="K1588" i="2"/>
  <c r="K1589" i="2"/>
  <c r="K1591" i="2"/>
  <c r="K1592" i="2"/>
  <c r="K1594" i="2"/>
  <c r="K1595" i="2"/>
  <c r="K1598" i="2"/>
  <c r="K1599" i="2"/>
  <c r="K1600" i="2"/>
  <c r="K1602" i="2"/>
  <c r="K1603" i="2"/>
  <c r="K1605" i="2"/>
  <c r="K1606" i="2"/>
  <c r="K1607" i="2"/>
  <c r="K1608" i="2"/>
  <c r="K1610" i="2"/>
  <c r="K1611" i="2"/>
  <c r="K1612" i="2"/>
  <c r="K1614" i="2"/>
  <c r="K1615" i="2"/>
  <c r="K1617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2" i="2"/>
  <c r="K1643" i="2"/>
  <c r="K1644" i="2"/>
  <c r="K1645" i="2"/>
  <c r="K1646" i="2"/>
  <c r="K1647" i="2"/>
  <c r="K1648" i="2"/>
  <c r="K1649" i="2"/>
  <c r="K1651" i="2"/>
  <c r="K1652" i="2"/>
  <c r="K1655" i="2"/>
  <c r="K1656" i="2"/>
  <c r="K1657" i="2"/>
  <c r="K1658" i="2"/>
  <c r="K1659" i="2"/>
  <c r="K1660" i="2"/>
  <c r="K1661" i="2"/>
  <c r="K1662" i="2"/>
  <c r="K1663" i="2"/>
  <c r="K1664" i="2"/>
  <c r="K1665" i="2"/>
  <c r="K1667" i="2"/>
  <c r="K1668" i="2"/>
  <c r="K1669" i="2"/>
  <c r="K1670" i="2"/>
  <c r="K1671" i="2"/>
  <c r="K1672" i="2"/>
  <c r="K1673" i="2"/>
  <c r="K1675" i="2"/>
  <c r="K1676" i="2"/>
  <c r="K1678" i="2"/>
  <c r="K1679" i="2"/>
  <c r="K1680" i="2"/>
  <c r="K1681" i="2"/>
  <c r="K1682" i="2"/>
  <c r="K1683" i="2"/>
  <c r="K1684" i="2"/>
  <c r="K1685" i="2"/>
  <c r="K1686" i="2"/>
  <c r="K1687" i="2"/>
  <c r="K1688" i="2"/>
  <c r="K1690" i="2"/>
  <c r="K1691" i="2"/>
  <c r="K1692" i="2"/>
  <c r="K1693" i="2"/>
  <c r="K1694" i="2"/>
  <c r="K1695" i="2"/>
  <c r="K1696" i="2"/>
  <c r="K1697" i="2"/>
  <c r="K1698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4" i="2"/>
  <c r="K1725" i="2"/>
  <c r="K1727" i="2"/>
  <c r="K1728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7" i="2"/>
  <c r="K1778" i="2"/>
  <c r="K1780" i="2"/>
  <c r="K1781" i="2"/>
  <c r="K1782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3" i="2"/>
  <c r="K1855" i="2"/>
  <c r="K1856" i="2"/>
  <c r="K1857" i="2"/>
  <c r="K1858" i="2"/>
  <c r="K1860" i="2"/>
  <c r="K1862" i="2"/>
  <c r="K1867" i="2"/>
  <c r="K1869" i="2"/>
  <c r="K1870" i="2"/>
  <c r="K1871" i="2"/>
  <c r="K1873" i="2"/>
  <c r="K1874" i="2"/>
  <c r="K1875" i="2"/>
  <c r="K1876" i="2"/>
  <c r="K1877" i="2"/>
  <c r="K1878" i="2"/>
  <c r="K1879" i="2"/>
  <c r="K1880" i="2"/>
  <c r="K1881" i="2"/>
  <c r="K1882" i="2"/>
  <c r="K1884" i="2"/>
  <c r="K1885" i="2"/>
  <c r="K1886" i="2"/>
  <c r="K1889" i="2"/>
  <c r="K1890" i="2"/>
  <c r="K1891" i="2"/>
  <c r="K1893" i="2"/>
  <c r="K1895" i="2"/>
  <c r="K1898" i="2"/>
  <c r="K1899" i="2"/>
  <c r="K1900" i="2"/>
  <c r="K1902" i="2"/>
  <c r="K1903" i="2"/>
  <c r="K1904" i="2"/>
  <c r="K1905" i="2"/>
  <c r="K1907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1" i="2"/>
  <c r="K1935" i="2"/>
  <c r="K1936" i="2"/>
  <c r="K1937" i="2"/>
  <c r="K1938" i="2"/>
  <c r="K1939" i="2"/>
  <c r="K1940" i="2"/>
  <c r="K1941" i="2"/>
  <c r="K1942" i="2"/>
  <c r="K1943" i="2"/>
  <c r="K1944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5" i="2"/>
  <c r="K1997" i="2"/>
  <c r="K1998" i="2"/>
  <c r="K1999" i="2"/>
  <c r="K2000" i="2"/>
  <c r="K2001" i="2"/>
  <c r="K2002" i="2"/>
  <c r="K2003" i="2"/>
  <c r="K2004" i="2"/>
  <c r="K2005" i="2"/>
  <c r="K2006" i="2"/>
  <c r="K2008" i="2"/>
  <c r="K2009" i="2"/>
  <c r="K2010" i="2"/>
  <c r="K2011" i="2"/>
  <c r="K2012" i="2"/>
  <c r="K2013" i="2"/>
  <c r="K2015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2" i="2"/>
  <c r="K2034" i="2"/>
  <c r="K2036" i="2"/>
  <c r="K2037" i="2"/>
  <c r="K2038" i="2"/>
  <c r="K2039" i="2"/>
  <c r="K2040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6" i="2"/>
  <c r="K2058" i="2"/>
  <c r="K2059" i="2"/>
  <c r="K2060" i="2"/>
  <c r="K2062" i="2"/>
  <c r="K2063" i="2"/>
  <c r="K2064" i="2"/>
  <c r="K2065" i="2"/>
  <c r="K2066" i="2"/>
  <c r="K2068" i="2"/>
  <c r="K2069" i="2"/>
  <c r="K2070" i="2"/>
  <c r="K2073" i="2"/>
  <c r="K2075" i="2"/>
  <c r="K2076" i="2"/>
  <c r="K2077" i="2"/>
  <c r="K2078" i="2"/>
  <c r="K2079" i="2"/>
  <c r="K2080" i="2"/>
  <c r="K2081" i="2"/>
  <c r="K2082" i="2"/>
  <c r="K2083" i="2"/>
  <c r="K2084" i="2"/>
  <c r="K2086" i="2"/>
  <c r="K2088" i="2"/>
  <c r="K2090" i="2"/>
  <c r="K2092" i="2"/>
  <c r="K2093" i="2"/>
  <c r="K2095" i="2"/>
  <c r="K2096" i="2"/>
  <c r="K2097" i="2"/>
  <c r="K2099" i="2"/>
  <c r="K2100" i="2"/>
  <c r="K2101" i="2"/>
  <c r="K2102" i="2"/>
  <c r="K2103" i="2"/>
  <c r="K2104" i="2"/>
  <c r="K2105" i="2"/>
  <c r="K2106" i="2"/>
  <c r="K2107" i="2"/>
  <c r="K2108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7" i="2"/>
  <c r="K2158" i="2"/>
  <c r="K2159" i="2"/>
  <c r="K2160" i="2"/>
  <c r="K2161" i="2"/>
  <c r="K2162" i="2"/>
  <c r="K2164" i="2"/>
  <c r="K2166" i="2"/>
  <c r="K2169" i="2"/>
  <c r="K2170" i="2"/>
  <c r="K2171" i="2"/>
  <c r="K2173" i="2"/>
  <c r="K2174" i="2"/>
  <c r="K2177" i="2"/>
  <c r="K2178" i="2"/>
  <c r="K2180" i="2"/>
  <c r="K2181" i="2"/>
  <c r="K2182" i="2"/>
  <c r="K2183" i="2"/>
  <c r="K2185" i="2"/>
  <c r="K2186" i="2"/>
  <c r="K2188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21" i="2"/>
  <c r="K2222" i="2"/>
  <c r="K2223" i="2"/>
  <c r="K2224" i="2"/>
  <c r="K2225" i="2"/>
  <c r="K2226" i="2"/>
  <c r="K2227" i="2"/>
  <c r="K2229" i="2"/>
  <c r="K2231" i="2"/>
  <c r="K2232" i="2"/>
  <c r="K2233" i="2"/>
  <c r="K2235" i="2"/>
  <c r="K2236" i="2"/>
  <c r="K2237" i="2"/>
  <c r="K2238" i="2"/>
  <c r="K2240" i="2"/>
  <c r="K2241" i="2"/>
  <c r="K2242" i="2"/>
  <c r="K2243" i="2"/>
  <c r="K2244" i="2"/>
  <c r="K2245" i="2"/>
  <c r="K2246" i="2"/>
  <c r="K2247" i="2"/>
  <c r="K2248" i="2"/>
  <c r="K2249" i="2"/>
  <c r="K2251" i="2"/>
  <c r="K2252" i="2"/>
  <c r="K2253" i="2"/>
  <c r="K2254" i="2"/>
  <c r="K2255" i="2"/>
  <c r="K2257" i="2"/>
  <c r="K2258" i="2"/>
  <c r="K2259" i="2"/>
  <c r="K2260" i="2"/>
  <c r="K2261" i="2"/>
  <c r="K2262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1" i="2"/>
  <c r="K2282" i="2"/>
  <c r="K2283" i="2"/>
  <c r="K2284" i="2"/>
  <c r="K2285" i="2"/>
  <c r="K2287" i="2"/>
  <c r="K2288" i="2"/>
  <c r="K2289" i="2"/>
  <c r="K2290" i="2"/>
  <c r="K2291" i="2"/>
  <c r="K2292" i="2"/>
  <c r="K2293" i="2"/>
  <c r="K2294" i="2"/>
  <c r="K2295" i="2"/>
  <c r="K2296" i="2"/>
  <c r="K2298" i="2"/>
  <c r="K2299" i="2"/>
  <c r="K2300" i="2"/>
  <c r="K2301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9" i="2"/>
  <c r="K2320" i="2"/>
  <c r="K2323" i="2"/>
  <c r="K2324" i="2"/>
  <c r="K2325" i="2"/>
  <c r="K2326" i="2"/>
  <c r="K2327" i="2"/>
  <c r="K2328" i="2"/>
  <c r="K2330" i="2"/>
  <c r="K2331" i="2"/>
  <c r="K2332" i="2"/>
  <c r="K2333" i="2"/>
  <c r="K2334" i="2"/>
  <c r="K2335" i="2"/>
  <c r="K2337" i="2"/>
  <c r="K2339" i="2"/>
  <c r="K2342" i="2"/>
  <c r="K2343" i="2"/>
  <c r="K2344" i="2"/>
  <c r="K2345" i="2"/>
  <c r="K2346" i="2"/>
  <c r="K2347" i="2"/>
  <c r="K2349" i="2"/>
  <c r="K2353" i="2"/>
  <c r="K2355" i="2"/>
  <c r="K2357" i="2"/>
  <c r="K2359" i="2"/>
  <c r="K2365" i="2"/>
  <c r="K2367" i="2"/>
  <c r="K2368" i="2"/>
  <c r="K2370" i="2"/>
  <c r="K2372" i="2"/>
  <c r="K2374" i="2"/>
  <c r="K2375" i="2"/>
  <c r="K2377" i="2"/>
  <c r="K2378" i="2"/>
  <c r="K2379" i="2"/>
  <c r="K2380" i="2"/>
  <c r="K2382" i="2"/>
  <c r="K2383" i="2"/>
  <c r="K2384" i="2"/>
  <c r="K2386" i="2"/>
  <c r="K2388" i="2"/>
  <c r="K2389" i="2"/>
  <c r="K2390" i="2"/>
  <c r="K2391" i="2"/>
  <c r="K2392" i="2"/>
  <c r="K2394" i="2"/>
  <c r="K2396" i="2"/>
  <c r="K2397" i="2"/>
  <c r="K2398" i="2"/>
  <c r="K2400" i="2"/>
  <c r="K2403" i="2"/>
  <c r="K2404" i="2"/>
  <c r="K2407" i="2"/>
  <c r="K2410" i="2"/>
  <c r="K2411" i="2"/>
  <c r="K2412" i="2"/>
  <c r="K2413" i="2"/>
  <c r="K2415" i="2"/>
  <c r="K2416" i="2"/>
  <c r="K2417" i="2"/>
  <c r="K2418" i="2"/>
  <c r="K2419" i="2"/>
  <c r="K2422" i="2"/>
  <c r="K2425" i="2"/>
  <c r="K2426" i="2"/>
  <c r="K2427" i="2"/>
  <c r="K2428" i="2"/>
  <c r="K2429" i="2"/>
  <c r="K2433" i="2"/>
  <c r="K2437" i="2"/>
  <c r="K2438" i="2"/>
  <c r="K2439" i="2"/>
  <c r="K2440" i="2"/>
  <c r="K2441" i="2"/>
  <c r="K2442" i="2"/>
  <c r="K2444" i="2"/>
  <c r="K2445" i="2"/>
  <c r="K2446" i="2"/>
  <c r="K2447" i="2"/>
  <c r="K2448" i="2"/>
  <c r="K2450" i="2"/>
  <c r="K2451" i="2"/>
  <c r="K2452" i="2"/>
  <c r="K2455" i="2"/>
  <c r="K2457" i="2"/>
  <c r="K2460" i="2"/>
  <c r="K2461" i="2"/>
  <c r="K2462" i="2"/>
  <c r="K2465" i="2"/>
  <c r="K2467" i="2"/>
  <c r="K2468" i="2"/>
  <c r="K2469" i="2"/>
  <c r="K2471" i="2"/>
  <c r="K2472" i="2"/>
  <c r="K2475" i="2"/>
  <c r="K2476" i="2"/>
  <c r="K2477" i="2"/>
  <c r="K2478" i="2"/>
  <c r="K2479" i="2"/>
  <c r="K2480" i="2"/>
  <c r="K2485" i="2"/>
  <c r="K2486" i="2"/>
  <c r="K2487" i="2"/>
  <c r="K2489" i="2"/>
  <c r="K2490" i="2"/>
  <c r="K2492" i="2"/>
  <c r="K2495" i="2"/>
  <c r="K2497" i="2"/>
  <c r="K2498" i="2"/>
  <c r="K2500" i="2"/>
  <c r="K2501" i="2"/>
  <c r="K2503" i="2"/>
  <c r="K2506" i="2"/>
  <c r="K2507" i="2"/>
  <c r="K2508" i="2"/>
  <c r="K2509" i="2"/>
  <c r="K2511" i="2"/>
  <c r="K2512" i="2"/>
  <c r="K2513" i="2"/>
  <c r="K2514" i="2"/>
  <c r="K2515" i="2"/>
  <c r="K2516" i="2"/>
  <c r="K2518" i="2"/>
  <c r="K2520" i="2"/>
  <c r="K2522" i="2"/>
  <c r="K2523" i="2"/>
  <c r="K2524" i="2"/>
  <c r="K2526" i="2"/>
  <c r="K2527" i="2"/>
  <c r="K2528" i="2"/>
  <c r="K2529" i="2"/>
  <c r="K2530" i="2"/>
  <c r="K2532" i="2"/>
  <c r="K2533" i="2"/>
  <c r="K2536" i="2"/>
  <c r="K2537" i="2"/>
  <c r="K2538" i="2"/>
  <c r="K2539" i="2"/>
  <c r="K2540" i="2"/>
  <c r="K2542" i="2"/>
  <c r="K2543" i="2"/>
  <c r="K2545" i="2"/>
  <c r="K2546" i="2"/>
  <c r="K2547" i="2"/>
  <c r="K2550" i="2"/>
  <c r="K2551" i="2"/>
  <c r="K2553" i="2"/>
  <c r="K2555" i="2"/>
  <c r="K2557" i="2"/>
  <c r="K2558" i="2"/>
  <c r="K2559" i="2"/>
  <c r="K2560" i="2"/>
  <c r="K2561" i="2"/>
  <c r="K2562" i="2"/>
  <c r="K2565" i="2"/>
  <c r="K2567" i="2"/>
  <c r="K2568" i="2"/>
  <c r="K2572" i="2"/>
  <c r="K2574" i="2"/>
  <c r="K2575" i="2"/>
  <c r="K2577" i="2"/>
  <c r="K2582" i="2"/>
  <c r="K2583" i="2"/>
  <c r="K2584" i="2"/>
  <c r="K2585" i="2"/>
  <c r="K2586" i="2"/>
  <c r="K2587" i="2"/>
  <c r="K2589" i="2"/>
  <c r="K2590" i="2"/>
  <c r="K2591" i="2"/>
  <c r="K2592" i="2"/>
  <c r="K2593" i="2"/>
  <c r="K2594" i="2"/>
  <c r="K2595" i="2"/>
  <c r="K2596" i="2"/>
  <c r="K2598" i="2"/>
  <c r="K2599" i="2"/>
  <c r="K2602" i="2"/>
  <c r="K2603" i="2"/>
  <c r="K2605" i="2"/>
  <c r="K2607" i="2"/>
  <c r="K2611" i="2"/>
  <c r="K2612" i="2"/>
  <c r="K2614" i="2"/>
  <c r="K2615" i="2"/>
  <c r="K2617" i="2"/>
  <c r="K2619" i="2"/>
  <c r="K2620" i="2"/>
  <c r="K2623" i="2"/>
  <c r="K2624" i="2"/>
  <c r="K2625" i="2"/>
  <c r="K2627" i="2"/>
  <c r="K2629" i="2"/>
  <c r="K2630" i="2"/>
  <c r="K2631" i="2"/>
  <c r="K2633" i="2"/>
  <c r="K2636" i="2"/>
  <c r="K2637" i="2"/>
  <c r="K2639" i="2"/>
  <c r="K2641" i="2"/>
  <c r="K2643" i="2"/>
  <c r="K2645" i="2"/>
  <c r="K2646" i="2"/>
  <c r="K2647" i="2"/>
  <c r="K2649" i="2"/>
  <c r="K2650" i="2"/>
  <c r="K2651" i="2"/>
  <c r="K2653" i="2"/>
  <c r="K2654" i="2"/>
  <c r="K2655" i="2"/>
  <c r="K2657" i="2"/>
  <c r="K2658" i="2"/>
  <c r="K2659" i="2"/>
  <c r="K2660" i="2"/>
  <c r="K2661" i="2"/>
  <c r="K2694" i="2"/>
  <c r="K2695" i="2"/>
  <c r="K2698" i="2"/>
  <c r="K2700" i="2"/>
  <c r="K2701" i="2"/>
  <c r="K2702" i="2"/>
  <c r="K2703" i="2"/>
  <c r="K2707" i="2"/>
  <c r="K2708" i="2"/>
  <c r="K2709" i="2"/>
  <c r="K2713" i="2"/>
  <c r="K2718" i="2"/>
  <c r="K2720" i="2"/>
  <c r="K2721" i="2"/>
  <c r="K2724" i="2"/>
  <c r="K2726" i="2"/>
  <c r="K2727" i="2"/>
  <c r="K2730" i="2"/>
  <c r="K2733" i="2"/>
  <c r="K2734" i="2"/>
  <c r="K2735" i="2"/>
  <c r="K2737" i="2"/>
  <c r="K2740" i="2"/>
  <c r="K2742" i="2"/>
  <c r="K2745" i="2"/>
  <c r="K2748" i="2"/>
  <c r="K2749" i="2"/>
  <c r="K2750" i="2"/>
  <c r="K2662" i="2"/>
  <c r="K2665" i="2"/>
  <c r="K2666" i="2"/>
  <c r="K2670" i="2"/>
  <c r="K2671" i="2"/>
  <c r="K2672" i="2"/>
  <c r="K2673" i="2"/>
  <c r="K2674" i="2"/>
  <c r="K2678" i="2"/>
  <c r="K2679" i="2"/>
  <c r="K2680" i="2"/>
  <c r="K2681" i="2"/>
  <c r="K2683" i="2"/>
  <c r="K2684" i="2"/>
  <c r="K2685" i="2"/>
  <c r="K2686" i="2"/>
  <c r="K2688" i="2"/>
  <c r="K2690" i="2"/>
  <c r="K2691" i="2"/>
  <c r="K2692" i="2"/>
  <c r="K2693" i="2"/>
  <c r="K2753" i="2"/>
  <c r="K2755" i="2"/>
  <c r="K2756" i="2"/>
  <c r="K2757" i="2"/>
  <c r="K2758" i="2"/>
  <c r="K2759" i="2"/>
  <c r="K2761" i="2"/>
  <c r="K2766" i="2"/>
  <c r="K2768" i="2"/>
  <c r="K2769" i="2"/>
  <c r="K2770" i="2"/>
  <c r="K2773" i="2"/>
  <c r="K2774" i="2"/>
  <c r="K2775" i="2"/>
  <c r="K2776" i="2"/>
  <c r="K2778" i="2"/>
  <c r="K2779" i="2"/>
  <c r="K2780" i="2"/>
  <c r="K2781" i="2"/>
  <c r="K2782" i="2"/>
  <c r="K2784" i="2"/>
  <c r="K2788" i="2"/>
  <c r="K2789" i="2"/>
  <c r="K2793" i="2"/>
  <c r="K2795" i="2"/>
  <c r="K2798" i="2"/>
  <c r="K2800" i="2"/>
  <c r="K2805" i="2"/>
  <c r="K2806" i="2"/>
  <c r="K2807" i="2"/>
  <c r="K2811" i="2"/>
  <c r="K2812" i="2"/>
  <c r="K2813" i="2"/>
  <c r="K2815" i="2"/>
  <c r="K2816" i="2"/>
  <c r="K2818" i="2"/>
  <c r="K2819" i="2"/>
  <c r="K2823" i="2"/>
  <c r="K2838" i="2"/>
  <c r="K2839" i="2"/>
  <c r="K2840" i="2"/>
  <c r="K2841" i="2"/>
  <c r="K2842" i="2"/>
  <c r="K2843" i="2"/>
  <c r="K2845" i="2"/>
  <c r="K2846" i="2"/>
  <c r="K2848" i="2"/>
  <c r="K2850" i="2"/>
  <c r="K2853" i="2"/>
  <c r="K2854" i="2"/>
  <c r="K2855" i="2"/>
  <c r="K2857" i="2"/>
  <c r="K2858" i="2"/>
  <c r="K2862" i="2"/>
  <c r="K2864" i="2"/>
  <c r="K2867" i="2"/>
  <c r="K2868" i="2"/>
  <c r="K2872" i="2"/>
  <c r="K2873" i="2"/>
  <c r="K2874" i="2"/>
  <c r="K2875" i="2"/>
  <c r="K2878" i="2"/>
  <c r="K2879" i="2"/>
  <c r="K2881" i="2"/>
  <c r="K2882" i="2"/>
  <c r="K2883" i="2"/>
  <c r="K2884" i="2"/>
  <c r="K2885" i="2"/>
  <c r="K2886" i="2"/>
  <c r="K2887" i="2"/>
  <c r="K2890" i="2"/>
  <c r="K2892" i="2"/>
  <c r="K2893" i="2"/>
  <c r="K2894" i="2"/>
  <c r="K2896" i="2"/>
  <c r="K2897" i="2"/>
  <c r="K2898" i="2"/>
  <c r="K2899" i="2"/>
  <c r="K2900" i="2"/>
  <c r="K2902" i="2"/>
  <c r="K2905" i="2"/>
  <c r="K2906" i="2"/>
  <c r="K2907" i="2"/>
  <c r="K2910" i="2"/>
  <c r="K2911" i="2"/>
  <c r="K2914" i="2"/>
  <c r="K2915" i="2"/>
  <c r="K2917" i="2"/>
  <c r="K2919" i="2"/>
  <c r="K2920" i="2"/>
  <c r="K2922" i="2"/>
  <c r="K2923" i="2"/>
  <c r="K2924" i="2"/>
  <c r="K2925" i="2"/>
  <c r="K2928" i="2"/>
  <c r="K2929" i="2"/>
  <c r="K2930" i="2"/>
  <c r="K2932" i="2"/>
  <c r="K2935" i="2"/>
  <c r="K2936" i="2"/>
  <c r="K2937" i="2"/>
  <c r="K2938" i="2"/>
  <c r="K2939" i="2"/>
  <c r="K2941" i="2"/>
  <c r="K2944" i="2"/>
  <c r="K2945" i="2"/>
  <c r="K2946" i="2"/>
  <c r="K2949" i="2"/>
  <c r="K2950" i="2"/>
  <c r="K2951" i="2"/>
  <c r="K2953" i="2"/>
  <c r="K2954" i="2"/>
  <c r="K2956" i="2"/>
  <c r="K2957" i="2"/>
  <c r="K2958" i="2"/>
  <c r="K2961" i="2"/>
  <c r="K2962" i="2"/>
  <c r="K2963" i="2"/>
  <c r="K2964" i="2"/>
  <c r="K2966" i="2"/>
  <c r="K2967" i="2"/>
  <c r="K2968" i="2"/>
  <c r="K2970" i="2"/>
  <c r="K2974" i="2"/>
  <c r="K2975" i="2"/>
  <c r="K2976" i="2"/>
  <c r="K2979" i="2"/>
  <c r="K2980" i="2"/>
  <c r="K2982" i="2"/>
  <c r="K2983" i="2"/>
  <c r="K2985" i="2"/>
  <c r="K2986" i="2"/>
  <c r="K2988" i="2"/>
  <c r="K2989" i="2"/>
  <c r="K2991" i="2"/>
  <c r="K2992" i="2"/>
  <c r="K2993" i="2"/>
  <c r="K2994" i="2"/>
  <c r="K2995" i="2"/>
  <c r="K2997" i="2"/>
  <c r="K2998" i="2"/>
  <c r="K3000" i="2"/>
  <c r="K3001" i="2"/>
  <c r="K3002" i="2"/>
  <c r="K3005" i="2"/>
  <c r="K3006" i="2"/>
  <c r="K3010" i="2"/>
  <c r="K3013" i="2"/>
  <c r="K3014" i="2"/>
  <c r="K3015" i="2"/>
  <c r="K3021" i="2"/>
  <c r="K3022" i="2"/>
  <c r="K3024" i="2"/>
  <c r="K3028" i="2"/>
  <c r="K3030" i="2"/>
  <c r="K3031" i="2"/>
  <c r="K3032" i="2"/>
  <c r="K3033" i="2"/>
  <c r="K3035" i="2"/>
  <c r="K3036" i="2"/>
  <c r="K3040" i="2"/>
  <c r="K3041" i="2"/>
  <c r="K3042" i="2"/>
  <c r="K3043" i="2"/>
  <c r="K3045" i="2"/>
  <c r="K3047" i="2"/>
  <c r="K3048" i="2"/>
  <c r="K3049" i="2"/>
  <c r="K3051" i="2"/>
  <c r="K3052" i="2"/>
  <c r="K3054" i="2"/>
  <c r="K3060" i="2"/>
  <c r="K3061" i="2"/>
  <c r="K3065" i="2"/>
  <c r="K3066" i="2"/>
  <c r="K3067" i="2"/>
  <c r="K3068" i="2"/>
  <c r="K3069" i="2"/>
  <c r="K3070" i="2"/>
  <c r="K3071" i="2"/>
  <c r="K3073" i="2"/>
  <c r="K3078" i="2"/>
  <c r="K3080" i="2"/>
  <c r="K3081" i="2"/>
  <c r="K3082" i="2"/>
  <c r="K3083" i="2"/>
  <c r="K3085" i="2"/>
  <c r="K3087" i="2"/>
  <c r="K3088" i="2"/>
  <c r="K3089" i="2"/>
  <c r="K3090" i="2"/>
  <c r="K3092" i="2"/>
  <c r="K3093" i="2"/>
  <c r="K3095" i="2"/>
  <c r="K3096" i="2"/>
  <c r="K3098" i="2"/>
  <c r="K3099" i="2"/>
  <c r="K3100" i="2"/>
  <c r="K3103" i="2"/>
  <c r="K3104" i="2"/>
  <c r="K3105" i="2"/>
  <c r="K3107" i="2"/>
  <c r="K3108" i="2"/>
  <c r="K3109" i="2"/>
  <c r="K3110" i="2"/>
  <c r="K3111" i="2"/>
  <c r="K3112" i="2"/>
  <c r="K3113" i="2"/>
  <c r="K3114" i="2"/>
  <c r="K3115" i="2"/>
  <c r="K3117" i="2"/>
  <c r="K3120" i="2"/>
  <c r="K3121" i="2"/>
  <c r="K3122" i="2"/>
  <c r="K3124" i="2"/>
  <c r="K3125" i="2"/>
  <c r="K3126" i="2"/>
  <c r="K3131" i="2"/>
  <c r="K3132" i="2"/>
  <c r="K3134" i="2"/>
  <c r="K3136" i="2"/>
  <c r="K3137" i="2"/>
  <c r="K3138" i="2"/>
  <c r="K3139" i="2"/>
  <c r="K3140" i="2"/>
  <c r="K3142" i="2"/>
  <c r="K3143" i="2"/>
  <c r="K3144" i="2"/>
  <c r="K3145" i="2"/>
  <c r="K3146" i="2"/>
  <c r="K3147" i="2"/>
  <c r="K3148" i="2"/>
  <c r="K3149" i="2"/>
  <c r="K3150" i="2"/>
  <c r="K3152" i="2"/>
  <c r="K3154" i="2"/>
  <c r="K3155" i="2"/>
  <c r="K3156" i="2"/>
  <c r="K3159" i="2"/>
  <c r="K3160" i="2"/>
  <c r="K3161" i="2"/>
  <c r="K3163" i="2"/>
  <c r="K3165" i="2"/>
  <c r="K3168" i="2"/>
  <c r="K3169" i="2"/>
  <c r="K3171" i="2"/>
  <c r="K3172" i="2"/>
  <c r="K3173" i="2"/>
  <c r="K3174" i="2"/>
  <c r="K3175" i="2"/>
  <c r="K3176" i="2"/>
  <c r="K3177" i="2"/>
  <c r="K3178" i="2"/>
  <c r="K3179" i="2"/>
  <c r="K3180" i="2"/>
  <c r="K3181" i="2"/>
  <c r="K3183" i="2"/>
  <c r="K3185" i="2"/>
  <c r="K3186" i="2"/>
  <c r="K3187" i="2"/>
  <c r="K3188" i="2"/>
  <c r="K3190" i="2"/>
  <c r="K3191" i="2"/>
  <c r="K3192" i="2"/>
  <c r="K3193" i="2"/>
  <c r="K3194" i="2"/>
  <c r="K3195" i="2"/>
  <c r="K3198" i="2"/>
  <c r="K3199" i="2"/>
  <c r="K3200" i="2"/>
  <c r="K3201" i="2"/>
  <c r="K3202" i="2"/>
  <c r="K3203" i="2"/>
  <c r="K3204" i="2"/>
  <c r="K3205" i="2"/>
  <c r="K3206" i="2"/>
  <c r="K3208" i="2"/>
  <c r="K3209" i="2"/>
  <c r="K3210" i="2"/>
  <c r="K3211" i="2"/>
  <c r="K3212" i="2"/>
  <c r="K3213" i="2"/>
  <c r="K3214" i="2"/>
  <c r="K3215" i="2"/>
  <c r="K3219" i="2"/>
  <c r="K3220" i="2"/>
  <c r="K3222" i="2"/>
  <c r="K3223" i="2"/>
  <c r="K3226" i="2"/>
  <c r="K3228" i="2"/>
  <c r="K3229" i="2"/>
  <c r="K3230" i="2"/>
  <c r="K3231" i="2"/>
  <c r="K3233" i="2"/>
  <c r="K3234" i="2"/>
  <c r="K3235" i="2"/>
  <c r="K3236" i="2"/>
  <c r="K3237" i="2"/>
  <c r="K3238" i="2"/>
  <c r="K3239" i="2"/>
  <c r="K3240" i="2"/>
  <c r="K3241" i="2"/>
  <c r="K3242" i="2"/>
  <c r="K3243" i="2"/>
  <c r="K3244" i="2"/>
  <c r="K3245" i="2"/>
  <c r="K3246" i="2"/>
  <c r="K3247" i="2"/>
  <c r="K3248" i="2"/>
  <c r="K3249" i="2"/>
  <c r="K3250" i="2"/>
  <c r="K3251" i="2"/>
  <c r="K3252" i="2"/>
  <c r="K3253" i="2"/>
  <c r="K3255" i="2"/>
  <c r="K3258" i="2"/>
  <c r="K3260" i="2"/>
  <c r="K3261" i="2"/>
  <c r="K3262" i="2"/>
  <c r="K3263" i="2"/>
  <c r="K3264" i="2"/>
  <c r="K3265" i="2"/>
  <c r="K3266" i="2"/>
  <c r="K3268" i="2"/>
  <c r="K3269" i="2"/>
  <c r="K3270" i="2"/>
  <c r="K3271" i="2"/>
  <c r="K3272" i="2"/>
  <c r="K3273" i="2"/>
  <c r="K3276" i="2"/>
  <c r="K3278" i="2"/>
  <c r="K3279" i="2"/>
  <c r="K3280" i="2"/>
  <c r="K3281" i="2"/>
  <c r="K3284" i="2"/>
  <c r="K3285" i="2"/>
  <c r="K3286" i="2"/>
  <c r="K3287" i="2"/>
  <c r="K3288" i="2"/>
  <c r="K3289" i="2"/>
  <c r="K3290" i="2"/>
  <c r="K3291" i="2"/>
  <c r="K3292" i="2"/>
  <c r="K3293" i="2"/>
  <c r="K3294" i="2"/>
  <c r="K3295" i="2"/>
  <c r="K3296" i="2"/>
  <c r="K3297" i="2"/>
  <c r="K3298" i="2"/>
  <c r="K3299" i="2"/>
  <c r="K3300" i="2"/>
  <c r="K3301" i="2"/>
  <c r="K3302" i="2"/>
  <c r="K3303" i="2"/>
  <c r="K3308" i="2"/>
  <c r="K3309" i="2"/>
  <c r="K3310" i="2"/>
  <c r="K3312" i="2"/>
  <c r="K3313" i="2"/>
  <c r="K3314" i="2"/>
  <c r="K3316" i="2"/>
  <c r="K3317" i="2"/>
  <c r="K3319" i="2"/>
  <c r="K3321" i="2"/>
  <c r="K3322" i="2"/>
  <c r="K3324" i="2"/>
  <c r="K3325" i="2"/>
  <c r="K3326" i="2"/>
  <c r="K3327" i="2"/>
  <c r="K3328" i="2"/>
  <c r="K3330" i="2"/>
  <c r="K3331" i="2"/>
  <c r="K3332" i="2"/>
  <c r="K3334" i="2"/>
  <c r="K3336" i="2"/>
  <c r="K3337" i="2"/>
  <c r="K3338" i="2"/>
  <c r="K3341" i="2"/>
  <c r="K3344" i="2"/>
  <c r="K3345" i="2"/>
  <c r="K3346" i="2"/>
  <c r="K3347" i="2"/>
  <c r="K3348" i="2"/>
  <c r="K3349" i="2"/>
  <c r="K3350" i="2"/>
  <c r="K3351" i="2"/>
  <c r="K3353" i="2"/>
  <c r="K3356" i="2"/>
  <c r="K3357" i="2"/>
  <c r="K3358" i="2"/>
  <c r="K3359" i="2"/>
  <c r="K3360" i="2"/>
  <c r="K3361" i="2"/>
  <c r="K3362" i="2"/>
  <c r="K3363" i="2"/>
  <c r="K3364" i="2"/>
  <c r="K3365" i="2"/>
  <c r="K3366" i="2"/>
  <c r="K3367" i="2"/>
  <c r="K3368" i="2"/>
  <c r="K3371" i="2"/>
  <c r="K3372" i="2"/>
  <c r="K3374" i="2"/>
  <c r="K3375" i="2"/>
  <c r="K3376" i="2"/>
  <c r="K3378" i="2"/>
  <c r="K3379" i="2"/>
  <c r="K3380" i="2"/>
  <c r="K3382" i="2"/>
  <c r="K3384" i="2"/>
  <c r="K3387" i="2"/>
  <c r="K3388" i="2"/>
  <c r="K3389" i="2"/>
  <c r="K3393" i="2"/>
  <c r="K3400" i="2"/>
  <c r="K3401" i="2"/>
  <c r="K3403" i="2"/>
  <c r="K3404" i="2"/>
  <c r="K3405" i="2"/>
  <c r="K3406" i="2"/>
  <c r="K3407" i="2"/>
  <c r="K3408" i="2"/>
  <c r="K3409" i="2"/>
  <c r="K3410" i="2"/>
  <c r="K3411" i="2"/>
  <c r="K3412" i="2"/>
  <c r="K3413" i="2"/>
  <c r="K3415" i="2"/>
  <c r="K3416" i="2"/>
  <c r="K3417" i="2"/>
  <c r="K3418" i="2"/>
  <c r="K3421" i="2"/>
  <c r="K3422" i="2"/>
  <c r="K3423" i="2"/>
  <c r="K3424" i="2"/>
  <c r="K3425" i="2"/>
  <c r="K3426" i="2"/>
  <c r="K3428" i="2"/>
  <c r="K3432" i="2"/>
  <c r="K3435" i="2"/>
  <c r="K3437" i="2"/>
  <c r="K3438" i="2"/>
  <c r="K3439" i="2"/>
  <c r="K3443" i="2"/>
  <c r="K3444" i="2"/>
  <c r="K3445" i="2"/>
  <c r="K3448" i="2"/>
  <c r="K3449" i="2"/>
  <c r="K3450" i="2"/>
  <c r="K3452" i="2"/>
  <c r="K3453" i="2"/>
  <c r="K3454" i="2"/>
  <c r="K3455" i="2"/>
  <c r="K3456" i="2"/>
  <c r="K3457" i="2"/>
  <c r="K3458" i="2"/>
  <c r="K3459" i="2"/>
  <c r="K3460" i="2"/>
  <c r="K3461" i="2"/>
  <c r="K3462" i="2"/>
  <c r="K3463" i="2"/>
  <c r="K3465" i="2"/>
  <c r="K3466" i="2"/>
  <c r="K3467" i="2"/>
  <c r="K3468" i="2"/>
  <c r="K3471" i="2"/>
  <c r="K3472" i="2"/>
  <c r="K3473" i="2"/>
  <c r="K3474" i="2"/>
  <c r="K3475" i="2"/>
  <c r="K3476" i="2"/>
  <c r="K3477" i="2"/>
  <c r="K3478" i="2"/>
  <c r="K3479" i="2"/>
  <c r="K3480" i="2"/>
  <c r="K3481" i="2"/>
  <c r="K3482" i="2"/>
  <c r="K3483" i="2"/>
  <c r="K3484" i="2"/>
  <c r="K3485" i="2"/>
  <c r="K3486" i="2"/>
  <c r="K3487" i="2"/>
  <c r="K3489" i="2"/>
  <c r="K3490" i="2"/>
  <c r="K3492" i="2"/>
  <c r="K3494" i="2"/>
  <c r="K3495" i="2"/>
  <c r="K3498" i="2"/>
  <c r="K3499" i="2"/>
  <c r="K3500" i="2"/>
  <c r="K3501" i="2"/>
  <c r="K3502" i="2"/>
  <c r="K3503" i="2"/>
  <c r="K3505" i="2"/>
  <c r="K3506" i="2"/>
  <c r="K3507" i="2"/>
  <c r="K3508" i="2"/>
  <c r="K3509" i="2"/>
  <c r="K3510" i="2"/>
  <c r="K3511" i="2"/>
  <c r="K3512" i="2"/>
  <c r="K3513" i="2"/>
  <c r="K3514" i="2"/>
  <c r="K3515" i="2"/>
  <c r="K3516" i="2"/>
  <c r="K3517" i="2"/>
  <c r="K3518" i="2"/>
  <c r="K3519" i="2"/>
  <c r="K3520" i="2"/>
  <c r="K3521" i="2"/>
  <c r="K3522" i="2"/>
  <c r="K3523" i="2"/>
  <c r="K3524" i="2"/>
  <c r="K3525" i="2"/>
  <c r="K3526" i="2"/>
  <c r="K3527" i="2"/>
  <c r="K3529" i="2"/>
  <c r="K3530" i="2"/>
  <c r="K3531" i="2"/>
  <c r="K3532" i="2"/>
  <c r="K3533" i="2"/>
  <c r="K3535" i="2"/>
  <c r="K3538" i="2"/>
  <c r="K3540" i="2"/>
  <c r="K3542" i="2"/>
  <c r="K3544" i="2"/>
  <c r="K3547" i="2"/>
  <c r="K3548" i="2"/>
  <c r="K3552" i="2"/>
  <c r="K3554" i="2"/>
  <c r="K3555" i="2"/>
  <c r="K3557" i="2"/>
  <c r="K3559" i="2"/>
  <c r="K3563" i="2"/>
  <c r="K3564" i="2"/>
  <c r="K3565" i="2"/>
  <c r="K3566" i="2"/>
  <c r="K3568" i="2"/>
  <c r="K3570" i="2"/>
  <c r="K3571" i="2"/>
  <c r="K3572" i="2"/>
  <c r="K3573" i="2"/>
  <c r="K3575" i="2"/>
  <c r="K3576" i="2"/>
  <c r="K3577" i="2"/>
  <c r="K3578" i="2"/>
  <c r="K3579" i="2"/>
  <c r="K3580" i="2"/>
  <c r="K3582" i="2"/>
  <c r="K3583" i="2"/>
  <c r="K3584" i="2"/>
  <c r="K3585" i="2"/>
  <c r="K3586" i="2"/>
  <c r="K3587" i="2"/>
  <c r="K3588" i="2"/>
  <c r="K3589" i="2"/>
  <c r="K3590" i="2"/>
  <c r="K3591" i="2"/>
  <c r="K3593" i="2"/>
  <c r="K3595" i="2"/>
  <c r="K3596" i="2"/>
  <c r="K3597" i="2"/>
  <c r="K3598" i="2"/>
  <c r="K3599" i="2"/>
  <c r="K3602" i="2"/>
  <c r="K3603" i="2"/>
  <c r="K3605" i="2"/>
  <c r="K3607" i="2"/>
  <c r="K3608" i="2"/>
  <c r="K3612" i="2"/>
  <c r="K3613" i="2"/>
  <c r="K3616" i="2"/>
  <c r="K3617" i="2"/>
  <c r="K3618" i="2"/>
  <c r="K3619" i="2"/>
  <c r="K3623" i="2"/>
  <c r="K3627" i="2"/>
  <c r="K3628" i="2"/>
  <c r="K3629" i="2"/>
  <c r="K3630" i="2"/>
  <c r="K3632" i="2"/>
  <c r="K3635" i="2"/>
  <c r="K3637" i="2"/>
  <c r="K3638" i="2"/>
  <c r="K3640" i="2"/>
  <c r="K3642" i="2"/>
  <c r="K3645" i="2"/>
  <c r="K3646" i="2"/>
  <c r="K3647" i="2"/>
  <c r="K3648" i="2"/>
  <c r="K3649" i="2"/>
  <c r="K3650" i="2"/>
  <c r="K3651" i="2"/>
  <c r="K3652" i="2"/>
  <c r="K3653" i="2"/>
  <c r="K3656" i="2"/>
  <c r="K3658" i="2"/>
  <c r="K3661" i="2"/>
  <c r="K3664" i="2"/>
  <c r="K3665" i="2"/>
  <c r="K3666" i="2"/>
  <c r="K3667" i="2"/>
  <c r="K3668" i="2"/>
  <c r="K3669" i="2"/>
  <c r="K3671" i="2"/>
  <c r="K3672" i="2"/>
  <c r="K3673" i="2"/>
  <c r="K3674" i="2"/>
  <c r="K3675" i="2"/>
  <c r="K3678" i="2"/>
  <c r="K3679" i="2"/>
  <c r="K3680" i="2"/>
  <c r="K3681" i="2"/>
  <c r="K3682" i="2"/>
  <c r="K3683" i="2"/>
  <c r="K3684" i="2"/>
  <c r="K3685" i="2"/>
  <c r="K3686" i="2"/>
  <c r="K3687" i="2"/>
  <c r="K3688" i="2"/>
  <c r="K3689" i="2"/>
  <c r="K3690" i="2"/>
  <c r="K3691" i="2"/>
  <c r="K3692" i="2"/>
  <c r="K3693" i="2"/>
  <c r="K3694" i="2"/>
  <c r="K3695" i="2"/>
  <c r="K3697" i="2"/>
  <c r="K3698" i="2"/>
  <c r="K3699" i="2"/>
  <c r="K3700" i="2"/>
  <c r="K3703" i="2"/>
  <c r="K3704" i="2"/>
  <c r="K3706" i="2"/>
  <c r="K3707" i="2"/>
  <c r="K3708" i="2"/>
  <c r="K3709" i="2"/>
  <c r="K3711" i="2"/>
  <c r="K3712" i="2"/>
  <c r="K3713" i="2"/>
  <c r="K3714" i="2"/>
  <c r="K3715" i="2"/>
  <c r="K3716" i="2"/>
  <c r="K3718" i="2"/>
  <c r="K3720" i="2"/>
  <c r="K3721" i="2"/>
  <c r="K3723" i="2"/>
  <c r="K3724" i="2"/>
  <c r="K3725" i="2"/>
  <c r="K3726" i="2"/>
  <c r="K3727" i="2"/>
  <c r="K3728" i="2"/>
  <c r="K3730" i="2"/>
  <c r="K3731" i="2"/>
  <c r="K3733" i="2"/>
  <c r="K3734" i="2"/>
  <c r="K3735" i="2"/>
  <c r="K3736" i="2"/>
  <c r="K3738" i="2"/>
  <c r="K3742" i="2"/>
  <c r="K3743" i="2"/>
  <c r="K3744" i="2"/>
  <c r="K3745" i="2"/>
  <c r="K3746" i="2"/>
  <c r="K3747" i="2"/>
  <c r="K3748" i="2"/>
  <c r="K3749" i="2"/>
  <c r="K3751" i="2"/>
  <c r="K3752" i="2"/>
  <c r="K3753" i="2"/>
  <c r="K3754" i="2"/>
  <c r="K3755" i="2"/>
  <c r="K3756" i="2"/>
  <c r="K3757" i="2"/>
  <c r="K3758" i="2"/>
  <c r="K3759" i="2"/>
  <c r="K3760" i="2"/>
  <c r="K3761" i="2"/>
  <c r="K3765" i="2"/>
  <c r="K3766" i="2"/>
  <c r="K3767" i="2"/>
  <c r="K3768" i="2"/>
  <c r="K3770" i="2"/>
  <c r="K3771" i="2"/>
  <c r="K3773" i="2"/>
  <c r="K3774" i="2"/>
  <c r="K3775" i="2"/>
  <c r="K3776" i="2"/>
  <c r="K3777" i="2"/>
  <c r="K3778" i="2"/>
  <c r="K3779" i="2"/>
  <c r="K3780" i="2"/>
  <c r="K3781" i="2"/>
  <c r="K3783" i="2"/>
  <c r="K3785" i="2"/>
  <c r="K3786" i="2"/>
  <c r="K3787" i="2"/>
  <c r="K3788" i="2"/>
  <c r="K3790" i="2"/>
  <c r="K3791" i="2"/>
  <c r="K3792" i="2"/>
  <c r="K3795" i="2"/>
  <c r="K3796" i="2"/>
  <c r="K3797" i="2"/>
  <c r="K3798" i="2"/>
  <c r="K3801" i="2"/>
  <c r="K3802" i="2"/>
  <c r="K3803" i="2"/>
  <c r="K3804" i="2"/>
  <c r="K3805" i="2"/>
  <c r="K3807" i="2"/>
  <c r="K3808" i="2"/>
  <c r="K3809" i="2"/>
  <c r="K3810" i="2"/>
  <c r="K3812" i="2"/>
  <c r="K3813" i="2"/>
  <c r="K3815" i="2"/>
  <c r="K3816" i="2"/>
  <c r="K3817" i="2"/>
  <c r="K3818" i="2"/>
  <c r="K3820" i="2"/>
  <c r="K3821" i="2"/>
  <c r="K3822" i="2"/>
  <c r="K3823" i="2"/>
  <c r="K3824" i="2"/>
  <c r="K3828" i="2"/>
  <c r="K3829" i="2"/>
  <c r="K3830" i="2"/>
  <c r="K3831" i="2"/>
  <c r="K3832" i="2"/>
  <c r="K3833" i="2"/>
  <c r="K3835" i="2"/>
  <c r="K3836" i="2"/>
  <c r="K3837" i="2"/>
  <c r="K3839" i="2"/>
  <c r="K3841" i="2"/>
  <c r="K3842" i="2"/>
  <c r="K3844" i="2"/>
  <c r="K3845" i="2"/>
  <c r="K3847" i="2"/>
  <c r="K3848" i="2"/>
  <c r="K3849" i="2"/>
  <c r="K3850" i="2"/>
  <c r="K3854" i="2"/>
  <c r="K3857" i="2"/>
  <c r="K3859" i="2"/>
  <c r="K3860" i="2"/>
  <c r="K3863" i="2"/>
  <c r="K3864" i="2"/>
  <c r="K3865" i="2"/>
  <c r="K3866" i="2"/>
  <c r="K3867" i="2"/>
  <c r="K3868" i="2"/>
  <c r="K3869" i="2"/>
  <c r="K3870" i="2"/>
  <c r="K3872" i="2"/>
  <c r="K3874" i="2"/>
  <c r="K3875" i="2"/>
  <c r="K3877" i="2"/>
  <c r="K3878" i="2"/>
  <c r="K3879" i="2"/>
  <c r="K3880" i="2"/>
  <c r="K3881" i="2"/>
  <c r="K3882" i="2"/>
  <c r="K3885" i="2"/>
  <c r="K3886" i="2"/>
  <c r="K3887" i="2"/>
  <c r="K3888" i="2"/>
  <c r="K3889" i="2"/>
  <c r="K3891" i="2"/>
  <c r="K3893" i="2"/>
  <c r="K3894" i="2"/>
  <c r="K3895" i="2"/>
  <c r="K3896" i="2"/>
  <c r="K3897" i="2"/>
  <c r="K3898" i="2"/>
  <c r="K3899" i="2"/>
  <c r="K3900" i="2"/>
  <c r="K3901" i="2"/>
  <c r="K3902" i="2"/>
  <c r="K3903" i="2"/>
  <c r="K3904" i="2"/>
  <c r="K3906" i="2"/>
  <c r="K3907" i="2"/>
  <c r="K3908" i="2"/>
  <c r="K3909" i="2"/>
  <c r="K3910" i="2"/>
  <c r="K3911" i="2"/>
  <c r="K3912" i="2"/>
  <c r="K3913" i="2"/>
  <c r="K3914" i="2"/>
  <c r="K3916" i="2"/>
  <c r="K3917" i="2"/>
  <c r="K3918" i="2"/>
  <c r="K3919" i="2"/>
  <c r="K3920" i="2"/>
  <c r="K3922" i="2"/>
  <c r="K3924" i="2"/>
  <c r="K3925" i="2"/>
  <c r="K3926" i="2"/>
  <c r="K3927" i="2"/>
  <c r="K3929" i="2"/>
  <c r="K3930" i="2"/>
  <c r="K3931" i="2"/>
  <c r="K3932" i="2"/>
  <c r="K3933" i="2"/>
  <c r="K3934" i="2"/>
  <c r="K3935" i="2"/>
  <c r="K3936" i="2"/>
  <c r="K3937" i="2"/>
  <c r="K3938" i="2"/>
  <c r="K3939" i="2"/>
  <c r="K3940" i="2"/>
  <c r="K3941" i="2"/>
  <c r="K3943" i="2"/>
  <c r="K3946" i="2"/>
  <c r="K3947" i="2"/>
  <c r="K3948" i="2"/>
  <c r="K3950" i="2"/>
  <c r="K3951" i="2"/>
  <c r="K3952" i="2"/>
  <c r="K3955" i="2"/>
  <c r="K3957" i="2"/>
  <c r="K3958" i="2"/>
  <c r="K3959" i="2"/>
  <c r="K3960" i="2"/>
  <c r="K3961" i="2"/>
  <c r="K3962" i="2"/>
  <c r="K3963" i="2"/>
  <c r="K3964" i="2"/>
  <c r="K3965" i="2"/>
  <c r="K3966" i="2"/>
  <c r="K3967" i="2"/>
  <c r="K3968" i="2"/>
  <c r="K3971" i="2"/>
  <c r="K3972" i="2"/>
  <c r="K3973" i="2"/>
  <c r="K3974" i="2"/>
  <c r="K3975" i="2"/>
  <c r="K3977" i="2"/>
  <c r="K3978" i="2"/>
  <c r="K3980" i="2"/>
  <c r="K3981" i="2"/>
  <c r="K3982" i="2"/>
  <c r="K3984" i="2"/>
  <c r="K3985" i="2"/>
  <c r="K3986" i="2"/>
  <c r="K3988" i="2"/>
  <c r="K3990" i="2"/>
  <c r="K3991" i="2"/>
  <c r="K3992" i="2"/>
  <c r="K3994" i="2"/>
  <c r="K3995" i="2"/>
  <c r="K3996" i="2"/>
  <c r="K3997" i="2"/>
  <c r="K3998" i="2"/>
  <c r="K3999" i="2"/>
  <c r="K4000" i="2"/>
  <c r="K4001" i="2"/>
  <c r="K4003" i="2"/>
  <c r="K4004" i="2"/>
  <c r="K4005" i="2"/>
  <c r="K4006" i="2"/>
  <c r="K4007" i="2"/>
  <c r="K4008" i="2"/>
  <c r="K4010" i="2"/>
  <c r="K4011" i="2"/>
  <c r="K4012" i="2"/>
  <c r="K4013" i="2"/>
  <c r="K4015" i="2"/>
  <c r="K4016" i="2"/>
  <c r="K4018" i="2"/>
  <c r="K4019" i="2"/>
  <c r="K4020" i="2"/>
  <c r="K4022" i="2"/>
  <c r="K4023" i="2"/>
  <c r="K4024" i="2"/>
  <c r="K4026" i="2"/>
  <c r="K4027" i="2"/>
  <c r="K4028" i="2"/>
  <c r="K4029" i="2"/>
  <c r="K4031" i="2"/>
  <c r="K4032" i="2"/>
  <c r="K4033" i="2"/>
  <c r="K4034" i="2"/>
  <c r="K4035" i="2"/>
  <c r="K4036" i="2"/>
  <c r="K4037" i="2"/>
  <c r="K4038" i="2"/>
  <c r="K4039" i="2"/>
  <c r="K4040" i="2"/>
  <c r="K4041" i="2"/>
  <c r="K4042" i="2"/>
  <c r="K4043" i="2"/>
  <c r="K4044" i="2"/>
  <c r="K4047" i="2"/>
  <c r="K4048" i="2"/>
  <c r="K4049" i="2"/>
  <c r="K4051" i="2"/>
  <c r="K4052" i="2"/>
  <c r="K4053" i="2"/>
  <c r="K4054" i="2"/>
  <c r="K4055" i="2"/>
  <c r="K4057" i="2"/>
  <c r="K4058" i="2"/>
  <c r="K4059" i="2"/>
  <c r="K4060" i="2"/>
  <c r="K4061" i="2"/>
  <c r="K4062" i="2"/>
  <c r="K4063" i="2"/>
  <c r="K4064" i="2"/>
  <c r="K4065" i="2"/>
  <c r="K4066" i="2"/>
  <c r="K4067" i="2"/>
  <c r="K4069" i="2"/>
  <c r="K4070" i="2"/>
  <c r="K4072" i="2"/>
  <c r="K4073" i="2"/>
  <c r="K4074" i="2"/>
  <c r="K4075" i="2"/>
  <c r="K4080" i="2"/>
  <c r="K4082" i="2"/>
  <c r="K4083" i="2"/>
  <c r="K4084" i="2"/>
  <c r="K4085" i="2"/>
  <c r="K4086" i="2"/>
  <c r="K4087" i="2"/>
  <c r="K4089" i="2"/>
  <c r="K4090" i="2"/>
  <c r="K4091" i="2"/>
  <c r="K4092" i="2"/>
  <c r="K4093" i="2"/>
  <c r="K4095" i="2"/>
  <c r="K4096" i="2"/>
  <c r="K4098" i="2"/>
  <c r="K4099" i="2"/>
  <c r="K4100" i="2"/>
  <c r="K4101" i="2"/>
  <c r="K4103" i="2"/>
  <c r="K4104" i="2"/>
  <c r="K4105" i="2"/>
  <c r="K4106" i="2"/>
  <c r="K4107" i="2"/>
  <c r="K4108" i="2"/>
  <c r="K4109" i="2"/>
  <c r="K4110" i="2"/>
  <c r="K4112" i="2"/>
  <c r="K4114" i="2"/>
  <c r="K4115" i="2"/>
  <c r="K4116" i="2"/>
  <c r="K4118" i="2"/>
  <c r="K4119" i="2"/>
  <c r="K4120" i="2"/>
  <c r="K4121" i="2"/>
  <c r="K4122" i="2"/>
  <c r="K4123" i="2"/>
  <c r="K4124" i="2"/>
  <c r="K4125" i="2"/>
  <c r="K4127" i="2"/>
  <c r="K4128" i="2"/>
  <c r="K4129" i="2"/>
  <c r="K4130" i="2"/>
  <c r="K4131" i="2"/>
  <c r="K4132" i="2"/>
  <c r="K4133" i="2"/>
  <c r="K4134" i="2"/>
  <c r="K4135" i="2"/>
  <c r="K4136" i="2"/>
  <c r="K4137" i="2"/>
  <c r="K4138" i="2"/>
  <c r="K4139" i="2"/>
  <c r="K4140" i="2"/>
  <c r="K4141" i="2"/>
  <c r="K4142" i="2"/>
  <c r="K4146" i="2"/>
  <c r="K4147" i="2"/>
  <c r="K4148" i="2"/>
  <c r="K4150" i="2"/>
  <c r="K4152" i="2"/>
  <c r="K4154" i="2"/>
  <c r="K4155" i="2"/>
  <c r="K4156" i="2"/>
  <c r="K4158" i="2"/>
  <c r="K4159" i="2"/>
  <c r="K4161" i="2"/>
  <c r="K4162" i="2"/>
  <c r="K4163" i="2"/>
  <c r="K4164" i="2"/>
  <c r="K4165" i="2"/>
  <c r="K4167" i="2"/>
  <c r="K4168" i="2"/>
  <c r="K4169" i="2"/>
  <c r="K4171" i="2"/>
  <c r="K4173" i="2"/>
  <c r="K4174" i="2"/>
  <c r="K4175" i="2"/>
  <c r="K4176" i="2"/>
  <c r="K4179" i="2"/>
  <c r="K4183" i="2"/>
  <c r="K4184" i="2"/>
  <c r="K4185" i="2"/>
  <c r="K4186" i="2"/>
  <c r="K4187" i="2"/>
  <c r="K4188" i="2"/>
  <c r="K4189" i="2"/>
  <c r="K4190" i="2"/>
  <c r="K4191" i="2"/>
  <c r="K4192" i="2"/>
  <c r="K4193" i="2"/>
  <c r="K4194" i="2"/>
  <c r="K4195" i="2"/>
  <c r="K4196" i="2"/>
  <c r="K4197" i="2"/>
  <c r="K4198" i="2"/>
  <c r="K4199" i="2"/>
  <c r="K4200" i="2"/>
  <c r="K4201" i="2"/>
  <c r="K4202" i="2"/>
  <c r="K4203" i="2"/>
  <c r="K4204" i="2"/>
  <c r="K4205" i="2"/>
  <c r="K4206" i="2"/>
  <c r="K4207" i="2"/>
  <c r="K4208" i="2"/>
  <c r="K4209" i="2"/>
  <c r="K4212" i="2"/>
  <c r="K4213" i="2"/>
  <c r="K4214" i="2"/>
  <c r="K4215" i="2"/>
  <c r="K4216" i="2"/>
  <c r="K4217" i="2"/>
  <c r="K4219" i="2"/>
  <c r="K4222" i="2"/>
  <c r="K4223" i="2"/>
  <c r="K4225" i="2"/>
  <c r="K4226" i="2"/>
  <c r="K4228" i="2"/>
  <c r="K4229" i="2"/>
  <c r="K4230" i="2"/>
  <c r="K4231" i="2"/>
  <c r="K4233" i="2"/>
  <c r="K4234" i="2"/>
  <c r="K4235" i="2"/>
  <c r="K4236" i="2"/>
  <c r="K4238" i="2"/>
  <c r="K4239" i="2"/>
  <c r="K4240" i="2"/>
  <c r="K4241" i="2"/>
  <c r="K4242" i="2"/>
  <c r="K4243" i="2"/>
  <c r="K4245" i="2"/>
  <c r="K4246" i="2"/>
  <c r="K4247" i="2"/>
  <c r="K4248" i="2"/>
  <c r="K4251" i="2"/>
  <c r="K4252" i="2"/>
  <c r="K4253" i="2"/>
  <c r="K4254" i="2"/>
  <c r="K4255" i="2"/>
  <c r="K4256" i="2"/>
  <c r="K4258" i="2"/>
  <c r="K4259" i="2"/>
  <c r="K4261" i="2"/>
  <c r="K4262" i="2"/>
  <c r="K4263" i="2"/>
  <c r="K4265" i="2"/>
  <c r="K4266" i="2"/>
  <c r="K4267" i="2"/>
  <c r="K4268" i="2"/>
  <c r="K4269" i="2"/>
  <c r="K4270" i="2"/>
  <c r="K4271" i="2"/>
  <c r="K4272" i="2"/>
  <c r="K4273" i="2"/>
  <c r="K4274" i="2"/>
  <c r="K4276" i="2"/>
  <c r="K4277" i="2"/>
  <c r="K4278" i="2"/>
  <c r="K4279" i="2"/>
  <c r="K4281" i="2"/>
  <c r="K4282" i="2"/>
  <c r="K4283" i="2"/>
  <c r="K4284" i="2"/>
  <c r="K4285" i="2"/>
  <c r="K4286" i="2"/>
  <c r="K4288" i="2"/>
  <c r="K4289" i="2"/>
  <c r="K4291" i="2"/>
  <c r="K4293" i="2"/>
  <c r="K4301" i="2"/>
  <c r="K4302" i="2"/>
  <c r="K4304" i="2"/>
  <c r="K4307" i="2"/>
  <c r="K4308" i="2"/>
  <c r="K4312" i="2"/>
  <c r="K4313" i="2"/>
  <c r="K4314" i="2"/>
  <c r="K4315" i="2"/>
  <c r="K4316" i="2"/>
  <c r="K4318" i="2"/>
  <c r="K4319" i="2"/>
  <c r="K4320" i="2"/>
  <c r="K4322" i="2"/>
  <c r="K4323" i="2"/>
  <c r="K4326" i="2"/>
  <c r="K4327" i="2"/>
  <c r="K4328" i="2"/>
  <c r="K4329" i="2"/>
  <c r="K4331" i="2"/>
  <c r="K4333" i="2"/>
  <c r="K4335" i="2"/>
  <c r="K4339" i="2"/>
  <c r="K4348" i="2"/>
  <c r="K4350" i="2"/>
  <c r="K4351" i="2"/>
  <c r="K4352" i="2"/>
  <c r="K4355" i="2"/>
  <c r="K4356" i="2"/>
  <c r="K4357" i="2"/>
  <c r="K4359" i="2"/>
  <c r="K4360" i="2"/>
  <c r="K4364" i="2"/>
  <c r="K4365" i="2"/>
  <c r="K4366" i="2"/>
  <c r="K4367" i="2"/>
  <c r="K4368" i="2"/>
  <c r="K4369" i="2"/>
  <c r="K4370" i="2"/>
  <c r="K4371" i="2"/>
  <c r="K4372" i="2"/>
  <c r="K4373" i="2"/>
  <c r="K4375" i="2"/>
  <c r="K4376" i="2"/>
  <c r="K4377" i="2"/>
  <c r="K4378" i="2"/>
  <c r="K4379" i="2"/>
  <c r="K4380" i="2"/>
  <c r="K4381" i="2"/>
  <c r="K4382" i="2"/>
  <c r="K4383" i="2"/>
  <c r="K4384" i="2"/>
  <c r="K4386" i="2"/>
  <c r="K4388" i="2"/>
  <c r="K4391" i="2"/>
  <c r="K4392" i="2"/>
  <c r="K4396" i="2"/>
  <c r="K4397" i="2"/>
  <c r="K4398" i="2"/>
  <c r="K4399" i="2"/>
  <c r="K4401" i="2"/>
  <c r="K4405" i="2"/>
  <c r="K4406" i="2"/>
  <c r="K4407" i="2"/>
  <c r="K4408" i="2"/>
  <c r="K4409" i="2"/>
  <c r="K4410" i="2"/>
  <c r="K4411" i="2"/>
  <c r="K4412" i="2"/>
  <c r="K4415" i="2"/>
  <c r="K4416" i="2"/>
  <c r="K4417" i="2"/>
  <c r="K4418" i="2"/>
  <c r="K4419" i="2"/>
  <c r="K4420" i="2"/>
  <c r="K4421" i="2"/>
  <c r="K4422" i="2"/>
  <c r="K4424" i="2"/>
  <c r="K4425" i="2"/>
  <c r="K4426" i="2"/>
  <c r="K4429" i="2"/>
  <c r="K4430" i="2"/>
  <c r="K4433" i="2"/>
  <c r="K4434" i="2"/>
  <c r="K4435" i="2"/>
  <c r="K4436" i="2"/>
  <c r="K4437" i="2"/>
  <c r="K4438" i="2"/>
  <c r="K4439" i="2"/>
  <c r="K4440" i="2"/>
  <c r="K4442" i="2"/>
  <c r="K4443" i="2"/>
  <c r="K4446" i="2"/>
  <c r="K4447" i="2"/>
  <c r="K4448" i="2"/>
  <c r="K4449" i="2"/>
  <c r="K4452" i="2"/>
  <c r="K4453" i="2"/>
  <c r="K4454" i="2"/>
  <c r="K4455" i="2"/>
  <c r="K4458" i="2"/>
  <c r="K4460" i="2"/>
  <c r="K4461" i="2"/>
  <c r="K4462" i="2"/>
  <c r="K4463" i="2"/>
  <c r="K4464" i="2"/>
  <c r="K4465" i="2"/>
  <c r="K4466" i="2"/>
  <c r="K4467" i="2"/>
  <c r="K4468" i="2"/>
  <c r="K4469" i="2"/>
  <c r="K4470" i="2"/>
  <c r="K4471" i="2"/>
  <c r="K4472" i="2"/>
  <c r="K4473" i="2"/>
  <c r="K4474" i="2"/>
  <c r="K4475" i="2"/>
  <c r="K4476" i="2"/>
  <c r="K4477" i="2"/>
  <c r="K4478" i="2"/>
  <c r="K4480" i="2"/>
  <c r="K4481" i="2"/>
  <c r="K4483" i="2"/>
  <c r="K4484" i="2"/>
  <c r="K4486" i="2"/>
  <c r="K4487" i="2"/>
  <c r="K4488" i="2"/>
  <c r="K4489" i="2"/>
  <c r="K4490" i="2"/>
  <c r="K4491" i="2"/>
  <c r="K4492" i="2"/>
  <c r="K4493" i="2"/>
  <c r="K4494" i="2"/>
  <c r="K4495" i="2"/>
  <c r="K4496" i="2"/>
  <c r="K4498" i="2"/>
  <c r="K4499" i="2"/>
  <c r="K4500" i="2"/>
  <c r="K4501" i="2"/>
  <c r="K4502" i="2"/>
  <c r="K4503" i="2"/>
  <c r="K4504" i="2"/>
  <c r="K4505" i="2"/>
  <c r="K4509" i="2"/>
  <c r="K4510" i="2"/>
  <c r="K4512" i="2"/>
  <c r="K4513" i="2"/>
  <c r="K4514" i="2"/>
  <c r="K4515" i="2"/>
  <c r="K4518" i="2"/>
  <c r="K4519" i="2"/>
  <c r="K4520" i="2"/>
  <c r="K4521" i="2"/>
  <c r="K4522" i="2"/>
  <c r="K4524" i="2"/>
  <c r="K4527" i="2"/>
  <c r="K4528" i="2"/>
  <c r="K4529" i="2"/>
  <c r="K4530" i="2"/>
  <c r="K4531" i="2"/>
  <c r="K4532" i="2"/>
  <c r="K4534" i="2"/>
  <c r="K4535" i="2"/>
  <c r="K4536" i="2"/>
  <c r="K4537" i="2"/>
  <c r="K4538" i="2"/>
  <c r="K4539" i="2"/>
  <c r="K4540" i="2"/>
  <c r="K4541" i="2"/>
  <c r="K4542" i="2"/>
  <c r="K4543" i="2"/>
  <c r="K4545" i="2"/>
  <c r="K4546" i="2"/>
  <c r="K4548" i="2"/>
  <c r="K4549" i="2"/>
  <c r="K4550" i="2"/>
  <c r="K4551" i="2"/>
  <c r="K4552" i="2"/>
  <c r="K4553" i="2"/>
  <c r="K4554" i="2"/>
  <c r="K4556" i="2"/>
  <c r="K4558" i="2"/>
  <c r="K4559" i="2"/>
  <c r="K4560" i="2"/>
  <c r="K4562" i="2"/>
  <c r="K4563" i="2"/>
  <c r="K4566" i="2"/>
  <c r="K4568" i="2"/>
  <c r="K4570" i="2"/>
  <c r="K4571" i="2"/>
  <c r="K4572" i="2"/>
  <c r="K4573" i="2"/>
  <c r="K4574" i="2"/>
  <c r="K4575" i="2"/>
  <c r="K4577" i="2"/>
  <c r="K4579" i="2"/>
  <c r="K4581" i="2"/>
  <c r="K4582" i="2"/>
  <c r="K4583" i="2"/>
  <c r="K4584" i="2"/>
  <c r="K4585" i="2"/>
  <c r="K4586" i="2"/>
  <c r="K4587" i="2"/>
  <c r="K4588" i="2"/>
  <c r="K4589" i="2"/>
  <c r="K4590" i="2"/>
  <c r="K4592" i="2"/>
  <c r="K4593" i="2"/>
  <c r="K4594" i="2"/>
  <c r="K4595" i="2"/>
  <c r="K4596" i="2"/>
  <c r="K4597" i="2"/>
  <c r="K4598" i="2"/>
  <c r="K4601" i="2"/>
  <c r="K4602" i="2"/>
  <c r="K4603" i="2"/>
  <c r="K4604" i="2"/>
  <c r="K4605" i="2"/>
  <c r="K4606" i="2"/>
  <c r="K4607" i="2"/>
  <c r="K4613" i="2"/>
  <c r="K4616" i="2"/>
  <c r="K4618" i="2"/>
  <c r="K4619" i="2"/>
  <c r="K4620" i="2"/>
  <c r="K4621" i="2"/>
  <c r="K4622" i="2"/>
  <c r="K4625" i="2"/>
  <c r="K4626" i="2"/>
  <c r="K4628" i="2"/>
  <c r="K4629" i="2"/>
  <c r="K4632" i="2"/>
  <c r="K4633" i="2"/>
  <c r="K4634" i="2"/>
  <c r="K4635" i="2"/>
  <c r="K4639" i="2"/>
  <c r="K4640" i="2"/>
  <c r="K4643" i="2"/>
  <c r="K4645" i="2"/>
  <c r="K4646" i="2"/>
  <c r="K4647" i="2"/>
  <c r="K4650" i="2"/>
  <c r="K4653" i="2"/>
  <c r="K4655" i="2"/>
  <c r="K4656" i="2"/>
  <c r="K4657" i="2"/>
  <c r="K4661" i="2"/>
  <c r="K4662" i="2"/>
  <c r="K4663" i="2"/>
  <c r="K4664" i="2"/>
  <c r="K4666" i="2"/>
  <c r="K4668" i="2"/>
  <c r="K4670" i="2"/>
  <c r="K4672" i="2"/>
  <c r="K4673" i="2"/>
  <c r="K4674" i="2"/>
  <c r="K4675" i="2"/>
  <c r="K4678" i="2"/>
  <c r="K4679" i="2"/>
  <c r="K4681" i="2"/>
  <c r="K4682" i="2"/>
  <c r="K4684" i="2"/>
  <c r="K4686" i="2"/>
  <c r="K4687" i="2"/>
  <c r="K4688" i="2"/>
  <c r="K4690" i="2"/>
  <c r="K4691" i="2"/>
  <c r="K4692" i="2"/>
  <c r="K4696" i="2"/>
  <c r="K4699" i="2"/>
  <c r="K4700" i="2"/>
  <c r="K4702" i="2"/>
  <c r="K4703" i="2"/>
  <c r="K4708" i="2"/>
  <c r="K4710" i="2"/>
  <c r="K4713" i="2"/>
  <c r="K4714" i="2"/>
  <c r="K4715" i="2"/>
  <c r="K4716" i="2"/>
  <c r="K4718" i="2"/>
  <c r="K4722" i="2"/>
  <c r="K4723" i="2"/>
  <c r="K4726" i="2"/>
  <c r="K4728" i="2"/>
  <c r="K4729" i="2"/>
  <c r="K4730" i="2"/>
  <c r="K4731" i="2"/>
  <c r="K4732" i="2"/>
  <c r="K4734" i="2"/>
  <c r="K4735" i="2"/>
  <c r="K4736" i="2"/>
  <c r="K4738" i="2"/>
  <c r="K4739" i="2"/>
  <c r="K4740" i="2"/>
  <c r="K4741" i="2"/>
  <c r="K4743" i="2"/>
  <c r="K4748" i="2"/>
  <c r="K4750" i="2"/>
  <c r="K4751" i="2"/>
  <c r="K4752" i="2"/>
  <c r="K4753" i="2"/>
  <c r="K4754" i="2"/>
  <c r="K4755" i="2"/>
  <c r="K4757" i="2"/>
  <c r="K4758" i="2"/>
  <c r="K4759" i="2"/>
  <c r="K4761" i="2"/>
  <c r="K4763" i="2"/>
  <c r="K4766" i="2"/>
  <c r="K4768" i="2"/>
  <c r="K4769" i="2"/>
  <c r="K4770" i="2"/>
  <c r="K4771" i="2"/>
  <c r="K4772" i="2"/>
  <c r="K4775" i="2"/>
  <c r="K4776" i="2"/>
  <c r="K4777" i="2"/>
  <c r="K4778" i="2"/>
  <c r="K4779" i="2"/>
  <c r="K4780" i="2"/>
  <c r="K4781" i="2"/>
  <c r="K4782" i="2"/>
  <c r="K4783" i="2"/>
  <c r="K4784" i="2"/>
  <c r="K4785" i="2"/>
  <c r="K4788" i="2"/>
  <c r="K4789" i="2"/>
  <c r="K4790" i="2"/>
  <c r="K4794" i="2"/>
  <c r="K4795" i="2"/>
  <c r="K4796" i="2"/>
  <c r="K4797" i="2"/>
  <c r="K4798" i="2"/>
  <c r="K4801" i="2"/>
  <c r="K4802" i="2"/>
  <c r="K4803" i="2"/>
  <c r="K4805" i="2"/>
  <c r="K4806" i="2"/>
  <c r="K4807" i="2"/>
  <c r="K4808" i="2"/>
  <c r="K4809" i="2"/>
  <c r="K4811" i="2"/>
  <c r="K4814" i="2"/>
  <c r="K4816" i="2"/>
  <c r="K4817" i="2"/>
  <c r="K4818" i="2"/>
  <c r="K4821" i="2"/>
  <c r="K4822" i="2"/>
  <c r="K4827" i="2"/>
  <c r="K4828" i="2"/>
  <c r="K4832" i="2"/>
  <c r="K4835" i="2"/>
  <c r="K4836" i="2"/>
  <c r="K4837" i="2"/>
  <c r="K4838" i="2"/>
  <c r="K4839" i="2"/>
  <c r="K4841" i="2"/>
  <c r="K4842" i="2"/>
  <c r="K4843" i="2"/>
  <c r="K4844" i="2"/>
  <c r="K4845" i="2"/>
  <c r="K4846" i="2"/>
  <c r="K4847" i="2"/>
  <c r="K4848" i="2"/>
  <c r="K4849" i="2"/>
  <c r="K4850" i="2"/>
  <c r="K4851" i="2"/>
  <c r="K4852" i="2"/>
  <c r="K4854" i="2"/>
  <c r="K4855" i="2"/>
  <c r="K4857" i="2"/>
  <c r="K4861" i="2"/>
  <c r="K4862" i="2"/>
  <c r="K4863" i="2"/>
  <c r="K4866" i="2"/>
  <c r="K4867" i="2"/>
  <c r="K4868" i="2"/>
  <c r="K4869" i="2"/>
  <c r="K4870" i="2"/>
  <c r="K4872" i="2"/>
  <c r="K4873" i="2"/>
  <c r="K4874" i="2"/>
  <c r="K4875" i="2"/>
  <c r="K4876" i="2"/>
  <c r="K4877" i="2"/>
  <c r="K4878" i="2"/>
  <c r="K4879" i="2"/>
  <c r="K4880" i="2"/>
  <c r="K4881" i="2"/>
  <c r="K4882" i="2"/>
  <c r="K4883" i="2"/>
  <c r="K4885" i="2"/>
  <c r="K4887" i="2"/>
  <c r="K4888" i="2"/>
  <c r="K4892" i="2"/>
  <c r="K4893" i="2"/>
  <c r="K4894" i="2"/>
  <c r="K4895" i="2"/>
  <c r="K4897" i="2"/>
  <c r="K4898" i="2"/>
  <c r="K4899" i="2"/>
  <c r="K4901" i="2"/>
  <c r="K4902" i="2"/>
  <c r="K4903" i="2"/>
  <c r="K4905" i="2"/>
  <c r="K4906" i="2"/>
  <c r="K4908" i="2"/>
  <c r="K4909" i="2"/>
  <c r="K4910" i="2"/>
  <c r="K4911" i="2"/>
  <c r="K4912" i="2"/>
  <c r="K4913" i="2"/>
  <c r="K4915" i="2"/>
  <c r="K4916" i="2"/>
  <c r="K4918" i="2"/>
  <c r="K4920" i="2"/>
  <c r="K4921" i="2"/>
  <c r="K4922" i="2"/>
  <c r="K4923" i="2"/>
  <c r="K4924" i="2"/>
  <c r="K4925" i="2"/>
  <c r="K4926" i="2"/>
  <c r="K4927" i="2"/>
  <c r="K4931" i="2"/>
  <c r="K4932" i="2"/>
  <c r="K4933" i="2"/>
  <c r="K4934" i="2"/>
  <c r="K4935" i="2"/>
  <c r="K4936" i="2"/>
  <c r="K4938" i="2"/>
  <c r="K4939" i="2"/>
  <c r="K4940" i="2"/>
  <c r="K4941" i="2"/>
  <c r="K4942" i="2"/>
  <c r="K4944" i="2"/>
  <c r="K4945" i="2"/>
  <c r="K4946" i="2"/>
  <c r="K4947" i="2"/>
  <c r="K4949" i="2"/>
  <c r="K4951" i="2"/>
  <c r="K4954" i="2"/>
  <c r="K4955" i="2"/>
  <c r="K4956" i="2"/>
  <c r="K4957" i="2"/>
  <c r="K4958" i="2"/>
  <c r="K4959" i="2"/>
  <c r="K4960" i="2"/>
  <c r="K4961" i="2"/>
  <c r="K4963" i="2"/>
  <c r="K4964" i="2"/>
  <c r="K4965" i="2"/>
  <c r="K4966" i="2"/>
  <c r="K4967" i="2"/>
  <c r="K4968" i="2"/>
  <c r="K4969" i="2"/>
  <c r="K4971" i="2"/>
  <c r="K4972" i="2"/>
  <c r="K4974" i="2"/>
  <c r="K4975" i="2"/>
  <c r="K4977" i="2"/>
  <c r="K4978" i="2"/>
  <c r="K4979" i="2"/>
  <c r="K4980" i="2"/>
  <c r="K4981" i="2"/>
  <c r="K4984" i="2"/>
  <c r="K4986" i="2"/>
  <c r="K4987" i="2"/>
  <c r="K4989" i="2"/>
  <c r="K4991" i="2"/>
  <c r="K4992" i="2"/>
  <c r="K4993" i="2"/>
  <c r="K4994" i="2"/>
  <c r="K4997" i="2"/>
  <c r="K5000" i="2"/>
  <c r="K5001" i="2"/>
  <c r="K5002" i="2"/>
  <c r="K5004" i="2"/>
  <c r="K5006" i="2"/>
  <c r="K5007" i="2"/>
  <c r="K5008" i="2"/>
  <c r="K5010" i="2"/>
  <c r="K5011" i="2"/>
  <c r="K5012" i="2"/>
  <c r="K5013" i="2"/>
  <c r="K5015" i="2"/>
  <c r="K5017" i="2"/>
  <c r="K5018" i="2"/>
  <c r="K5021" i="2"/>
  <c r="K5022" i="2"/>
  <c r="K5023" i="2"/>
  <c r="K5024" i="2"/>
  <c r="K5025" i="2"/>
  <c r="K5026" i="2"/>
  <c r="K5027" i="2"/>
  <c r="K5028" i="2"/>
  <c r="K5029" i="2"/>
  <c r="K5032" i="2"/>
  <c r="K5033" i="2"/>
  <c r="K5034" i="2"/>
  <c r="K5037" i="2"/>
  <c r="K5038" i="2"/>
  <c r="K5039" i="2"/>
  <c r="K5040" i="2"/>
  <c r="K5041" i="2"/>
  <c r="K5043" i="2"/>
  <c r="K5044" i="2"/>
  <c r="K5045" i="2"/>
  <c r="K5047" i="2"/>
  <c r="K5048" i="2"/>
  <c r="K5050" i="2"/>
  <c r="K5052" i="2"/>
  <c r="K5053" i="2"/>
  <c r="K5054" i="2"/>
  <c r="K5055" i="2"/>
  <c r="K5056" i="2"/>
  <c r="K5057" i="2"/>
  <c r="K5058" i="2"/>
  <c r="K5060" i="2"/>
  <c r="K5061" i="2"/>
  <c r="K5062" i="2"/>
  <c r="K5064" i="2"/>
  <c r="K5067" i="2"/>
  <c r="K5070" i="2"/>
  <c r="K5071" i="2"/>
  <c r="K5073" i="2"/>
  <c r="K5077" i="2"/>
  <c r="K5079" i="2"/>
  <c r="K5080" i="2"/>
  <c r="K5081" i="2"/>
  <c r="K5082" i="2"/>
  <c r="K5084" i="2"/>
  <c r="K5086" i="2"/>
  <c r="K5087" i="2"/>
  <c r="K5088" i="2"/>
  <c r="K5090" i="2"/>
  <c r="K5092" i="2"/>
  <c r="K5093" i="2"/>
  <c r="K5094" i="2"/>
  <c r="K5095" i="2"/>
  <c r="K5098" i="2"/>
  <c r="K5101" i="2"/>
  <c r="K5102" i="2"/>
  <c r="K5104" i="2"/>
  <c r="K5105" i="2"/>
  <c r="K5107" i="2"/>
  <c r="K5108" i="2"/>
  <c r="K5109" i="2"/>
  <c r="K5110" i="2"/>
  <c r="K5112" i="2"/>
  <c r="K5113" i="2"/>
  <c r="K5115" i="2"/>
  <c r="K5116" i="2"/>
  <c r="K5117" i="2"/>
  <c r="K5118" i="2"/>
  <c r="K5119" i="2"/>
  <c r="K5121" i="2"/>
  <c r="K5122" i="2"/>
  <c r="K5123" i="2"/>
  <c r="K5125" i="2"/>
  <c r="K5126" i="2"/>
  <c r="K5127" i="2"/>
  <c r="K5129" i="2"/>
  <c r="K5130" i="2"/>
  <c r="K5132" i="2"/>
  <c r="K5133" i="2"/>
  <c r="K5135" i="2"/>
  <c r="K5136" i="2"/>
  <c r="K5140" i="2"/>
  <c r="K5141" i="2"/>
  <c r="K5143" i="2"/>
  <c r="K5144" i="2"/>
  <c r="K5146" i="2"/>
  <c r="K5147" i="2"/>
  <c r="K5148" i="2"/>
  <c r="K5149" i="2"/>
  <c r="K5150" i="2"/>
  <c r="K5151" i="2"/>
  <c r="K5152" i="2"/>
  <c r="K5155" i="2"/>
  <c r="K5156" i="2"/>
  <c r="K5157" i="2"/>
  <c r="K5158" i="2"/>
  <c r="K5159" i="2"/>
  <c r="K5160" i="2"/>
  <c r="K5161" i="2"/>
  <c r="K5163" i="2"/>
  <c r="K5164" i="2"/>
  <c r="K5165" i="2"/>
  <c r="K5166" i="2"/>
  <c r="K5168" i="2"/>
  <c r="K5169" i="2"/>
  <c r="K5171" i="2"/>
  <c r="K5172" i="2"/>
  <c r="K5174" i="2"/>
  <c r="K5177" i="2"/>
  <c r="K5179" i="2"/>
  <c r="K5180" i="2"/>
  <c r="K5181" i="2"/>
  <c r="K5182" i="2"/>
  <c r="K5183" i="2"/>
  <c r="K5184" i="2"/>
  <c r="K5187" i="2"/>
  <c r="K5188" i="2"/>
  <c r="K5189" i="2"/>
  <c r="K5190" i="2"/>
  <c r="K5192" i="2"/>
  <c r="K5193" i="2"/>
  <c r="K5194" i="2"/>
  <c r="K5195" i="2"/>
  <c r="K5196" i="2"/>
  <c r="K5197" i="2"/>
  <c r="K5198" i="2"/>
  <c r="K5199" i="2"/>
  <c r="K5200" i="2"/>
  <c r="K5201" i="2"/>
  <c r="K5202" i="2"/>
  <c r="K5203" i="2"/>
  <c r="K5204" i="2"/>
  <c r="K5205" i="2"/>
  <c r="K5206" i="2"/>
  <c r="K5207" i="2"/>
  <c r="K5208" i="2"/>
  <c r="K5209" i="2"/>
  <c r="K5210" i="2"/>
  <c r="K5214" i="2"/>
  <c r="K5215" i="2"/>
  <c r="K5216" i="2"/>
  <c r="K5217" i="2"/>
  <c r="K5220" i="2"/>
  <c r="K5221" i="2"/>
  <c r="K5222" i="2"/>
  <c r="K5223" i="2"/>
  <c r="K5224" i="2"/>
  <c r="K5225" i="2"/>
  <c r="K5226" i="2"/>
  <c r="K5227" i="2"/>
  <c r="K5229" i="2"/>
  <c r="K5230" i="2"/>
  <c r="K5231" i="2"/>
  <c r="K5233" i="2"/>
  <c r="K5235" i="2"/>
  <c r="K5236" i="2"/>
  <c r="K5237" i="2"/>
  <c r="K5238" i="2"/>
  <c r="K5240" i="2"/>
  <c r="K5242" i="2"/>
  <c r="K5243" i="2"/>
  <c r="K5244" i="2"/>
  <c r="K5245" i="2"/>
  <c r="K5246" i="2"/>
  <c r="K5247" i="2"/>
  <c r="K5248" i="2"/>
  <c r="K5249" i="2"/>
  <c r="K5253" i="2"/>
  <c r="K5254" i="2"/>
  <c r="K5258" i="2"/>
  <c r="K5259" i="2"/>
  <c r="K5261" i="2"/>
  <c r="K5262" i="2"/>
  <c r="K5264" i="2"/>
  <c r="K5265" i="2"/>
  <c r="K5267" i="2"/>
  <c r="K5268" i="2"/>
  <c r="K5270" i="2"/>
  <c r="K5271" i="2"/>
  <c r="K5272" i="2"/>
  <c r="K5273" i="2"/>
  <c r="K5274" i="2"/>
  <c r="K5275" i="2"/>
  <c r="K5276" i="2"/>
  <c r="K5280" i="2"/>
  <c r="K5282" i="2"/>
  <c r="K5283" i="2"/>
  <c r="K5284" i="2"/>
  <c r="K5285" i="2"/>
  <c r="K5286" i="2"/>
  <c r="K5287" i="2"/>
  <c r="K5288" i="2"/>
  <c r="K5290" i="2"/>
  <c r="K5293" i="2"/>
  <c r="K5294" i="2"/>
  <c r="K5295" i="2"/>
  <c r="K5297" i="2"/>
  <c r="K5298" i="2"/>
  <c r="K5299" i="2"/>
  <c r="K5300" i="2"/>
  <c r="K5301" i="2"/>
  <c r="K5303" i="2"/>
  <c r="K5304" i="2"/>
  <c r="K5305" i="2"/>
  <c r="K5306" i="2"/>
  <c r="K5307" i="2"/>
  <c r="K5309" i="2"/>
  <c r="K5310" i="2"/>
  <c r="K5311" i="2"/>
  <c r="K5312" i="2"/>
  <c r="K5314" i="2"/>
  <c r="K5316" i="2"/>
  <c r="K5317" i="2"/>
  <c r="K5318" i="2"/>
  <c r="K5320" i="2"/>
  <c r="K5322" i="2"/>
  <c r="K5323" i="2"/>
  <c r="K5324" i="2"/>
  <c r="K5326" i="2"/>
  <c r="K5327" i="2"/>
  <c r="K5329" i="2"/>
  <c r="K5330" i="2"/>
  <c r="K5333" i="2"/>
  <c r="K5334" i="2"/>
  <c r="K5335" i="2"/>
  <c r="K5336" i="2"/>
  <c r="K5337" i="2"/>
  <c r="K5338" i="2"/>
  <c r="K5340" i="2"/>
  <c r="K5341" i="2"/>
  <c r="K5342" i="2"/>
  <c r="K5343" i="2"/>
  <c r="K5344" i="2"/>
  <c r="K5345" i="2"/>
  <c r="K5346" i="2"/>
  <c r="K5347" i="2"/>
  <c r="K5349" i="2"/>
  <c r="K5352" i="2"/>
  <c r="K5354" i="2"/>
  <c r="K5355" i="2"/>
  <c r="K5356" i="2"/>
  <c r="K5357" i="2"/>
  <c r="K5358" i="2"/>
  <c r="K5359" i="2"/>
  <c r="K5360" i="2"/>
  <c r="K5361" i="2"/>
  <c r="K5362" i="2"/>
  <c r="K5363" i="2"/>
  <c r="K5365" i="2"/>
  <c r="K5367" i="2"/>
  <c r="K5369" i="2"/>
  <c r="K5370" i="2"/>
  <c r="K5371" i="2"/>
  <c r="K5372" i="2"/>
  <c r="K5373" i="2"/>
  <c r="K5374" i="2"/>
  <c r="K5375" i="2"/>
  <c r="K5378" i="2"/>
  <c r="K5380" i="2"/>
  <c r="K5384" i="2"/>
  <c r="K5385" i="2"/>
  <c r="K5389" i="2"/>
  <c r="K5390" i="2"/>
  <c r="K5391" i="2"/>
  <c r="K5392" i="2"/>
  <c r="K5393" i="2"/>
  <c r="K5394" i="2"/>
  <c r="K5397" i="2"/>
  <c r="K5398" i="2"/>
  <c r="K5399" i="2"/>
  <c r="K5400" i="2"/>
  <c r="K5401" i="2"/>
  <c r="K5402" i="2"/>
  <c r="K5403" i="2"/>
  <c r="K5404" i="2"/>
  <c r="K5405" i="2"/>
  <c r="K5406" i="2"/>
  <c r="K5408" i="2"/>
  <c r="K5410" i="2"/>
  <c r="K5412" i="2"/>
  <c r="K5413" i="2"/>
  <c r="K5414" i="2"/>
  <c r="K5415" i="2"/>
  <c r="K5417" i="2"/>
  <c r="K5418" i="2"/>
  <c r="K5420" i="2"/>
  <c r="K5424" i="2"/>
  <c r="K5425" i="2"/>
  <c r="K5427" i="2"/>
  <c r="K5428" i="2"/>
  <c r="K5429" i="2"/>
  <c r="K5430" i="2"/>
  <c r="K5431" i="2"/>
  <c r="K5432" i="2"/>
  <c r="K5433" i="2"/>
  <c r="K5434" i="2"/>
  <c r="K5435" i="2"/>
  <c r="K5436" i="2"/>
  <c r="K5437" i="2"/>
  <c r="K5438" i="2"/>
  <c r="K5439" i="2"/>
  <c r="K5441" i="2"/>
  <c r="K5443" i="2"/>
  <c r="K5446" i="2"/>
  <c r="K5448" i="2"/>
  <c r="K5451" i="2"/>
  <c r="K5453" i="2"/>
  <c r="K5454" i="2"/>
  <c r="K5457" i="2"/>
  <c r="K5459" i="2"/>
  <c r="K5460" i="2"/>
  <c r="K5462" i="2"/>
  <c r="K5465" i="2"/>
  <c r="K5466" i="2"/>
  <c r="K5467" i="2"/>
  <c r="K5468" i="2"/>
  <c r="K5470" i="2"/>
  <c r="K5471" i="2"/>
  <c r="K5472" i="2"/>
  <c r="K5474" i="2"/>
  <c r="K5475" i="2"/>
  <c r="K5476" i="2"/>
  <c r="K5479" i="2"/>
  <c r="K5480" i="2"/>
  <c r="K5481" i="2"/>
  <c r="K5482" i="2"/>
  <c r="K5483" i="2"/>
  <c r="K5484" i="2"/>
  <c r="K5486" i="2"/>
  <c r="K5487" i="2"/>
  <c r="K5488" i="2"/>
  <c r="K5489" i="2"/>
  <c r="K5491" i="2"/>
  <c r="K5492" i="2"/>
  <c r="K5496" i="2"/>
  <c r="K5497" i="2"/>
  <c r="K5498" i="2"/>
  <c r="K5501" i="2"/>
  <c r="K5502" i="2"/>
  <c r="K5503" i="2"/>
  <c r="K5504" i="2"/>
  <c r="K5505" i="2"/>
  <c r="K5506" i="2"/>
  <c r="K5507" i="2"/>
  <c r="K5508" i="2"/>
  <c r="K5512" i="2"/>
  <c r="K5513" i="2"/>
  <c r="K5515" i="2"/>
  <c r="K5516" i="2"/>
  <c r="K5517" i="2"/>
  <c r="K5518" i="2"/>
  <c r="K5520" i="2"/>
  <c r="K5522" i="2"/>
  <c r="K5523" i="2"/>
  <c r="K5524" i="2"/>
  <c r="K5525" i="2"/>
  <c r="K5527" i="2"/>
  <c r="K5528" i="2"/>
  <c r="K5530" i="2"/>
  <c r="K5531" i="2"/>
  <c r="K5539" i="2"/>
  <c r="K5543" i="2"/>
  <c r="K5544" i="2"/>
  <c r="K5545" i="2"/>
  <c r="K5546" i="2"/>
  <c r="K5547" i="2"/>
  <c r="K5550" i="2"/>
  <c r="K5551" i="2"/>
  <c r="K5552" i="2"/>
  <c r="K5553" i="2"/>
  <c r="K5554" i="2"/>
  <c r="K5556" i="2"/>
  <c r="K5558" i="2"/>
  <c r="K5559" i="2"/>
  <c r="K5564" i="2"/>
  <c r="K5566" i="2"/>
  <c r="K5568" i="2"/>
  <c r="K5572" i="2"/>
  <c r="K5574" i="2"/>
  <c r="K5575" i="2"/>
  <c r="K5578" i="2"/>
  <c r="K5580" i="2"/>
  <c r="K5581" i="2"/>
  <c r="K5582" i="2"/>
  <c r="K5584" i="2"/>
  <c r="K5585" i="2"/>
  <c r="K5587" i="2"/>
  <c r="K5588" i="2"/>
  <c r="K5589" i="2"/>
  <c r="K5590" i="2"/>
  <c r="K5592" i="2"/>
  <c r="K5594" i="2"/>
  <c r="K5595" i="2"/>
  <c r="K5598" i="2"/>
  <c r="K5599" i="2"/>
  <c r="K5600" i="2"/>
  <c r="K5604" i="2"/>
  <c r="K5605" i="2"/>
  <c r="K5606" i="2"/>
  <c r="K5607" i="2"/>
  <c r="K5610" i="2"/>
  <c r="K5612" i="2"/>
  <c r="K5615" i="2"/>
  <c r="K5616" i="2"/>
  <c r="K5617" i="2"/>
  <c r="K5619" i="2"/>
  <c r="K5620" i="2"/>
  <c r="K5621" i="2"/>
  <c r="K5622" i="2"/>
  <c r="K5623" i="2"/>
  <c r="K5624" i="2"/>
  <c r="K5625" i="2"/>
  <c r="K5628" i="2"/>
  <c r="K5629" i="2"/>
  <c r="K5630" i="2"/>
  <c r="K5631" i="2"/>
  <c r="K5632" i="2"/>
  <c r="K5633" i="2"/>
  <c r="K5635" i="2"/>
  <c r="K5636" i="2"/>
  <c r="K5637" i="2"/>
  <c r="K5641" i="2"/>
  <c r="K5644" i="2"/>
  <c r="K5647" i="2"/>
  <c r="K5649" i="2"/>
  <c r="K5652" i="2"/>
  <c r="K5653" i="2"/>
  <c r="K5654" i="2"/>
  <c r="K5657" i="2"/>
  <c r="K5658" i="2"/>
  <c r="K5659" i="2"/>
  <c r="K5660" i="2"/>
  <c r="K5662" i="2"/>
  <c r="K5663" i="2"/>
  <c r="K5664" i="2"/>
  <c r="K5666" i="2"/>
  <c r="K5669" i="2"/>
  <c r="K5670" i="2"/>
  <c r="K5671" i="2"/>
  <c r="K5672" i="2"/>
  <c r="K5673" i="2"/>
  <c r="K5676" i="2"/>
  <c r="K5677" i="2"/>
  <c r="K5678" i="2"/>
  <c r="K5679" i="2"/>
  <c r="K5681" i="2"/>
  <c r="K5683" i="2"/>
  <c r="K5684" i="2"/>
  <c r="K5685" i="2"/>
  <c r="K5686" i="2"/>
  <c r="K5687" i="2"/>
  <c r="K5691" i="2"/>
  <c r="K5692" i="2"/>
  <c r="K5693" i="2"/>
  <c r="K5694" i="2"/>
  <c r="K5696" i="2"/>
  <c r="K5700" i="2"/>
  <c r="K5701" i="2"/>
  <c r="K5702" i="2"/>
  <c r="K5704" i="2"/>
  <c r="K5705" i="2"/>
  <c r="K5707" i="2"/>
  <c r="K5708" i="2"/>
  <c r="K5709" i="2"/>
  <c r="K5711" i="2"/>
  <c r="K5713" i="2"/>
  <c r="K5714" i="2"/>
  <c r="K5716" i="2"/>
  <c r="K5717" i="2"/>
  <c r="K5723" i="2"/>
  <c r="K5725" i="2"/>
  <c r="K5727" i="2"/>
  <c r="K5729" i="2"/>
  <c r="K5730" i="2"/>
  <c r="K5731" i="2"/>
  <c r="K5732" i="2"/>
  <c r="K5734" i="2"/>
  <c r="K5735" i="2"/>
  <c r="K5736" i="2"/>
  <c r="K5739" i="2"/>
  <c r="K5741" i="2"/>
  <c r="K5743" i="2"/>
  <c r="K5744" i="2"/>
  <c r="K5746" i="2"/>
  <c r="K5747" i="2"/>
  <c r="K5748" i="2"/>
  <c r="K5749" i="2"/>
  <c r="K5752" i="2"/>
  <c r="K5754" i="2"/>
  <c r="K5756" i="2"/>
  <c r="K5761" i="2"/>
  <c r="K5763" i="2"/>
  <c r="K5764" i="2"/>
  <c r="K5765" i="2"/>
  <c r="K5766" i="2"/>
  <c r="K5769" i="2"/>
  <c r="K5770" i="2"/>
  <c r="K5771" i="2"/>
  <c r="K5772" i="2"/>
  <c r="K5773" i="2"/>
  <c r="K5776" i="2"/>
  <c r="K5778" i="2"/>
  <c r="K5779" i="2"/>
  <c r="K5780" i="2"/>
  <c r="K5781" i="2"/>
  <c r="K5782" i="2"/>
  <c r="K5783" i="2"/>
  <c r="K5784" i="2"/>
  <c r="K5785" i="2"/>
  <c r="K5786" i="2"/>
  <c r="K5788" i="2"/>
  <c r="K5790" i="2"/>
  <c r="K5791" i="2"/>
  <c r="K5793" i="2"/>
  <c r="K5794" i="2"/>
  <c r="K5795" i="2"/>
  <c r="K5796" i="2"/>
  <c r="K5797" i="2"/>
  <c r="K5799" i="2"/>
  <c r="K5802" i="2"/>
  <c r="K5804" i="2"/>
  <c r="K5805" i="2"/>
  <c r="K5806" i="2"/>
  <c r="K5807" i="2"/>
  <c r="K5809" i="2"/>
  <c r="K5810" i="2"/>
  <c r="K5811" i="2"/>
  <c r="K5812" i="2"/>
  <c r="K5815" i="2"/>
  <c r="K5816" i="2"/>
  <c r="K5817" i="2"/>
  <c r="K5820" i="2"/>
  <c r="K5821" i="2"/>
  <c r="K5822" i="2"/>
  <c r="K5823" i="2"/>
  <c r="K5824" i="2"/>
  <c r="K5825" i="2"/>
  <c r="K5826" i="2"/>
  <c r="K5827" i="2"/>
  <c r="K5828" i="2"/>
  <c r="K5829" i="2"/>
  <c r="K5830" i="2"/>
  <c r="K5832" i="2"/>
  <c r="K5833" i="2"/>
  <c r="K5834" i="2"/>
  <c r="K5836" i="2"/>
  <c r="K5837" i="2"/>
  <c r="K5838" i="2"/>
  <c r="K5840" i="2"/>
  <c r="K5843" i="2"/>
  <c r="K5844" i="2"/>
  <c r="K5846" i="2"/>
  <c r="K5847" i="2"/>
  <c r="K5848" i="2"/>
  <c r="K5849" i="2"/>
  <c r="K5850" i="2"/>
  <c r="K5851" i="2"/>
  <c r="K5855" i="2"/>
  <c r="K5856" i="2"/>
  <c r="K5857" i="2"/>
  <c r="K5858" i="2"/>
  <c r="K5860" i="2"/>
  <c r="K5861" i="2"/>
  <c r="K5862" i="2"/>
  <c r="K5863" i="2"/>
  <c r="K5864" i="2"/>
  <c r="K5865" i="2"/>
  <c r="K5866" i="2"/>
  <c r="K5867" i="2"/>
  <c r="K5868" i="2"/>
  <c r="K5869" i="2"/>
  <c r="K5870" i="2"/>
  <c r="K5871" i="2"/>
  <c r="K5872" i="2"/>
  <c r="K5874" i="2"/>
  <c r="K5877" i="2"/>
  <c r="K5880" i="2"/>
  <c r="K5881" i="2"/>
  <c r="K5882" i="2"/>
  <c r="K5885" i="2"/>
  <c r="K5886" i="2"/>
  <c r="K5887" i="2"/>
  <c r="K5888" i="2"/>
  <c r="K5889" i="2"/>
  <c r="K5891" i="2"/>
  <c r="K5892" i="2"/>
  <c r="K5893" i="2"/>
  <c r="K5894" i="2"/>
  <c r="K5896" i="2"/>
  <c r="K5899" i="2"/>
  <c r="K5900" i="2"/>
  <c r="K5903" i="2"/>
  <c r="K5904" i="2"/>
  <c r="K5906" i="2"/>
  <c r="K5907" i="2"/>
  <c r="K5908" i="2"/>
  <c r="K5909" i="2"/>
  <c r="K5911" i="2"/>
  <c r="K5913" i="2"/>
  <c r="K5914" i="2"/>
  <c r="K5915" i="2"/>
  <c r="K5916" i="2"/>
  <c r="K5917" i="2"/>
  <c r="K5918" i="2"/>
  <c r="K5919" i="2"/>
  <c r="K5921" i="2"/>
  <c r="K5922" i="2"/>
  <c r="K5924" i="2"/>
  <c r="K5927" i="2"/>
  <c r="K5928" i="2"/>
  <c r="K5929" i="2"/>
  <c r="K5930" i="2"/>
  <c r="K5931" i="2"/>
  <c r="K5933" i="2"/>
  <c r="K5934" i="2"/>
  <c r="K5935" i="2"/>
  <c r="K5936" i="2"/>
  <c r="K5937" i="2"/>
  <c r="K5938" i="2"/>
  <c r="K5939" i="2"/>
  <c r="K5940" i="2"/>
  <c r="K5941" i="2"/>
  <c r="K5942" i="2"/>
  <c r="K5943" i="2"/>
  <c r="K5944" i="2"/>
  <c r="K5945" i="2"/>
  <c r="K5946" i="2"/>
  <c r="K5947" i="2"/>
  <c r="K5948" i="2"/>
  <c r="K5949" i="2"/>
  <c r="K5950" i="2"/>
  <c r="K5951" i="2"/>
  <c r="K5953" i="2"/>
  <c r="K5954" i="2"/>
  <c r="K5955" i="2"/>
  <c r="K5956" i="2"/>
  <c r="K5957" i="2"/>
  <c r="K5958" i="2"/>
  <c r="K5959" i="2"/>
  <c r="K5960" i="2"/>
  <c r="K5961" i="2"/>
  <c r="K5962" i="2"/>
  <c r="K5963" i="2"/>
  <c r="K5964" i="2"/>
  <c r="K5966" i="2"/>
  <c r="K5967" i="2"/>
  <c r="K5968" i="2"/>
  <c r="K5969" i="2"/>
  <c r="K5970" i="2"/>
  <c r="K5971" i="2"/>
  <c r="K5972" i="2"/>
  <c r="K5973" i="2"/>
  <c r="K5974" i="2"/>
  <c r="K5975" i="2"/>
  <c r="K5979" i="2"/>
  <c r="K5982" i="2"/>
  <c r="K5983" i="2"/>
  <c r="K5984" i="2"/>
  <c r="K5985" i="2"/>
  <c r="K5988" i="2"/>
  <c r="K5989" i="2"/>
  <c r="K5990" i="2"/>
  <c r="K5991" i="2"/>
  <c r="K5992" i="2"/>
  <c r="K5993" i="2"/>
  <c r="K5994" i="2"/>
  <c r="K5995" i="2"/>
  <c r="K5996" i="2"/>
  <c r="K5997" i="2"/>
  <c r="K5998" i="2"/>
  <c r="K5999" i="2"/>
  <c r="K6000" i="2"/>
  <c r="K6001" i="2"/>
  <c r="K6002" i="2"/>
  <c r="K6003" i="2"/>
  <c r="K6004" i="2"/>
  <c r="K6005" i="2"/>
  <c r="K6006" i="2"/>
  <c r="K6007" i="2"/>
  <c r="K6008" i="2"/>
  <c r="K6011" i="2"/>
  <c r="K6012" i="2"/>
  <c r="K6013" i="2"/>
  <c r="K6014" i="2"/>
  <c r="K6015" i="2"/>
  <c r="K6016" i="2"/>
  <c r="K6017" i="2"/>
  <c r="K6018" i="2"/>
  <c r="K6019" i="2"/>
  <c r="K6020" i="2"/>
  <c r="K6021" i="2"/>
  <c r="K6023" i="2"/>
  <c r="K6024" i="2"/>
  <c r="K6026" i="2"/>
  <c r="K6027" i="2"/>
  <c r="K6028" i="2"/>
  <c r="K6030" i="2"/>
  <c r="K6031" i="2"/>
  <c r="K6034" i="2"/>
  <c r="K6035" i="2"/>
  <c r="K6038" i="2"/>
  <c r="K6039" i="2"/>
  <c r="K6040" i="2"/>
  <c r="K6041" i="2"/>
  <c r="K6042" i="2"/>
  <c r="K6043" i="2"/>
  <c r="K6044" i="2"/>
  <c r="K6045" i="2"/>
  <c r="K6046" i="2"/>
  <c r="K6047" i="2"/>
  <c r="K6048" i="2"/>
  <c r="K6049" i="2"/>
  <c r="K6050" i="2"/>
  <c r="K6051" i="2"/>
  <c r="K6052" i="2"/>
  <c r="K6054" i="2"/>
  <c r="K6055" i="2"/>
  <c r="K6057" i="2"/>
  <c r="K6058" i="2"/>
  <c r="K6059" i="2"/>
  <c r="K6060" i="2"/>
  <c r="K6061" i="2"/>
  <c r="K6062" i="2"/>
  <c r="K6063" i="2"/>
  <c r="K6064" i="2"/>
  <c r="K6065" i="2"/>
  <c r="K6066" i="2"/>
  <c r="K6067" i="2"/>
  <c r="K6068" i="2"/>
  <c r="K6069" i="2"/>
  <c r="K6072" i="2"/>
  <c r="K6073" i="2"/>
  <c r="K6075" i="2"/>
  <c r="K6076" i="2"/>
  <c r="K6079" i="2"/>
  <c r="K6080" i="2"/>
  <c r="K6081" i="2"/>
  <c r="K6082" i="2"/>
  <c r="K6083" i="2"/>
  <c r="K6084" i="2"/>
  <c r="K6085" i="2"/>
  <c r="K6087" i="2"/>
  <c r="K6088" i="2"/>
  <c r="K6089" i="2"/>
  <c r="K6090" i="2"/>
  <c r="K6092" i="2"/>
  <c r="K6093" i="2"/>
  <c r="K6095" i="2"/>
  <c r="K6097" i="2"/>
  <c r="K6099" i="2"/>
  <c r="K6101" i="2"/>
  <c r="K6102" i="2"/>
  <c r="K6103" i="2"/>
  <c r="K6105" i="2"/>
  <c r="K6106" i="2"/>
  <c r="K6109" i="2"/>
  <c r="K6110" i="2"/>
  <c r="K6111" i="2"/>
  <c r="K6112" i="2"/>
  <c r="K6113" i="2"/>
  <c r="K6114" i="2"/>
  <c r="K6115" i="2"/>
  <c r="K6117" i="2"/>
  <c r="K6118" i="2"/>
  <c r="K6119" i="2"/>
  <c r="K6120" i="2"/>
  <c r="K6121" i="2"/>
  <c r="K6123" i="2"/>
  <c r="K6124" i="2"/>
  <c r="K6125" i="2"/>
  <c r="K6127" i="2"/>
  <c r="K6128" i="2"/>
  <c r="K6129" i="2"/>
  <c r="K6130" i="2"/>
  <c r="K6131" i="2"/>
  <c r="K6132" i="2"/>
  <c r="K6133" i="2"/>
  <c r="K6134" i="2"/>
  <c r="K6135" i="2"/>
  <c r="K6137" i="2"/>
  <c r="K6138" i="2"/>
  <c r="K6139" i="2"/>
  <c r="K6140" i="2"/>
  <c r="K6141" i="2"/>
  <c r="K6142" i="2"/>
  <c r="K6143" i="2"/>
  <c r="K6144" i="2"/>
  <c r="K6145" i="2"/>
  <c r="K6146" i="2"/>
  <c r="K6147" i="2"/>
  <c r="K6148" i="2"/>
  <c r="K6153" i="2"/>
  <c r="K6154" i="2"/>
  <c r="K6156" i="2"/>
  <c r="K6157" i="2"/>
  <c r="K6159" i="2"/>
  <c r="K6160" i="2"/>
  <c r="K6166" i="2"/>
  <c r="K6168" i="2"/>
  <c r="K6169" i="2"/>
  <c r="K6170" i="2"/>
  <c r="K6171" i="2"/>
  <c r="K6172" i="2"/>
  <c r="K6173" i="2"/>
  <c r="K6174" i="2"/>
  <c r="K6175" i="2"/>
  <c r="K6177" i="2"/>
  <c r="K6178" i="2"/>
  <c r="K6179" i="2"/>
  <c r="K6180" i="2"/>
  <c r="K6181" i="2"/>
  <c r="K6182" i="2"/>
  <c r="K6183" i="2"/>
  <c r="K6184" i="2"/>
  <c r="K6185" i="2"/>
  <c r="K6186" i="2"/>
  <c r="K6188" i="2"/>
  <c r="K6189" i="2"/>
  <c r="K6190" i="2"/>
  <c r="K6191" i="2"/>
  <c r="K6192" i="2"/>
  <c r="K6196" i="2"/>
  <c r="K6197" i="2"/>
  <c r="K6198" i="2"/>
  <c r="K6200" i="2"/>
  <c r="K6201" i="2"/>
  <c r="K6202" i="2"/>
  <c r="K6203" i="2"/>
  <c r="K6204" i="2"/>
  <c r="K6205" i="2"/>
  <c r="K6206" i="2"/>
  <c r="K6207" i="2"/>
  <c r="K6208" i="2"/>
  <c r="K6209" i="2"/>
  <c r="K6210" i="2"/>
  <c r="K6211" i="2"/>
  <c r="K6212" i="2"/>
  <c r="K6213" i="2"/>
  <c r="K6214" i="2"/>
  <c r="K6215" i="2"/>
  <c r="K6217" i="2"/>
  <c r="K6220" i="2"/>
  <c r="K6221" i="2"/>
  <c r="K6222" i="2"/>
  <c r="K6223" i="2"/>
  <c r="K6224" i="2"/>
  <c r="K6225" i="2"/>
  <c r="K6226" i="2"/>
  <c r="K6227" i="2"/>
  <c r="K6230" i="2"/>
  <c r="K6231" i="2"/>
  <c r="K6232" i="2"/>
  <c r="K6234" i="2"/>
  <c r="K6235" i="2"/>
  <c r="K6236" i="2"/>
  <c r="K6237" i="2"/>
  <c r="K6238" i="2"/>
  <c r="K6242" i="2"/>
  <c r="K6244" i="2"/>
  <c r="K6245" i="2"/>
  <c r="K6246" i="2"/>
  <c r="K6247" i="2"/>
  <c r="K6248" i="2"/>
  <c r="K6249" i="2"/>
  <c r="K6250" i="2"/>
  <c r="K6251" i="2"/>
  <c r="K6252" i="2"/>
  <c r="K6253" i="2"/>
  <c r="K6254" i="2"/>
  <c r="K6255" i="2"/>
  <c r="K6256" i="2"/>
  <c r="K6257" i="2"/>
  <c r="K6258" i="2"/>
  <c r="K6259" i="2"/>
  <c r="K6260" i="2"/>
  <c r="K6261" i="2"/>
  <c r="K6262" i="2"/>
  <c r="K6263" i="2"/>
  <c r="K6264" i="2"/>
  <c r="K6265" i="2"/>
  <c r="K6266" i="2"/>
  <c r="K6267" i="2"/>
  <c r="K6268" i="2"/>
  <c r="K6269" i="2"/>
  <c r="K6270" i="2"/>
  <c r="K6271" i="2"/>
  <c r="K6275" i="2"/>
  <c r="K6276" i="2"/>
  <c r="K6279" i="2"/>
  <c r="K6281" i="2"/>
  <c r="K6282" i="2"/>
  <c r="K6285" i="2"/>
  <c r="K6286" i="2"/>
  <c r="K6287" i="2"/>
  <c r="K6288" i="2"/>
  <c r="K6289" i="2"/>
  <c r="K6293" i="2"/>
  <c r="K6296" i="2"/>
  <c r="K6297" i="2"/>
  <c r="K6299" i="2"/>
  <c r="K6300" i="2"/>
  <c r="K6301" i="2"/>
  <c r="K6302" i="2"/>
  <c r="K6303" i="2"/>
  <c r="K6304" i="2"/>
  <c r="K6307" i="2"/>
  <c r="K6308" i="2"/>
  <c r="K6309" i="2"/>
  <c r="K6310" i="2"/>
  <c r="K6311" i="2"/>
  <c r="K6312" i="2"/>
  <c r="K6313" i="2"/>
  <c r="K6314" i="2"/>
  <c r="K6315" i="2"/>
  <c r="K6316" i="2"/>
  <c r="K6317" i="2"/>
  <c r="K6318" i="2"/>
  <c r="K6319" i="2"/>
  <c r="K6320" i="2"/>
  <c r="K6321" i="2"/>
  <c r="K6323" i="2"/>
  <c r="K6324" i="2"/>
  <c r="K6326" i="2"/>
  <c r="K6327" i="2"/>
  <c r="K6328" i="2"/>
  <c r="K6329" i="2"/>
  <c r="K6330" i="2"/>
  <c r="K6331" i="2"/>
  <c r="K6332" i="2"/>
  <c r="K6333" i="2"/>
  <c r="K6334" i="2"/>
  <c r="K6335" i="2"/>
  <c r="K6336" i="2"/>
  <c r="K6338" i="2"/>
  <c r="K6339" i="2"/>
  <c r="K6342" i="2"/>
  <c r="K6343" i="2"/>
  <c r="K6344" i="2"/>
  <c r="K6346" i="2"/>
  <c r="K6348" i="2"/>
  <c r="K6349" i="2"/>
  <c r="K6350" i="2"/>
  <c r="K6353" i="2"/>
  <c r="K6354" i="2"/>
  <c r="K6355" i="2"/>
  <c r="K6358" i="2"/>
  <c r="K6359" i="2"/>
  <c r="K6361" i="2"/>
  <c r="K6363" i="2"/>
  <c r="K6364" i="2"/>
  <c r="K6365" i="2"/>
  <c r="K6366" i="2"/>
  <c r="K6367" i="2"/>
  <c r="K6368" i="2"/>
  <c r="K6369" i="2"/>
  <c r="K6372" i="2"/>
  <c r="K6374" i="2"/>
  <c r="K6375" i="2"/>
  <c r="K6378" i="2"/>
  <c r="K6380" i="2"/>
  <c r="K6381" i="2"/>
  <c r="K6382" i="2"/>
  <c r="K6383" i="2"/>
  <c r="K6385" i="2"/>
  <c r="K6387" i="2"/>
  <c r="K6388" i="2"/>
  <c r="K6389" i="2"/>
  <c r="K6390" i="2"/>
  <c r="K6391" i="2"/>
  <c r="K6392" i="2"/>
  <c r="K6393" i="2"/>
  <c r="K6395" i="2"/>
  <c r="K6396" i="2"/>
  <c r="K6398" i="2"/>
  <c r="K6399" i="2"/>
  <c r="K6400" i="2"/>
  <c r="K6401" i="2"/>
  <c r="K6402" i="2"/>
  <c r="K6403" i="2"/>
  <c r="K6404" i="2"/>
  <c r="K6405" i="2"/>
  <c r="K6407" i="2"/>
  <c r="K6408" i="2"/>
  <c r="K6409" i="2"/>
  <c r="K6410" i="2"/>
  <c r="K6412" i="2"/>
  <c r="K6413" i="2"/>
  <c r="K6414" i="2"/>
  <c r="K6415" i="2"/>
  <c r="K6416" i="2"/>
  <c r="K6417" i="2"/>
  <c r="K6418" i="2"/>
  <c r="K6419" i="2"/>
  <c r="K6420" i="2"/>
  <c r="K6421" i="2"/>
  <c r="K6423" i="2"/>
  <c r="K6424" i="2"/>
  <c r="K6425" i="2"/>
  <c r="K6426" i="2"/>
  <c r="K6428" i="2"/>
  <c r="K6429" i="2"/>
  <c r="K6430" i="2"/>
  <c r="K6431" i="2"/>
  <c r="K6432" i="2"/>
  <c r="K6433" i="2"/>
  <c r="K6434" i="2"/>
  <c r="K6435" i="2"/>
  <c r="K6436" i="2"/>
  <c r="K6437" i="2"/>
  <c r="K6438" i="2"/>
  <c r="K6439" i="2"/>
  <c r="K6440" i="2"/>
  <c r="K6441" i="2"/>
  <c r="K6442" i="2"/>
  <c r="K6444" i="2"/>
  <c r="K6445" i="2"/>
  <c r="K6446" i="2"/>
  <c r="K6447" i="2"/>
  <c r="K6448" i="2"/>
  <c r="K6450" i="2"/>
  <c r="K6451" i="2"/>
  <c r="K6453" i="2"/>
  <c r="K6454" i="2"/>
  <c r="K6456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3" i="2"/>
  <c r="K24" i="2"/>
  <c r="K26" i="2"/>
  <c r="K28" i="2"/>
  <c r="K29" i="2"/>
  <c r="K30" i="2"/>
  <c r="K31" i="2"/>
  <c r="K32" i="2"/>
  <c r="K33" i="2"/>
  <c r="K34" i="2"/>
  <c r="K35" i="2"/>
  <c r="K36" i="2"/>
  <c r="K37" i="2"/>
  <c r="K38" i="2"/>
  <c r="K40" i="2"/>
  <c r="K41" i="2"/>
  <c r="K42" i="2"/>
  <c r="K43" i="2"/>
  <c r="K44" i="2"/>
  <c r="K46" i="2"/>
  <c r="K47" i="2"/>
  <c r="K48" i="2"/>
  <c r="K49" i="2"/>
  <c r="K50" i="2"/>
  <c r="K51" i="2"/>
  <c r="K52" i="2"/>
  <c r="K54" i="2"/>
  <c r="K55" i="2"/>
  <c r="K57" i="2"/>
  <c r="K58" i="2"/>
  <c r="K59" i="2"/>
  <c r="K60" i="2"/>
  <c r="K61" i="2"/>
  <c r="K62" i="2"/>
  <c r="K63" i="2"/>
  <c r="K64" i="2"/>
  <c r="K65" i="2"/>
  <c r="K66" i="2"/>
  <c r="K67" i="2"/>
  <c r="K69" i="2"/>
  <c r="K70" i="2"/>
  <c r="K71" i="2"/>
  <c r="K72" i="2"/>
  <c r="K73" i="2"/>
  <c r="K74" i="2"/>
  <c r="K75" i="2"/>
  <c r="K76" i="2"/>
  <c r="K78" i="2"/>
  <c r="K79" i="2"/>
  <c r="K81" i="2"/>
  <c r="K212" i="2"/>
  <c r="K214" i="2"/>
  <c r="K216" i="2"/>
  <c r="K218" i="2"/>
  <c r="K220" i="2"/>
  <c r="K222" i="2"/>
  <c r="K224" i="2"/>
  <c r="K225" i="2"/>
  <c r="K226" i="2"/>
  <c r="K227" i="2"/>
  <c r="K228" i="2"/>
  <c r="K229" i="2"/>
  <c r="K230" i="2"/>
  <c r="K231" i="2"/>
  <c r="K232" i="2"/>
  <c r="K233" i="2"/>
  <c r="K234" i="2"/>
  <c r="K236" i="2"/>
  <c r="K237" i="2"/>
  <c r="K23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3" i="2"/>
  <c r="K196" i="2"/>
  <c r="K197" i="2"/>
  <c r="K198" i="2"/>
  <c r="K200" i="2"/>
  <c r="K201" i="2"/>
  <c r="K202" i="2"/>
  <c r="K203" i="2"/>
  <c r="K204" i="2"/>
  <c r="K205" i="2"/>
  <c r="K207" i="2"/>
  <c r="K209" i="2"/>
  <c r="K83" i="2"/>
  <c r="K85" i="2"/>
  <c r="K86" i="2"/>
  <c r="K89" i="2"/>
  <c r="K90" i="2"/>
  <c r="K92" i="2"/>
  <c r="K93" i="2"/>
  <c r="K94" i="2"/>
  <c r="K95" i="2"/>
  <c r="K96" i="2"/>
  <c r="K97" i="2"/>
  <c r="K98" i="2"/>
  <c r="K99" i="2"/>
  <c r="K100" i="2"/>
  <c r="K101" i="2"/>
  <c r="K102" i="2"/>
  <c r="K104" i="2"/>
  <c r="K105" i="2"/>
  <c r="K106" i="2"/>
  <c r="K107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30" i="2"/>
  <c r="K131" i="2"/>
  <c r="K132" i="2"/>
  <c r="K133" i="2"/>
  <c r="K134" i="2"/>
  <c r="K135" i="2"/>
  <c r="K136" i="2"/>
  <c r="K138" i="2"/>
  <c r="K139" i="2"/>
  <c r="K140" i="2"/>
  <c r="K141" i="2"/>
  <c r="K142" i="2"/>
  <c r="K143" i="2"/>
  <c r="K144" i="2"/>
  <c r="K145" i="2"/>
  <c r="K146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3" i="2"/>
  <c r="K167" i="2"/>
  <c r="K168" i="2"/>
  <c r="K169" i="2"/>
  <c r="K170" i="2"/>
  <c r="K172" i="2"/>
  <c r="K173" i="2"/>
  <c r="K174" i="2"/>
  <c r="K175" i="2"/>
  <c r="K176" i="2"/>
  <c r="K177" i="2"/>
  <c r="K178" i="2"/>
  <c r="K239" i="2"/>
  <c r="K240" i="2"/>
  <c r="K242" i="2"/>
  <c r="K243" i="2"/>
  <c r="K246" i="2"/>
  <c r="K247" i="2"/>
  <c r="K251" i="2"/>
  <c r="K253" i="2"/>
  <c r="K255" i="2"/>
  <c r="K257" i="2"/>
  <c r="K262" i="2"/>
  <c r="K264" i="2"/>
  <c r="K265" i="2"/>
  <c r="K267" i="2"/>
  <c r="K268" i="2"/>
  <c r="K269" i="2"/>
  <c r="K271" i="2"/>
  <c r="K273" i="2"/>
  <c r="K276" i="2"/>
  <c r="K279" i="2"/>
  <c r="K287" i="2"/>
  <c r="K288" i="2"/>
  <c r="K289" i="2"/>
  <c r="K290" i="2"/>
  <c r="K294" i="2"/>
  <c r="K296" i="2"/>
  <c r="K297" i="2"/>
  <c r="K298" i="2"/>
  <c r="K300" i="2"/>
  <c r="K301" i="2"/>
  <c r="K303" i="2"/>
  <c r="K305" i="2"/>
  <c r="K307" i="2"/>
  <c r="K308" i="2"/>
  <c r="K310" i="2"/>
  <c r="K5" i="2"/>
  <c r="K4" i="2"/>
  <c r="K3" i="2"/>
  <c r="K859" i="2" l="1"/>
  <c r="K4631" i="2"/>
  <c r="K211" i="2"/>
  <c r="K1674" i="2"/>
  <c r="K2187" i="2"/>
  <c r="K2072" i="2"/>
  <c r="K557" i="2"/>
  <c r="K4711" i="2"/>
  <c r="K5134" i="2"/>
  <c r="K4709" i="2"/>
  <c r="K4172" i="2"/>
  <c r="K4068" i="2"/>
  <c r="K3762" i="2"/>
  <c r="K195" i="2"/>
  <c r="K5178" i="2"/>
  <c r="K4831" i="2"/>
  <c r="K4756" i="2"/>
  <c r="K4358" i="2"/>
  <c r="K3969" i="2"/>
  <c r="K3663" i="2"/>
  <c r="K3003" i="2"/>
  <c r="K2035" i="2"/>
  <c r="K2578" i="2"/>
  <c r="K2517" i="2"/>
  <c r="K4649" i="2"/>
  <c r="K4580" i="2"/>
  <c r="K2588" i="2"/>
  <c r="K4578" i="2"/>
  <c r="K4642" i="2"/>
  <c r="K521" i="2"/>
  <c r="K5706" i="2"/>
  <c r="K4860" i="2"/>
  <c r="K474" i="2"/>
  <c r="K1119" i="2"/>
  <c r="K5655" i="2"/>
  <c r="K5690" i="2"/>
  <c r="K5602" i="2"/>
  <c r="K5421" i="2"/>
  <c r="K2362" i="2"/>
  <c r="K445" i="2"/>
  <c r="K2746" i="2"/>
  <c r="K2519" i="2"/>
  <c r="K3953" i="2"/>
  <c r="K504" i="2"/>
  <c r="K3600" i="2"/>
  <c r="K444" i="2"/>
  <c r="K615" i="2"/>
  <c r="K5808" i="2"/>
  <c r="K461" i="2"/>
  <c r="K3550" i="2"/>
  <c r="K3084" i="2"/>
  <c r="K277" i="2"/>
  <c r="K5351" i="2"/>
  <c r="K3395" i="2"/>
  <c r="K1993" i="2"/>
  <c r="K323" i="2"/>
  <c r="K4002" i="2"/>
  <c r="K2239" i="2"/>
  <c r="K5583" i="2"/>
  <c r="K5571" i="2"/>
  <c r="K5076" i="2"/>
  <c r="K1436" i="2"/>
  <c r="K1269" i="2"/>
  <c r="K2576" i="2"/>
  <c r="K2731" i="2"/>
  <c r="K452" i="2"/>
  <c r="K199" i="2"/>
  <c r="K2493" i="2"/>
  <c r="K497" i="2"/>
  <c r="K3789" i="2"/>
  <c r="K4025" i="2"/>
  <c r="K3307" i="2"/>
  <c r="K2481" i="2"/>
  <c r="K2363" i="2"/>
  <c r="K5548" i="2"/>
  <c r="K4858" i="2"/>
  <c r="K4149" i="2"/>
  <c r="K2541" i="2"/>
  <c r="K2071" i="2"/>
  <c r="K1996" i="2"/>
  <c r="K1618" i="2"/>
  <c r="K940" i="2"/>
  <c r="K1945" i="2"/>
  <c r="K3655" i="2"/>
  <c r="K4079" i="2"/>
  <c r="K2822" i="2"/>
  <c r="K3221" i="2"/>
  <c r="K1018" i="2"/>
  <c r="K3654" i="2"/>
  <c r="K3496" i="2"/>
  <c r="K411" i="2"/>
  <c r="K4078" i="2"/>
  <c r="K137" i="2"/>
  <c r="K2830" i="2"/>
  <c r="K3610" i="2"/>
  <c r="K1666" i="2"/>
  <c r="K1105" i="2"/>
  <c r="K5339" i="2"/>
  <c r="K5291" i="2"/>
  <c r="K3491" i="2"/>
  <c r="K3670" i="2"/>
  <c r="K5353" i="2"/>
  <c r="K3604" i="2"/>
  <c r="K3391" i="2"/>
  <c r="K472" i="2"/>
  <c r="K3624" i="2"/>
  <c r="K3574" i="2"/>
  <c r="K712" i="2"/>
  <c r="K3750" i="2"/>
  <c r="K865" i="2"/>
  <c r="K350" i="2"/>
  <c r="K295" i="2"/>
  <c r="K5279" i="2"/>
  <c r="K3633" i="2"/>
  <c r="K560" i="2"/>
  <c r="K3741" i="2"/>
  <c r="K3569" i="2"/>
  <c r="K80" i="2"/>
  <c r="K3876" i="2"/>
  <c r="K206" i="2"/>
  <c r="K2777" i="2"/>
  <c r="K3861" i="2"/>
  <c r="K2826" i="2"/>
  <c r="K21" i="2"/>
  <c r="K1066" i="2"/>
  <c r="K2909" i="2"/>
  <c r="K1001" i="2"/>
  <c r="K3259" i="2"/>
  <c r="K2747" i="2"/>
  <c r="K1650" i="2"/>
  <c r="K2007" i="2"/>
  <c r="K963" i="2"/>
  <c r="K1641" i="2"/>
  <c r="K2263" i="2"/>
  <c r="K3873" i="2"/>
  <c r="K4544" i="2"/>
  <c r="K5469" i="2"/>
  <c r="K4516" i="2"/>
  <c r="K5643" i="2"/>
  <c r="K4648" i="2"/>
  <c r="K4826" i="2"/>
  <c r="K5075" i="2"/>
  <c r="K4786" i="2"/>
  <c r="K4749" i="2"/>
  <c r="K5422" i="2"/>
  <c r="K5114" i="2"/>
  <c r="K5651" i="2"/>
  <c r="K5667" i="2"/>
  <c r="K5020" i="2"/>
  <c r="K2505" i="2"/>
  <c r="K4221" i="2"/>
  <c r="K4094" i="2"/>
  <c r="K2453" i="2"/>
  <c r="K2531" i="2"/>
  <c r="K2408" i="2"/>
  <c r="K2356" i="2"/>
  <c r="K2482" i="2"/>
  <c r="K3915" i="2"/>
  <c r="K2421" i="2"/>
  <c r="K1289" i="2"/>
  <c r="K2454" i="2"/>
  <c r="K1297" i="2"/>
  <c r="K2616" i="2"/>
  <c r="K2360" i="2"/>
  <c r="K210" i="2"/>
  <c r="K5426" i="2"/>
  <c r="K4071" i="2"/>
  <c r="K1275" i="2"/>
  <c r="K4608" i="2"/>
  <c r="K2741" i="2"/>
  <c r="K597" i="2"/>
  <c r="K4799" i="2"/>
  <c r="K4166" i="2"/>
  <c r="K5718" i="2"/>
  <c r="K4627" i="2"/>
  <c r="K2491" i="2"/>
  <c r="K4523" i="2"/>
  <c r="K4982" i="2"/>
  <c r="K2863" i="2"/>
  <c r="K4126" i="2"/>
  <c r="K487" i="2"/>
  <c r="K5901" i="2"/>
  <c r="K1601" i="2"/>
  <c r="K1041" i="2"/>
  <c r="K339" i="2"/>
  <c r="K4385" i="2"/>
  <c r="K5078" i="2"/>
  <c r="K5139" i="2"/>
  <c r="K5046" i="2"/>
  <c r="K4719" i="2"/>
  <c r="K5065" i="2"/>
  <c r="K3184" i="2"/>
  <c r="K2628" i="2"/>
  <c r="K5853" i="2"/>
  <c r="K2828" i="2"/>
  <c r="K491" i="2"/>
  <c r="K1438" i="2"/>
  <c r="K5321" i="2"/>
  <c r="K286" i="2"/>
  <c r="K245" i="2"/>
  <c r="K5386" i="2"/>
  <c r="K4914" i="2"/>
  <c r="K5241" i="2"/>
  <c r="K3399" i="2"/>
  <c r="K6104" i="2"/>
  <c r="K3164" i="2"/>
  <c r="K391" i="2"/>
  <c r="K248" i="2"/>
  <c r="K252" i="2"/>
  <c r="K3852" i="2"/>
  <c r="K5835" i="2"/>
  <c r="K5608" i="2"/>
  <c r="K5162" i="2"/>
  <c r="K5722" i="2"/>
  <c r="K84" i="2"/>
  <c r="K5232" i="2"/>
  <c r="K6357" i="2"/>
  <c r="K4479" i="2"/>
  <c r="K4292" i="2"/>
  <c r="K2918" i="2"/>
  <c r="K439" i="2"/>
  <c r="K6411" i="2"/>
  <c r="K5842" i="2"/>
  <c r="K5313" i="2"/>
  <c r="K5091" i="2"/>
  <c r="K3976" i="2"/>
  <c r="K3157" i="2"/>
  <c r="K4612" i="2"/>
  <c r="K5085" i="2"/>
  <c r="K20" i="2"/>
  <c r="K5449" i="2"/>
  <c r="K2554" i="2"/>
  <c r="K3470" i="2"/>
  <c r="K2338" i="2"/>
  <c r="K77" i="2"/>
  <c r="K1242" i="2"/>
  <c r="K3737" i="2"/>
  <c r="K912" i="2"/>
  <c r="K1564" i="2"/>
  <c r="K342" i="2"/>
  <c r="K4309" i="2"/>
  <c r="K280" i="2"/>
  <c r="K6108" i="2"/>
  <c r="K274" i="2"/>
  <c r="K3106" i="2"/>
  <c r="K311" i="2"/>
  <c r="K5277" i="2"/>
  <c r="K2163" i="2"/>
  <c r="K4389" i="2"/>
  <c r="K4303" i="2"/>
  <c r="K1721" i="2"/>
  <c r="K22" i="2"/>
  <c r="K5036" i="2"/>
  <c r="K1729" i="2"/>
  <c r="K4928" i="2"/>
  <c r="K4829" i="2"/>
  <c r="K4526" i="2"/>
  <c r="K3434" i="2"/>
  <c r="K2190" i="2"/>
  <c r="K2464" i="2"/>
  <c r="K5173" i="2"/>
  <c r="K6325" i="2"/>
  <c r="K5308" i="2"/>
  <c r="K4567" i="2"/>
  <c r="K4349" i="2"/>
  <c r="K3386" i="2"/>
  <c r="K2787" i="2"/>
  <c r="K171" i="2"/>
  <c r="K208" i="2"/>
  <c r="K3469" i="2"/>
  <c r="K2256" i="2"/>
  <c r="K3218" i="2"/>
  <c r="K2220" i="2"/>
  <c r="K5905" i="2"/>
  <c r="K5031" i="2"/>
  <c r="K4056" i="2"/>
  <c r="K282" i="2"/>
  <c r="K5650" i="2"/>
  <c r="K5758" i="2"/>
  <c r="K1158" i="2"/>
  <c r="K1177" i="2"/>
  <c r="K147" i="2"/>
  <c r="K4636" i="2"/>
  <c r="K3644" i="2"/>
  <c r="K5059" i="2"/>
  <c r="K5325" i="2"/>
  <c r="K5396" i="2"/>
  <c r="K2738" i="2"/>
  <c r="K2521" i="2"/>
  <c r="K5720" i="2"/>
  <c r="K5753" i="2"/>
  <c r="K4569" i="2"/>
  <c r="K5719" i="2"/>
  <c r="K2230" i="2"/>
  <c r="K1854" i="2"/>
  <c r="K1836" i="2"/>
  <c r="K1762" i="2"/>
  <c r="K5218" i="2"/>
  <c r="K6394" i="2"/>
  <c r="K5897" i="2"/>
  <c r="K2336" i="2"/>
  <c r="K3740" i="2"/>
  <c r="K4998" i="2"/>
  <c r="K2799" i="2"/>
  <c r="K5128" i="2"/>
  <c r="K6284" i="2"/>
  <c r="K4547" i="2"/>
  <c r="K2089" i="2"/>
  <c r="K5981" i="2"/>
  <c r="K3970" i="2"/>
  <c r="K223" i="2"/>
  <c r="K5269" i="2"/>
  <c r="K2736" i="2"/>
  <c r="K6091" i="2"/>
  <c r="K3026" i="2"/>
  <c r="K5661" i="2"/>
  <c r="K2219" i="2"/>
  <c r="K5234" i="2"/>
  <c r="K3329" i="2"/>
  <c r="K5239" i="2"/>
  <c r="K6345" i="2"/>
  <c r="K5106" i="2"/>
  <c r="K4450" i="2"/>
  <c r="K1149" i="2"/>
  <c r="K4825" i="2"/>
  <c r="K2395" i="2"/>
  <c r="K2783" i="2"/>
  <c r="K2569" i="2"/>
  <c r="K4565" i="2"/>
  <c r="K2549" i="2"/>
  <c r="K3097" i="2"/>
  <c r="K6278" i="2"/>
  <c r="K5710" i="2"/>
  <c r="K3858" i="2"/>
  <c r="K525" i="2"/>
  <c r="K4260" i="2"/>
  <c r="K2286" i="2"/>
  <c r="K1039" i="2"/>
  <c r="K1906" i="2"/>
  <c r="K4660" i="2"/>
  <c r="K1212" i="2"/>
  <c r="K1037" i="2"/>
  <c r="K5895" i="2"/>
  <c r="K2067" i="2"/>
  <c r="K5724" i="2"/>
  <c r="K2767" i="2"/>
  <c r="K56" i="2"/>
  <c r="K4813" i="2"/>
  <c r="K3944" i="2"/>
  <c r="K2234" i="2"/>
  <c r="K5368" i="2"/>
  <c r="K3827" i="2"/>
  <c r="K4557" i="2"/>
  <c r="K2764" i="2"/>
  <c r="K4264" i="2"/>
  <c r="K5423" i="2"/>
  <c r="K680" i="2"/>
  <c r="K2889" i="2"/>
  <c r="K2866" i="2"/>
  <c r="K645" i="2"/>
  <c r="K2710" i="2"/>
  <c r="K4045" i="2"/>
  <c r="K4432" i="2"/>
  <c r="K3545" i="2"/>
  <c r="K5986" i="2"/>
  <c r="K6340" i="2"/>
  <c r="K484" i="2"/>
  <c r="K3853" i="2"/>
  <c r="K1412" i="2"/>
  <c r="K3119" i="2"/>
  <c r="K4111" i="2"/>
  <c r="K3320" i="2"/>
  <c r="K5211" i="2"/>
  <c r="K5526" i="2"/>
  <c r="K5212" i="2"/>
  <c r="K6036" i="2"/>
  <c r="K2172" i="2"/>
  <c r="K1065" i="2"/>
  <c r="K493" i="2"/>
  <c r="K2499" i="2"/>
  <c r="K5137" i="2"/>
  <c r="K4423" i="2"/>
  <c r="K3558" i="2"/>
  <c r="K2176" i="2"/>
  <c r="K1108" i="2"/>
  <c r="K434" i="2"/>
  <c r="K3794" i="2"/>
  <c r="K1440" i="2"/>
  <c r="K5100" i="2"/>
  <c r="K1118" i="2"/>
  <c r="K5099" i="2"/>
  <c r="K2880" i="2"/>
  <c r="K2610" i="2"/>
  <c r="K1087" i="2"/>
  <c r="K3442" i="2"/>
  <c r="K2943" i="2"/>
  <c r="K718" i="2"/>
  <c r="K375" i="2"/>
  <c r="K3546" i="2"/>
  <c r="K3398" i="2"/>
  <c r="K1033" i="2"/>
  <c r="K2348" i="2"/>
  <c r="K1025" i="2"/>
  <c r="K3987" i="2"/>
  <c r="K217" i="2"/>
  <c r="K5103" i="2"/>
  <c r="K2014" i="2"/>
  <c r="K6122" i="2"/>
  <c r="K5841" i="2"/>
  <c r="K3928" i="2"/>
  <c r="K1150" i="2"/>
  <c r="K3167" i="2"/>
  <c r="K5745" i="2"/>
  <c r="K2926" i="2"/>
  <c r="K6290" i="2"/>
  <c r="K3923" i="2"/>
  <c r="K2642" i="2"/>
  <c r="K499" i="2"/>
  <c r="K2250" i="2"/>
  <c r="K721" i="2"/>
  <c r="K1070" i="2"/>
  <c r="K3129" i="2"/>
  <c r="K5648" i="2"/>
  <c r="K221" i="2"/>
  <c r="K486" i="2"/>
  <c r="K1471" i="2"/>
  <c r="K517" i="2"/>
  <c r="K6033" i="2"/>
  <c r="K5978" i="2"/>
  <c r="K87" i="2"/>
  <c r="K476" i="2"/>
  <c r="K2167" i="2"/>
  <c r="K1852" i="2"/>
  <c r="K735" i="2"/>
  <c r="K4671" i="2"/>
  <c r="K6427" i="2"/>
  <c r="K4310" i="2"/>
  <c r="K1866" i="2"/>
  <c r="K5645" i="2"/>
  <c r="K4431" i="2"/>
  <c r="K270" i="2"/>
  <c r="K5514" i="2"/>
  <c r="K1865" i="2"/>
  <c r="K4517" i="2"/>
  <c r="K362" i="2"/>
  <c r="K128" i="2"/>
  <c r="K2825" i="2"/>
  <c r="K1901" i="2"/>
  <c r="K6384" i="2"/>
  <c r="K5096" i="2"/>
  <c r="K4427" i="2"/>
  <c r="K4444" i="2"/>
  <c r="K5381" i="2"/>
  <c r="K5278" i="2"/>
  <c r="K668" i="2"/>
  <c r="K4561" i="2"/>
  <c r="K4295" i="2"/>
  <c r="K4275" i="2"/>
  <c r="K3162" i="2"/>
  <c r="K730" i="2"/>
  <c r="K6009" i="2"/>
  <c r="K2792" i="2"/>
  <c r="K1234" i="2"/>
  <c r="K4952" i="2"/>
  <c r="K2912" i="2"/>
  <c r="K2406" i="2"/>
  <c r="K2796" i="2"/>
  <c r="K6352" i="2"/>
  <c r="K3254" i="2"/>
  <c r="K2423" i="2"/>
  <c r="K2168" i="2"/>
  <c r="K388" i="2"/>
  <c r="K5485" i="2"/>
  <c r="K1418" i="2"/>
  <c r="K1435" i="2"/>
  <c r="K1152" i="2"/>
  <c r="K661" i="2"/>
  <c r="K1328" i="2"/>
  <c r="K616" i="2"/>
  <c r="K577" i="2"/>
  <c r="K3537" i="2"/>
  <c r="K848" i="2"/>
  <c r="K1292" i="2"/>
  <c r="K3429" i="2"/>
  <c r="K4321" i="2"/>
  <c r="K3343" i="2"/>
  <c r="K523" i="2"/>
  <c r="K4644" i="2"/>
  <c r="K2763" i="2"/>
  <c r="K5219" i="2"/>
  <c r="K2341" i="2"/>
  <c r="K550" i="2"/>
  <c r="K2579" i="2"/>
  <c r="K325" i="2"/>
  <c r="K5884" i="2"/>
  <c r="K5688" i="2"/>
  <c r="K5097" i="2"/>
  <c r="K2458" i="2"/>
  <c r="K3019" i="2"/>
  <c r="K4485" i="2"/>
  <c r="K1320" i="2"/>
  <c r="K519" i="2"/>
  <c r="K483" i="2"/>
  <c r="K3436" i="2"/>
  <c r="K3158" i="2"/>
  <c r="K2714" i="2"/>
  <c r="K403" i="2"/>
  <c r="K165" i="2"/>
  <c r="K5142" i="2"/>
  <c r="K4353" i="2"/>
  <c r="K1106" i="2"/>
  <c r="K5145" i="2"/>
  <c r="K2622" i="2"/>
  <c r="K1220" i="2"/>
  <c r="K5315" i="2"/>
  <c r="K703" i="2"/>
  <c r="K545" i="2"/>
  <c r="K401" i="2"/>
  <c r="K261" i="2"/>
  <c r="K317" i="2"/>
  <c r="K4497" i="2"/>
  <c r="K2470" i="2"/>
  <c r="K399" i="2"/>
  <c r="K334" i="2"/>
  <c r="K3549" i="2"/>
  <c r="K285" i="2"/>
  <c r="K82" i="2"/>
  <c r="K2634" i="2"/>
  <c r="K4791" i="2"/>
  <c r="K249" i="2"/>
  <c r="K2808" i="2"/>
  <c r="K4021" i="2"/>
  <c r="K1258" i="2"/>
  <c r="K6370" i="2"/>
  <c r="K4638" i="2"/>
  <c r="K3825" i="2"/>
  <c r="K1894" i="2"/>
  <c r="K5072" i="2"/>
  <c r="K258" i="2"/>
  <c r="K546" i="2"/>
  <c r="K6126" i="2"/>
  <c r="K5750" i="2"/>
  <c r="K2632" i="2"/>
  <c r="K1176" i="2"/>
  <c r="K533" i="2"/>
  <c r="K370" i="2"/>
  <c r="K1145" i="2"/>
  <c r="K6351" i="2"/>
  <c r="K4403" i="2"/>
  <c r="K2851" i="2"/>
  <c r="K2608" i="2"/>
  <c r="K4685" i="2"/>
  <c r="K6322" i="2"/>
  <c r="K6376" i="2"/>
  <c r="K1761" i="2"/>
  <c r="K2434" i="2"/>
  <c r="K6280" i="2"/>
  <c r="K2743" i="2"/>
  <c r="K710" i="2"/>
  <c r="K5910" i="2"/>
  <c r="K1327" i="2"/>
  <c r="K2955" i="2"/>
  <c r="K4762" i="2"/>
  <c r="K5066" i="2"/>
  <c r="K4747" i="2"/>
  <c r="K3007" i="2"/>
  <c r="K3834" i="2"/>
  <c r="K4917" i="2"/>
  <c r="K3101" i="2"/>
  <c r="K4820" i="2"/>
  <c r="K1779" i="2"/>
  <c r="K1934" i="2"/>
  <c r="K3440" i="2"/>
  <c r="K3884" i="2"/>
  <c r="K53" i="2"/>
  <c r="K2094" i="2"/>
  <c r="K281" i="2"/>
  <c r="K6025" i="2"/>
  <c r="K263" i="2"/>
  <c r="K5563" i="2"/>
  <c r="K5777" i="2"/>
  <c r="K424" i="2"/>
  <c r="K318" i="2"/>
  <c r="K382" i="2"/>
  <c r="K1401" i="2"/>
  <c r="K808" i="2"/>
  <c r="K688" i="2"/>
  <c r="K3074" i="2"/>
  <c r="K103" i="2"/>
  <c r="K4178" i="2"/>
  <c r="K213" i="2"/>
  <c r="K6149" i="2"/>
  <c r="K27" i="2"/>
  <c r="K259" i="2"/>
  <c r="K1148" i="2"/>
  <c r="K6386" i="2"/>
  <c r="K4088" i="2"/>
  <c r="K5016" i="2"/>
  <c r="K6274" i="2"/>
  <c r="K2754" i="2"/>
  <c r="K5738" i="2"/>
  <c r="K4891" i="2"/>
  <c r="K3062" i="2"/>
  <c r="K4864" i="2"/>
  <c r="K1138" i="2"/>
  <c r="K1231" i="2"/>
  <c r="K351" i="2"/>
  <c r="K3009" i="2"/>
  <c r="K3306" i="2"/>
  <c r="K283" i="2"/>
  <c r="K2640" i="2"/>
  <c r="K1284" i="2"/>
  <c r="K3846" i="2"/>
  <c r="K2228" i="2"/>
  <c r="K25" i="2"/>
  <c r="K5987" i="2"/>
  <c r="K5083" i="2"/>
  <c r="K2466" i="2"/>
  <c r="K418" i="2"/>
  <c r="K309" i="2"/>
  <c r="K1609" i="2"/>
  <c r="K3046" i="2"/>
  <c r="K6443" i="2"/>
  <c r="K321" i="2"/>
  <c r="K5477" i="2"/>
  <c r="K1273" i="2"/>
  <c r="K3764" i="2"/>
  <c r="K532" i="2"/>
  <c r="K4669" i="2"/>
  <c r="K3189" i="2"/>
  <c r="K3722" i="2"/>
  <c r="K713" i="2"/>
  <c r="K4077" i="2"/>
  <c r="K804" i="2"/>
  <c r="K2361" i="2"/>
  <c r="K1208" i="2"/>
  <c r="K4211" i="2"/>
  <c r="K1326" i="2"/>
  <c r="K2978" i="2"/>
  <c r="K3641" i="2"/>
  <c r="K2712" i="2"/>
  <c r="K2652" i="2"/>
  <c r="K2687" i="2"/>
  <c r="K2502" i="2"/>
  <c r="K2432" i="2"/>
  <c r="K2696" i="2"/>
  <c r="K5576" i="2"/>
  <c r="K5555" i="2"/>
  <c r="K5712" i="2"/>
  <c r="K5560" i="2"/>
  <c r="K6032" i="2"/>
  <c r="K783" i="2"/>
  <c r="K547" i="2"/>
  <c r="K598" i="2"/>
  <c r="K312" i="2"/>
  <c r="K671" i="2"/>
  <c r="K531" i="2"/>
  <c r="K6219" i="2"/>
  <c r="K2861" i="2"/>
  <c r="K5005" i="2"/>
  <c r="K2996" i="2"/>
  <c r="K4701" i="2"/>
  <c r="K1616" i="2"/>
  <c r="K2987" i="2"/>
  <c r="K5494" i="2"/>
  <c r="K302" i="2"/>
  <c r="K6229" i="2"/>
  <c r="K3116" i="2"/>
  <c r="K3763" i="2"/>
  <c r="K3729" i="2"/>
  <c r="K2091" i="2"/>
  <c r="K5536" i="2"/>
  <c r="K4725" i="2"/>
  <c r="K2609" i="2"/>
  <c r="K3855" i="2"/>
  <c r="K3606" i="2"/>
  <c r="K2942" i="2"/>
  <c r="K4218" i="2"/>
  <c r="K2870" i="2"/>
  <c r="K6164" i="2"/>
  <c r="K4683" i="2"/>
  <c r="K3431" i="2"/>
  <c r="K2581" i="2"/>
  <c r="K1189" i="2"/>
  <c r="K3862" i="2"/>
  <c r="K6194" i="2"/>
  <c r="K3267" i="2"/>
  <c r="K5570" i="2"/>
  <c r="K1932" i="2"/>
  <c r="K4249" i="2"/>
  <c r="K5331" i="2"/>
  <c r="K4950" i="2"/>
  <c r="K566" i="2"/>
  <c r="K6228" i="2"/>
  <c r="K1380" i="2"/>
  <c r="K4413" i="2"/>
  <c r="K4970" i="2"/>
  <c r="K4962" i="2"/>
  <c r="K6243" i="2"/>
  <c r="K5529" i="2"/>
  <c r="K4224" i="2"/>
  <c r="K5751" i="2"/>
  <c r="K4210" i="2"/>
  <c r="K4361" i="2"/>
  <c r="K6283" i="2"/>
  <c r="K3056" i="2"/>
  <c r="K5328" i="2"/>
  <c r="K5051" i="2"/>
  <c r="K5009" i="2"/>
  <c r="K4810" i="2"/>
  <c r="K2393" i="2"/>
  <c r="K3012" i="2"/>
  <c r="K3705" i="2"/>
  <c r="K3402" i="2"/>
  <c r="K629" i="2"/>
  <c r="K4507" i="2"/>
  <c r="K2952" i="2"/>
  <c r="K4456" i="2"/>
  <c r="K4996" i="2"/>
  <c r="K5250" i="2"/>
  <c r="K757" i="2"/>
  <c r="K617" i="2"/>
  <c r="K5775" i="2"/>
  <c r="K3058" i="2"/>
  <c r="K4787" i="2"/>
  <c r="K3057" i="2"/>
  <c r="K6241" i="2"/>
  <c r="K3385" i="2"/>
  <c r="K1362" i="2"/>
  <c r="K466" i="2"/>
  <c r="K5042" i="2"/>
  <c r="K6053" i="2"/>
  <c r="K4733" i="2"/>
  <c r="K4402" i="2"/>
  <c r="K5266" i="2"/>
  <c r="K4890" i="2"/>
  <c r="K3197" i="2"/>
  <c r="K4973" i="2"/>
  <c r="K1419" i="2"/>
  <c r="K2891" i="2"/>
  <c r="K5596" i="2"/>
  <c r="K2525" i="2"/>
  <c r="K802" i="2"/>
  <c r="K4180" i="2"/>
  <c r="K5642" i="2"/>
  <c r="K5814" i="2"/>
  <c r="K5789" i="2"/>
  <c r="K4865" i="2"/>
  <c r="K4324" i="2"/>
  <c r="K3118" i="2"/>
  <c r="K4724" i="2"/>
  <c r="K806" i="2"/>
  <c r="K2904" i="2"/>
  <c r="K5014" i="2"/>
  <c r="K6452" i="2"/>
  <c r="K5049" i="2"/>
  <c r="K5759" i="2"/>
  <c r="K5495" i="2"/>
  <c r="K3373" i="2"/>
  <c r="K2829" i="2"/>
  <c r="K1359" i="2"/>
  <c r="K6295" i="2"/>
  <c r="K5228" i="2"/>
  <c r="K3609" i="2"/>
  <c r="K3133" i="2"/>
  <c r="K3277" i="2"/>
  <c r="K4742" i="2"/>
  <c r="K4717" i="2"/>
  <c r="K3620" i="2"/>
  <c r="K3954" i="2"/>
  <c r="K1129" i="2"/>
  <c r="K1062" i="2"/>
  <c r="K4311" i="2"/>
  <c r="K5395" i="2"/>
  <c r="K5792" i="2"/>
  <c r="K5680" i="2"/>
  <c r="K1340" i="2"/>
  <c r="K1604" i="2"/>
  <c r="K914" i="2"/>
  <c r="K2098" i="2"/>
  <c r="K2638" i="2"/>
  <c r="K3029" i="2"/>
  <c r="K4919" i="2"/>
  <c r="K2449" i="2"/>
  <c r="K4117" i="2"/>
  <c r="K3677" i="2"/>
  <c r="K278" i="2"/>
  <c r="K2934" i="2"/>
  <c r="K91" i="2"/>
  <c r="K3355" i="2"/>
  <c r="K4237" i="2"/>
  <c r="K2682" i="2"/>
  <c r="K1930" i="2"/>
  <c r="K2876" i="2"/>
  <c r="K3274" i="2"/>
  <c r="K2443" i="2"/>
  <c r="K5442" i="2"/>
  <c r="K6362" i="2"/>
  <c r="K2833" i="2"/>
  <c r="K109" i="2"/>
  <c r="K377" i="2"/>
  <c r="K3983" i="2"/>
  <c r="K3392" i="2"/>
  <c r="K2656" i="2"/>
  <c r="K4746" i="2"/>
  <c r="K655" i="2"/>
  <c r="K553" i="2"/>
  <c r="K340" i="2"/>
  <c r="K2999" i="2"/>
  <c r="K384" i="2"/>
  <c r="K1410" i="2"/>
  <c r="K6233" i="2"/>
  <c r="K3622" i="2"/>
  <c r="K3130" i="2"/>
  <c r="K2179" i="2"/>
  <c r="K3601" i="2"/>
  <c r="K2791" i="2"/>
  <c r="K1388" i="2"/>
  <c r="K1274" i="2"/>
  <c r="K5614" i="2"/>
  <c r="K4428" i="2"/>
  <c r="K2940" i="2"/>
  <c r="K427" i="2"/>
  <c r="K5611" i="2"/>
  <c r="K2824" i="2"/>
  <c r="K2836" i="2"/>
  <c r="K5138" i="2"/>
  <c r="K1182" i="2"/>
  <c r="K647" i="2"/>
  <c r="K5665" i="2"/>
  <c r="K535" i="2"/>
  <c r="K4737" i="2"/>
  <c r="K6277" i="2"/>
  <c r="K742" i="2"/>
  <c r="K1613" i="2"/>
  <c r="K6176" i="2"/>
  <c r="K3441" i="2"/>
  <c r="K2463" i="2"/>
  <c r="K637" i="2"/>
  <c r="K2947" i="2"/>
  <c r="K1784" i="2"/>
  <c r="K330" i="2"/>
  <c r="K2431" i="2"/>
  <c r="K5458" i="2"/>
  <c r="K4900" i="2"/>
  <c r="K762" i="2"/>
  <c r="K2387" i="2"/>
  <c r="K2981" i="2"/>
  <c r="K1123" i="2"/>
  <c r="K1892" i="2"/>
  <c r="K4760" i="2"/>
  <c r="K5646" i="2"/>
  <c r="K4317" i="2"/>
  <c r="K6070" i="2"/>
  <c r="K5538" i="2"/>
  <c r="K192" i="2"/>
  <c r="K5639" i="2"/>
  <c r="K2772" i="2"/>
  <c r="K1888" i="2"/>
  <c r="K537" i="2"/>
  <c r="K4081" i="2"/>
  <c r="K2385" i="2"/>
  <c r="K776" i="2"/>
  <c r="K543" i="2"/>
  <c r="K785" i="2"/>
  <c r="K1198" i="2"/>
  <c r="K5533" i="2"/>
  <c r="K2711" i="2"/>
  <c r="K572" i="2"/>
  <c r="K5586" i="2"/>
  <c r="K4833" i="2"/>
  <c r="K2573" i="2"/>
  <c r="K3354" i="2"/>
  <c r="K4294" i="2"/>
  <c r="K4720" i="2"/>
  <c r="K5890" i="2"/>
  <c r="K5854" i="2"/>
  <c r="K2381" i="2"/>
  <c r="K2041" i="2"/>
  <c r="K719" i="2"/>
  <c r="K558" i="2"/>
  <c r="K4689" i="2"/>
  <c r="K2927" i="2"/>
  <c r="K6029" i="2"/>
  <c r="K1356" i="2"/>
  <c r="K5069" i="2"/>
  <c r="K2786" i="2"/>
  <c r="K3016" i="2"/>
  <c r="K1785" i="2"/>
  <c r="K3447" i="2"/>
  <c r="K3333" i="2"/>
  <c r="K2765" i="2"/>
  <c r="K1482" i="2"/>
  <c r="K548" i="2"/>
  <c r="K1505" i="2"/>
  <c r="K3077" i="2"/>
  <c r="K383" i="2"/>
  <c r="K441" i="2"/>
  <c r="K3676" i="2"/>
  <c r="K3369" i="2"/>
  <c r="K1376" i="2"/>
  <c r="K5567" i="2"/>
  <c r="K5878" i="2"/>
  <c r="K2751" i="2"/>
  <c r="K5450" i="2"/>
  <c r="K2085" i="2"/>
  <c r="K1511" i="2"/>
  <c r="K1034" i="2"/>
  <c r="K847" i="2"/>
  <c r="K1933" i="2"/>
  <c r="K4859" i="2"/>
  <c r="K2760" i="2"/>
  <c r="K5577" i="2"/>
  <c r="K6239" i="2"/>
  <c r="K574" i="2"/>
  <c r="K534" i="2"/>
  <c r="K4773" i="2"/>
  <c r="K3275" i="2"/>
  <c r="K3594" i="2"/>
  <c r="K4995" i="2"/>
  <c r="K3427" i="2"/>
  <c r="K678" i="2"/>
  <c r="K3905" i="2"/>
  <c r="K3023" i="2"/>
  <c r="K343" i="2"/>
  <c r="K3166" i="2"/>
  <c r="K5695" i="2"/>
  <c r="K603" i="2"/>
  <c r="K5638" i="2"/>
  <c r="K682" i="2"/>
  <c r="K3008" i="2"/>
  <c r="K5839" i="2"/>
  <c r="K930" i="2"/>
  <c r="K825" i="2"/>
  <c r="K5656" i="2"/>
  <c r="K5464" i="2"/>
  <c r="K2835" i="2"/>
  <c r="K1689" i="2"/>
  <c r="K684" i="2"/>
  <c r="K320" i="2"/>
  <c r="K539" i="2"/>
  <c r="K1305" i="2"/>
  <c r="K498" i="2"/>
  <c r="K2321" i="2"/>
  <c r="K3282" i="2"/>
  <c r="K2723" i="2"/>
  <c r="K2564" i="2"/>
  <c r="K1887" i="2"/>
  <c r="K6449" i="2"/>
  <c r="K4886" i="2"/>
  <c r="K4704" i="2"/>
  <c r="K4387" i="2"/>
  <c r="K3851" i="2"/>
  <c r="K1744" i="2"/>
  <c r="K1183" i="2"/>
  <c r="K980" i="2"/>
  <c r="K580" i="2"/>
  <c r="K4677" i="2"/>
  <c r="K5980" i="2"/>
  <c r="K3004" i="2"/>
  <c r="K6240" i="2"/>
  <c r="K4889" i="2"/>
  <c r="K929" i="2"/>
  <c r="K667" i="2"/>
  <c r="K447" i="2"/>
  <c r="K4363" i="2"/>
  <c r="K2860" i="2"/>
  <c r="K2057" i="2"/>
  <c r="K3102" i="2"/>
  <c r="K524" i="2"/>
  <c r="K6152" i="2"/>
  <c r="K2859" i="2"/>
  <c r="K315" i="2"/>
  <c r="K2948" i="2"/>
  <c r="K2916" i="2"/>
  <c r="K3945" i="2"/>
  <c r="K2719" i="2"/>
  <c r="K2189" i="2"/>
  <c r="K1723" i="2"/>
  <c r="K1369" i="2"/>
  <c r="K685" i="2"/>
  <c r="K3701" i="2"/>
  <c r="K1302" i="2"/>
  <c r="K5634" i="2"/>
  <c r="K4400" i="2"/>
  <c r="K2664" i="2"/>
  <c r="K6377" i="2"/>
  <c r="K5407" i="2"/>
  <c r="K5668" i="2"/>
  <c r="K5440" i="2"/>
  <c r="K3257" i="2"/>
  <c r="K3050" i="2"/>
  <c r="K1156" i="2"/>
  <c r="K2831" i="2"/>
  <c r="K5803" i="2"/>
  <c r="K5845" i="2"/>
  <c r="K4145" i="2"/>
  <c r="K3732" i="2"/>
  <c r="K3419" i="2"/>
  <c r="K1437" i="2"/>
  <c r="K1005" i="2"/>
  <c r="K5774" i="2"/>
  <c r="K3696" i="2"/>
  <c r="K5875" i="2"/>
  <c r="K5019" i="2"/>
  <c r="K4764" i="2"/>
  <c r="K3662" i="2"/>
  <c r="K3433" i="2"/>
  <c r="K2871" i="2"/>
  <c r="K2732" i="2"/>
  <c r="K1400" i="2"/>
  <c r="K2856" i="2"/>
  <c r="K568" i="2"/>
  <c r="K254" i="2"/>
  <c r="K2722" i="2"/>
  <c r="K5332" i="2"/>
  <c r="K3621" i="2"/>
  <c r="K2676" i="2"/>
  <c r="K833" i="2"/>
  <c r="K638" i="2"/>
  <c r="K5532" i="2"/>
  <c r="K266" i="2"/>
  <c r="K4354" i="2"/>
  <c r="K4299" i="2"/>
  <c r="K3076" i="2"/>
  <c r="K3059" i="2"/>
  <c r="K2847" i="2"/>
  <c r="K1414" i="2"/>
  <c r="K397" i="2"/>
  <c r="K5742" i="2"/>
  <c r="K4884" i="2"/>
  <c r="K3017" i="2"/>
  <c r="K4160" i="2"/>
  <c r="K3038" i="2"/>
  <c r="K2074" i="2"/>
  <c r="K5519" i="2"/>
  <c r="K1908" i="2"/>
  <c r="K5561" i="2"/>
  <c r="K260" i="2"/>
  <c r="K4676" i="2"/>
  <c r="K3534" i="2"/>
  <c r="K4623" i="2"/>
  <c r="K250" i="2"/>
  <c r="K4985" i="2"/>
  <c r="K4907" i="2"/>
  <c r="K4151" i="2"/>
  <c r="K275" i="2"/>
  <c r="K256" i="2"/>
  <c r="K4362" i="2"/>
  <c r="K5499" i="2"/>
  <c r="K6150" i="2"/>
  <c r="K6216" i="2"/>
  <c r="K374" i="2"/>
  <c r="K5923" i="2"/>
  <c r="K5003" i="2"/>
  <c r="K6195" i="2"/>
  <c r="K5737" i="2"/>
  <c r="K129" i="2"/>
  <c r="K4298" i="2"/>
  <c r="K2571" i="2"/>
  <c r="K3643" i="2"/>
  <c r="K2597" i="2"/>
  <c r="K2544" i="2"/>
  <c r="K2689" i="2"/>
  <c r="K622" i="2"/>
  <c r="K2340" i="2"/>
  <c r="K3390" i="2"/>
  <c r="K2364" i="2"/>
  <c r="K3227" i="2"/>
  <c r="K1654" i="2"/>
  <c r="K2704" i="2"/>
  <c r="K2715" i="2"/>
  <c r="K6161" i="2"/>
  <c r="K4853" i="2"/>
  <c r="K381" i="2"/>
  <c r="K2414" i="2"/>
  <c r="K3063" i="2"/>
  <c r="K5419" i="2"/>
  <c r="K5176" i="2"/>
  <c r="K306" i="2"/>
  <c r="K4705" i="2"/>
  <c r="K3493" i="2"/>
  <c r="K3615" i="2"/>
  <c r="K2402" i="2"/>
  <c r="K2675" i="2"/>
  <c r="K4250" i="2"/>
  <c r="K4793" i="2"/>
  <c r="K3305" i="2"/>
  <c r="K675" i="2"/>
  <c r="K3217" i="2"/>
  <c r="K5952" i="2"/>
  <c r="K6294" i="2"/>
  <c r="K4659" i="2"/>
  <c r="K4182" i="2"/>
  <c r="K6373" i="2"/>
  <c r="K3377" i="2"/>
  <c r="K2908" i="2"/>
  <c r="K4819" i="2"/>
  <c r="K6306" i="2"/>
  <c r="K795" i="2"/>
  <c r="K4157" i="2"/>
  <c r="K4287" i="2"/>
  <c r="K5562" i="2"/>
  <c r="K5537" i="2"/>
  <c r="K4347" i="2"/>
  <c r="K4896" i="2"/>
  <c r="K5500" i="2"/>
  <c r="K4904" i="2"/>
  <c r="K4050" i="2"/>
  <c r="K2663" i="2"/>
  <c r="K4707" i="2"/>
  <c r="K2971" i="2"/>
  <c r="K2804" i="2"/>
  <c r="K5490" i="2"/>
  <c r="K778" i="2"/>
  <c r="K5252" i="2"/>
  <c r="K2969" i="2"/>
  <c r="K2921" i="2"/>
  <c r="K527" i="2"/>
  <c r="K4153" i="2"/>
  <c r="K648" i="2"/>
  <c r="K4525" i="2"/>
  <c r="K3018" i="2"/>
  <c r="K4744" i="2"/>
  <c r="K1492" i="2"/>
  <c r="K1349" i="2"/>
  <c r="K4143" i="2"/>
  <c r="K530" i="2"/>
  <c r="K2877" i="2"/>
  <c r="K4767" i="2"/>
  <c r="K4929" i="2"/>
  <c r="K5131" i="2"/>
  <c r="K4948" i="2"/>
  <c r="K2794" i="2"/>
  <c r="K4441" i="2"/>
  <c r="K2837" i="2"/>
  <c r="K3631" i="2"/>
  <c r="K2366" i="2"/>
  <c r="K4976" i="2"/>
  <c r="K2973" i="2"/>
  <c r="K1178" i="2"/>
  <c r="K1859" i="2"/>
  <c r="K2420" i="2"/>
  <c r="K299" i="2"/>
  <c r="K4393" i="2"/>
  <c r="K630" i="2"/>
  <c r="K4394" i="2"/>
  <c r="K4457" i="2"/>
  <c r="K3025" i="2"/>
  <c r="K5191" i="2"/>
  <c r="K4641" i="2"/>
  <c r="K357" i="2"/>
  <c r="K2990" i="2"/>
  <c r="K4009" i="2"/>
  <c r="K681" i="2"/>
  <c r="K5613" i="2"/>
  <c r="K2901" i="2"/>
  <c r="K4721" i="2"/>
  <c r="K5565" i="2"/>
  <c r="K327" i="2"/>
  <c r="K1868" i="2"/>
  <c r="K435" i="2"/>
  <c r="K4482" i="2"/>
  <c r="K6162" i="2"/>
  <c r="K2600" i="2"/>
  <c r="K2888" i="2"/>
  <c r="K3581" i="2"/>
  <c r="K4170" i="2"/>
  <c r="K1187" i="2"/>
  <c r="K5456" i="2"/>
  <c r="K108" i="2"/>
  <c r="K541" i="2"/>
  <c r="K5445" i="2"/>
  <c r="K430" i="2"/>
  <c r="K640" i="2"/>
  <c r="K4533" i="2"/>
  <c r="K3717" i="2"/>
  <c r="K925" i="2"/>
  <c r="K4654" i="2"/>
  <c r="K567" i="2"/>
  <c r="K3793" i="2"/>
  <c r="K3225" i="2"/>
  <c r="K3396" i="2"/>
  <c r="K3304" i="2"/>
  <c r="K5452" i="2"/>
  <c r="K5366" i="2"/>
  <c r="K3256" i="2"/>
  <c r="K2817" i="2"/>
  <c r="K337" i="2"/>
  <c r="K3335" i="2"/>
  <c r="K561" i="2"/>
  <c r="K924" i="2"/>
  <c r="K2960" i="2"/>
  <c r="K1909" i="2"/>
  <c r="K3560" i="2"/>
  <c r="K438" i="2"/>
  <c r="K4113" i="2"/>
  <c r="K4694" i="2"/>
  <c r="K528" i="2"/>
  <c r="K5733" i="2"/>
  <c r="K2204" i="2"/>
  <c r="K2790" i="2"/>
  <c r="K3224" i="2"/>
  <c r="K6098" i="2"/>
  <c r="K1864" i="2"/>
  <c r="K4227" i="2"/>
  <c r="K4983" i="2"/>
  <c r="K1760" i="2"/>
  <c r="K5682" i="2"/>
  <c r="K5569" i="2"/>
  <c r="K5509" i="2"/>
  <c r="K5618" i="2"/>
  <c r="K3551" i="2"/>
  <c r="K5461" i="2"/>
  <c r="K596" i="2"/>
  <c r="K1346" i="2"/>
  <c r="K6356" i="2"/>
  <c r="K4014" i="2"/>
  <c r="K565" i="2"/>
  <c r="K1363" i="2"/>
  <c r="K2762" i="2"/>
  <c r="K3079" i="2"/>
  <c r="K5674" i="2"/>
  <c r="K5540" i="2"/>
  <c r="K3352" i="2"/>
  <c r="K1" i="2" l="1"/>
</calcChain>
</file>

<file path=xl/sharedStrings.xml><?xml version="1.0" encoding="utf-8"?>
<sst xmlns="http://schemas.openxmlformats.org/spreadsheetml/2006/main" count="13998" uniqueCount="5925">
  <si>
    <t>荒木　郷兵</t>
  </si>
  <si>
    <t>石綿　武司</t>
  </si>
  <si>
    <t>岡田　常雄</t>
  </si>
  <si>
    <t>関根　利子</t>
  </si>
  <si>
    <t>小林　一朗</t>
  </si>
  <si>
    <t>舘野　秀雄</t>
  </si>
  <si>
    <t>上尾</t>
  </si>
  <si>
    <t>藤田　みゆき</t>
  </si>
  <si>
    <t>稲村　幸男</t>
  </si>
  <si>
    <t>片山　絹子</t>
  </si>
  <si>
    <t>吉井　夏</t>
  </si>
  <si>
    <t>遠藤　三樹夫</t>
  </si>
  <si>
    <t>柿﨑　サヨ子</t>
  </si>
  <si>
    <t>松本　和彦</t>
  </si>
  <si>
    <t>松本　京子</t>
  </si>
  <si>
    <t>神田　慶子</t>
  </si>
  <si>
    <t>高橋　重治</t>
  </si>
  <si>
    <t>中島　吉徳</t>
  </si>
  <si>
    <t>早川　喜一</t>
  </si>
  <si>
    <t>柳原　けさ子</t>
  </si>
  <si>
    <t>小峯　富夫</t>
  </si>
  <si>
    <t>小峯　豊子</t>
  </si>
  <si>
    <t>古藤　重義</t>
  </si>
  <si>
    <t>金森　八重子</t>
  </si>
  <si>
    <t>友光　敬治</t>
  </si>
  <si>
    <t>友光　久子</t>
  </si>
  <si>
    <t>新井　千代子</t>
  </si>
  <si>
    <t>長谷部　節子</t>
  </si>
  <si>
    <t>東野　喜司郎</t>
  </si>
  <si>
    <t>木村　正三</t>
  </si>
  <si>
    <t>佐々木　幸吉</t>
  </si>
  <si>
    <t>青木　文子</t>
  </si>
  <si>
    <t>小澤　康雄</t>
  </si>
  <si>
    <t>杉野　晴久</t>
  </si>
  <si>
    <t>松田　淳子</t>
  </si>
  <si>
    <t>松本　富二</t>
  </si>
  <si>
    <t>社本　美代子</t>
  </si>
  <si>
    <t>宮澤　イツエ</t>
  </si>
  <si>
    <t>佐藤　昭江</t>
  </si>
  <si>
    <t>柏木　美代子</t>
  </si>
  <si>
    <t>永井　久枝</t>
  </si>
  <si>
    <t>森泉　照夫</t>
  </si>
  <si>
    <t>大野　文男</t>
  </si>
  <si>
    <t>新城　節子</t>
  </si>
  <si>
    <t>菊池　陽子</t>
  </si>
  <si>
    <t>須鎌　一</t>
  </si>
  <si>
    <t>川島　貞男</t>
  </si>
  <si>
    <t>松本　弘子</t>
  </si>
  <si>
    <t>大宮司　久男</t>
  </si>
  <si>
    <t>吉田　勇</t>
  </si>
  <si>
    <t>新井　陽子</t>
  </si>
  <si>
    <t>野崎　亀治</t>
  </si>
  <si>
    <t>高橋　勝子</t>
  </si>
  <si>
    <t>田村　博俊</t>
  </si>
  <si>
    <t>井田　俊之</t>
  </si>
  <si>
    <t>井田　淑江</t>
  </si>
  <si>
    <t>須永　摩智子</t>
  </si>
  <si>
    <t>磯本　愛子</t>
  </si>
  <si>
    <t>平野　幸子</t>
  </si>
  <si>
    <t>富澤　須賀</t>
  </si>
  <si>
    <t>大木　實</t>
  </si>
  <si>
    <t>小板橋　吉明</t>
  </si>
  <si>
    <t>坂巻　明子</t>
  </si>
  <si>
    <t>北田　和夫</t>
  </si>
  <si>
    <t>薄井　利久</t>
  </si>
  <si>
    <t>坂巻　榮</t>
  </si>
  <si>
    <t>和田　イク子</t>
  </si>
  <si>
    <t>齊藤　信吾</t>
  </si>
  <si>
    <t>沼田　誠</t>
  </si>
  <si>
    <t>髙坂　靖夫</t>
  </si>
  <si>
    <t>黒河内　文雄</t>
  </si>
  <si>
    <t>松本　貴吉</t>
  </si>
  <si>
    <t>小山　優</t>
  </si>
  <si>
    <t>石川　雅洋</t>
  </si>
  <si>
    <t>小川　清子</t>
  </si>
  <si>
    <t>大木　智裕</t>
  </si>
  <si>
    <t>大木　ケイ</t>
  </si>
  <si>
    <t>柳川　宣行</t>
  </si>
  <si>
    <t>渡辺　利男</t>
  </si>
  <si>
    <t>大沢　みゆき</t>
  </si>
  <si>
    <t>寺井　ハル子</t>
  </si>
  <si>
    <t>栁川　利江</t>
  </si>
  <si>
    <t>柳川　喜代子</t>
  </si>
  <si>
    <t>吉田　ハル子</t>
  </si>
  <si>
    <t>長沢　好夫</t>
  </si>
  <si>
    <t>高橋　勝一</t>
  </si>
  <si>
    <t>深沢　継隆</t>
  </si>
  <si>
    <t>小薬　七郎</t>
  </si>
  <si>
    <t>黒須　雄児</t>
  </si>
  <si>
    <t>桜本　寿美夫</t>
  </si>
  <si>
    <t>岡田　啓作</t>
  </si>
  <si>
    <t>宮野　恭子</t>
  </si>
  <si>
    <t>小池　幸雄</t>
  </si>
  <si>
    <t>中島　敬一</t>
  </si>
  <si>
    <t>有江　敏明</t>
  </si>
  <si>
    <t>清野　英明</t>
  </si>
  <si>
    <t>鈴木　康之</t>
  </si>
  <si>
    <t>川田　十四男</t>
  </si>
  <si>
    <t>石川　春江</t>
  </si>
  <si>
    <t>渡辺　健一</t>
  </si>
  <si>
    <t>多田　清</t>
  </si>
  <si>
    <t>中川　利男</t>
  </si>
  <si>
    <t>西尾　幸代</t>
  </si>
  <si>
    <t>田中　純</t>
  </si>
  <si>
    <t>河村　康成</t>
  </si>
  <si>
    <t>長谷川　博</t>
  </si>
  <si>
    <t>長谷川　郁子</t>
  </si>
  <si>
    <t>近松　輝彦</t>
  </si>
  <si>
    <t>奥山　基子</t>
  </si>
  <si>
    <t>鳥本　光昭</t>
  </si>
  <si>
    <t>新井　義男</t>
  </si>
  <si>
    <t>小山　弘子</t>
  </si>
  <si>
    <t>高橋　和美</t>
  </si>
  <si>
    <t>永田　隆之助</t>
  </si>
  <si>
    <t>樋口　敦</t>
  </si>
  <si>
    <t>池田　浩</t>
  </si>
  <si>
    <t>田口　勇</t>
  </si>
  <si>
    <t>佐藤　誠一</t>
  </si>
  <si>
    <t>新井　清</t>
  </si>
  <si>
    <t>北條　秀明</t>
  </si>
  <si>
    <t>斉藤　正夫</t>
  </si>
  <si>
    <t>清水　清子</t>
  </si>
  <si>
    <t>丸山　剛志</t>
  </si>
  <si>
    <t>長塚　正明</t>
  </si>
  <si>
    <t>久野　清子</t>
  </si>
  <si>
    <t>田熊　栄子</t>
  </si>
  <si>
    <t>森　正美</t>
  </si>
  <si>
    <t>開催日</t>
    <rPh sb="0" eb="3">
      <t>カイサイビ</t>
    </rPh>
    <phoneticPr fontId="3"/>
  </si>
  <si>
    <t>名前</t>
    <rPh sb="0" eb="2">
      <t>ナマエ</t>
    </rPh>
    <phoneticPr fontId="3"/>
  </si>
  <si>
    <t>性別</t>
    <rPh sb="0" eb="2">
      <t>セイベツ</t>
    </rPh>
    <phoneticPr fontId="2"/>
  </si>
  <si>
    <t>所属</t>
    <rPh sb="0" eb="2">
      <t>ショゾク</t>
    </rPh>
    <phoneticPr fontId="2"/>
  </si>
  <si>
    <t>１固定</t>
    <rPh sb="1" eb="3">
      <t>コテイ</t>
    </rPh>
    <phoneticPr fontId="2"/>
  </si>
  <si>
    <t>獲得回数</t>
    <rPh sb="0" eb="4">
      <t>カクトクカイスウ</t>
    </rPh>
    <phoneticPr fontId="2"/>
  </si>
  <si>
    <t>大会名</t>
    <rPh sb="0" eb="3">
      <t>タイカイメイ</t>
    </rPh>
    <phoneticPr fontId="2"/>
  </si>
  <si>
    <t>県code</t>
  </si>
  <si>
    <t>名前</t>
  </si>
  <si>
    <t>天野　正幸</t>
  </si>
  <si>
    <t>田中　久</t>
  </si>
  <si>
    <t>遠藤　か津子</t>
  </si>
  <si>
    <t>石川　せん</t>
  </si>
  <si>
    <t>小森　裕子</t>
  </si>
  <si>
    <t>加庭　俊夫</t>
  </si>
  <si>
    <t>木村　武明</t>
  </si>
  <si>
    <t>梅村　治良</t>
  </si>
  <si>
    <t>茂木　正</t>
  </si>
  <si>
    <t>関口　武志</t>
  </si>
  <si>
    <t>石井　勝子</t>
  </si>
  <si>
    <t>吉川　黎子</t>
  </si>
  <si>
    <t>里　拓郎</t>
  </si>
  <si>
    <t>大野　光子</t>
  </si>
  <si>
    <t>栗屋　裕明</t>
  </si>
  <si>
    <t>関根　三郎</t>
  </si>
  <si>
    <t>小林　俊雄</t>
  </si>
  <si>
    <t>菅原　康雄</t>
  </si>
  <si>
    <t>斉藤　健一</t>
  </si>
  <si>
    <t>佐藤　圭子</t>
  </si>
  <si>
    <t>関口　とし子</t>
  </si>
  <si>
    <t>増村　忠宏</t>
  </si>
  <si>
    <t>吉橋　岩男</t>
  </si>
  <si>
    <t>前川　議一</t>
  </si>
  <si>
    <t>矢吹　恭子</t>
  </si>
  <si>
    <t>斎藤　たみ子</t>
  </si>
  <si>
    <t>松本　孝治</t>
  </si>
  <si>
    <t>青木　征治</t>
  </si>
  <si>
    <t>高橋　悦朗</t>
  </si>
  <si>
    <t>早川　信子</t>
  </si>
  <si>
    <t>松本　好信</t>
  </si>
  <si>
    <t>国分　茂夫</t>
  </si>
  <si>
    <t>新島　信重</t>
  </si>
  <si>
    <t>鎌田　克己</t>
  </si>
  <si>
    <t>井瀧　一彦</t>
  </si>
  <si>
    <t>岩崎　昭男</t>
  </si>
  <si>
    <t>小倉　敏夫</t>
  </si>
  <si>
    <t>熊倉　和代</t>
  </si>
  <si>
    <t>島谷　洋雄</t>
  </si>
  <si>
    <t>大坪　武男</t>
  </si>
  <si>
    <t>大坪　悦子</t>
  </si>
  <si>
    <t>矢吹　和美</t>
  </si>
  <si>
    <t>小河原好子</t>
  </si>
  <si>
    <t>鈴木キヨ</t>
  </si>
  <si>
    <t>松村茂夫</t>
  </si>
  <si>
    <t>上村ミナ子</t>
  </si>
  <si>
    <t>松本純隆</t>
  </si>
  <si>
    <t>関敏夫</t>
  </si>
  <si>
    <t>齋藤　晃</t>
  </si>
  <si>
    <t>清水秀一</t>
  </si>
  <si>
    <t>青木　幸雄</t>
  </si>
  <si>
    <t>安藤　勇男</t>
  </si>
  <si>
    <t>稲橋　忠佳</t>
  </si>
  <si>
    <t>馬場　陽子</t>
  </si>
  <si>
    <t>渡辺　勝夫</t>
  </si>
  <si>
    <t>小林　章江</t>
  </si>
  <si>
    <t>山田綾子</t>
  </si>
  <si>
    <t>山本　忠吉</t>
  </si>
  <si>
    <t>新井　英昭</t>
  </si>
  <si>
    <t>荒木　貞雄</t>
  </si>
  <si>
    <t>榎本　洋一</t>
  </si>
  <si>
    <t>山田　喜美江</t>
  </si>
  <si>
    <t>山田　勝治</t>
  </si>
  <si>
    <t>佐藤　武雄</t>
  </si>
  <si>
    <t>新井　英宏</t>
  </si>
  <si>
    <t>竹内　利榮</t>
  </si>
  <si>
    <t>田中　孝二</t>
  </si>
  <si>
    <t>古橋　東洋二</t>
  </si>
  <si>
    <t>横田　政勝</t>
  </si>
  <si>
    <t>横田　勝巳</t>
  </si>
  <si>
    <t>志村　　泰</t>
  </si>
  <si>
    <t>荒井　良雄</t>
  </si>
  <si>
    <t>川邉　千津子</t>
  </si>
  <si>
    <t>梅澤　佳一</t>
  </si>
  <si>
    <t>新井　好江</t>
  </si>
  <si>
    <t>齊藤　政男</t>
  </si>
  <si>
    <t>佐藤 節子</t>
  </si>
  <si>
    <t>青木 芳子</t>
  </si>
  <si>
    <t>新谷　晴夫</t>
  </si>
  <si>
    <t>佐藤　光男</t>
  </si>
  <si>
    <t>相沢　喜代子</t>
  </si>
  <si>
    <t>鈴木　稔子</t>
  </si>
  <si>
    <t>日髙　和子</t>
  </si>
  <si>
    <t>関根　經子</t>
  </si>
  <si>
    <t>坂梨　芙美代</t>
  </si>
  <si>
    <t>後藤　健二</t>
  </si>
  <si>
    <t>荻野　秀子</t>
  </si>
  <si>
    <t>関根　トヨ</t>
  </si>
  <si>
    <t>鈴木　美智子</t>
  </si>
  <si>
    <t>青木　孝子</t>
  </si>
  <si>
    <t>染谷　里子</t>
  </si>
  <si>
    <t>北村　日出子</t>
  </si>
  <si>
    <t>倉田　晴江</t>
  </si>
  <si>
    <t>青木　友子</t>
  </si>
  <si>
    <t>小森　弥市</t>
  </si>
  <si>
    <t>田中　澄男</t>
  </si>
  <si>
    <t>田中　よね子</t>
  </si>
  <si>
    <t>新井　日出子</t>
  </si>
  <si>
    <t>上原　理</t>
  </si>
  <si>
    <t>金子　悦郎</t>
  </si>
  <si>
    <t>大里　サト子</t>
  </si>
  <si>
    <t>谷田　　收</t>
  </si>
  <si>
    <t>菅野　カツ江</t>
  </si>
  <si>
    <t>古幡　敦子</t>
  </si>
  <si>
    <t>小林　元秋</t>
  </si>
  <si>
    <t>白石　和子</t>
  </si>
  <si>
    <t>髙橋　隆行</t>
  </si>
  <si>
    <t>山口　幸秀</t>
  </si>
  <si>
    <t>野沢　喜作</t>
  </si>
  <si>
    <t>五十畑　恵子</t>
  </si>
  <si>
    <t>野沢　カツエ</t>
  </si>
  <si>
    <t>大塚　幸義</t>
  </si>
  <si>
    <t>長濱　光弘</t>
  </si>
  <si>
    <t>飛鳥馬　光</t>
  </si>
  <si>
    <t>森山　昭</t>
  </si>
  <si>
    <t>手柄　洋子</t>
  </si>
  <si>
    <t>飛鳥馬　昌子</t>
  </si>
  <si>
    <t>齋藤　雄吉</t>
  </si>
  <si>
    <t>島村　幸江</t>
  </si>
  <si>
    <t>関口　晴美</t>
  </si>
  <si>
    <t>小沢孝雄</t>
  </si>
  <si>
    <t>大竹　清</t>
  </si>
  <si>
    <t>岡本　光正</t>
  </si>
  <si>
    <t>西牧　行男</t>
  </si>
  <si>
    <t>国松　ちよ</t>
  </si>
  <si>
    <t>仁平　栄子</t>
  </si>
  <si>
    <t>川口　昭士</t>
  </si>
  <si>
    <t>中野　邦芳</t>
  </si>
  <si>
    <t>鈴木　ちよ</t>
  </si>
  <si>
    <t>金子　京子</t>
  </si>
  <si>
    <t>小島　清</t>
  </si>
  <si>
    <t>阿部　次春</t>
  </si>
  <si>
    <t>深川　美津子</t>
  </si>
  <si>
    <t>関口　勇</t>
  </si>
  <si>
    <t>大関　進</t>
  </si>
  <si>
    <t>五十嵐　勝美</t>
  </si>
  <si>
    <t>川口　操子</t>
  </si>
  <si>
    <t>池澤　實</t>
  </si>
  <si>
    <t>嶋村　肇三</t>
  </si>
  <si>
    <t>阿部　満里子</t>
  </si>
  <si>
    <t>深川　早人</t>
  </si>
  <si>
    <t>松原　茂</t>
  </si>
  <si>
    <t>齋藤　正庫</t>
  </si>
  <si>
    <t>菱沼　和子</t>
  </si>
  <si>
    <t>中村　十九枝</t>
  </si>
  <si>
    <t>山田　清文</t>
  </si>
  <si>
    <t>高島　好子</t>
  </si>
  <si>
    <t>宮田　孝子</t>
  </si>
  <si>
    <t>伊藤　哲夫</t>
  </si>
  <si>
    <t>伊藤　たみ子</t>
  </si>
  <si>
    <t>木場　民子</t>
  </si>
  <si>
    <t>小澤　芳子</t>
  </si>
  <si>
    <t>久保　紘一郎</t>
  </si>
  <si>
    <t>佐久間　久</t>
  </si>
  <si>
    <t>渡辺　孝</t>
  </si>
  <si>
    <t>田村　明俊</t>
  </si>
  <si>
    <t>清水　秀夫</t>
  </si>
  <si>
    <t>後上　友孝　　</t>
  </si>
  <si>
    <t>島田禮子</t>
  </si>
  <si>
    <t>更科　勇造</t>
  </si>
  <si>
    <t>杉山　敏</t>
  </si>
  <si>
    <t>津久井　美枝子</t>
  </si>
  <si>
    <t>忍足　晴代</t>
  </si>
  <si>
    <t>瀬戸口　洋子</t>
  </si>
  <si>
    <t>齋藤　清二</t>
  </si>
  <si>
    <t>池田　喜美子</t>
  </si>
  <si>
    <t>松本　千代子</t>
  </si>
  <si>
    <t>内山　ひろ子</t>
  </si>
  <si>
    <t>川村　信子</t>
  </si>
  <si>
    <t>黒沢　典子</t>
  </si>
  <si>
    <t>橋本　秀子</t>
  </si>
  <si>
    <t>阿井　功子</t>
  </si>
  <si>
    <t>生田　義光</t>
  </si>
  <si>
    <t>海野　翼</t>
  </si>
  <si>
    <t>海野　久子</t>
  </si>
  <si>
    <t>小澤紀之</t>
  </si>
  <si>
    <t>登坂昌二</t>
  </si>
  <si>
    <t>松藤　好博</t>
  </si>
  <si>
    <t>松藤　和美</t>
  </si>
  <si>
    <t>秋田　行則</t>
  </si>
  <si>
    <t>永富敏男</t>
  </si>
  <si>
    <t>今井一昭</t>
  </si>
  <si>
    <t>田中チトセ</t>
  </si>
  <si>
    <t>高瀬邦子</t>
  </si>
  <si>
    <t>永島勲</t>
  </si>
  <si>
    <t>石井ちえ子</t>
  </si>
  <si>
    <t>川上　トサ子</t>
  </si>
  <si>
    <t>富井　三重子</t>
  </si>
  <si>
    <t>須藤　昌美</t>
  </si>
  <si>
    <t>佐藤　美智子</t>
  </si>
  <si>
    <t>八嶋　勝義</t>
  </si>
  <si>
    <t>藤波　節子</t>
  </si>
  <si>
    <t>遠藤　博子</t>
  </si>
  <si>
    <t>遠藤　勝次</t>
  </si>
  <si>
    <t>山口　ミツ子</t>
  </si>
  <si>
    <t>船戸　治信</t>
  </si>
  <si>
    <t>後藤　美津子</t>
  </si>
  <si>
    <t>今福　八郎</t>
  </si>
  <si>
    <t>大山　幸子</t>
  </si>
  <si>
    <t>小島　昇</t>
  </si>
  <si>
    <t>大平健次</t>
  </si>
  <si>
    <t>今福　章江</t>
  </si>
  <si>
    <t>小林　直治</t>
  </si>
  <si>
    <t>福岡　久美子</t>
  </si>
  <si>
    <t>青柳　幸子</t>
  </si>
  <si>
    <t>大畑　広</t>
  </si>
  <si>
    <t>篠崎　勝之</t>
  </si>
  <si>
    <t>青木　久男</t>
  </si>
  <si>
    <t>白坂征子</t>
  </si>
  <si>
    <t>遠藤　清治</t>
  </si>
  <si>
    <t>利根川　勝亨</t>
  </si>
  <si>
    <t>千原　康正</t>
  </si>
  <si>
    <t>金子　良子</t>
  </si>
  <si>
    <t>坂本　勲</t>
  </si>
  <si>
    <t>廣田　昭</t>
  </si>
  <si>
    <t>小瀧　富子</t>
  </si>
  <si>
    <t>鴨居　栄子</t>
  </si>
  <si>
    <t>福田　泰治</t>
  </si>
  <si>
    <t>大出　正男</t>
  </si>
  <si>
    <t>矢作　安子</t>
  </si>
  <si>
    <t>中村　初江</t>
  </si>
  <si>
    <t>早川　イワエ</t>
  </si>
  <si>
    <t>岡田　裕嗣</t>
  </si>
  <si>
    <t>岡田　紀子</t>
  </si>
  <si>
    <t>藤井　ヒロ子</t>
  </si>
  <si>
    <t>町田　博</t>
  </si>
  <si>
    <t>町田　民子</t>
  </si>
  <si>
    <t>白石　保</t>
  </si>
  <si>
    <t>森屋　カヨ子</t>
  </si>
  <si>
    <t>斉須　勝子</t>
  </si>
  <si>
    <t>黒澤　重子</t>
  </si>
  <si>
    <t>尾形　守章</t>
  </si>
  <si>
    <t>森田　静子</t>
  </si>
  <si>
    <t>新井　秀夫</t>
  </si>
  <si>
    <t>佐々木　泰夫</t>
  </si>
  <si>
    <t>鶴巻　征郎</t>
  </si>
  <si>
    <t>鶴巻　登茂子</t>
  </si>
  <si>
    <t>井田　貢</t>
  </si>
  <si>
    <t>柳沢　きよ子</t>
  </si>
  <si>
    <t>久保山　和雄</t>
  </si>
  <si>
    <t>三上　玲子</t>
  </si>
  <si>
    <t>静井　眞治</t>
  </si>
  <si>
    <t>栗田　武司</t>
  </si>
  <si>
    <t>宇田川龍太郎</t>
  </si>
  <si>
    <t>濱野　光男</t>
  </si>
  <si>
    <t>小島　利子</t>
  </si>
  <si>
    <t>前田　土目子</t>
  </si>
  <si>
    <t>斉藤　ヒロ</t>
  </si>
  <si>
    <t>栗原　よし子</t>
  </si>
  <si>
    <t>石井　倭雄</t>
  </si>
  <si>
    <t>清水　敏治</t>
  </si>
  <si>
    <t>向佐　久雄</t>
  </si>
  <si>
    <t>竹澤　幸治</t>
  </si>
  <si>
    <t>新井　きぬ子</t>
  </si>
  <si>
    <t>佐々木　伍郎</t>
  </si>
  <si>
    <t>中川　正幹</t>
  </si>
  <si>
    <t>松尾　由喜</t>
  </si>
  <si>
    <t>川畑　清澄</t>
  </si>
  <si>
    <t>矢作　順作</t>
  </si>
  <si>
    <t>小曽川しげ子</t>
  </si>
  <si>
    <t>小曽川　政宏</t>
  </si>
  <si>
    <t>鈴木　輝志郎</t>
  </si>
  <si>
    <t>土屋　すみ子</t>
  </si>
  <si>
    <t>土佐　三代子</t>
  </si>
  <si>
    <t>渡辺　八重子</t>
  </si>
  <si>
    <t>依田　美智子</t>
  </si>
  <si>
    <t>中村　勇</t>
  </si>
  <si>
    <t>大塚　誠栄</t>
  </si>
  <si>
    <t>小川　信勝</t>
  </si>
  <si>
    <t>天野　聿子</t>
  </si>
  <si>
    <t>金澤　淳一</t>
  </si>
  <si>
    <t>嶋村　豊</t>
  </si>
  <si>
    <t>中村　富蔵</t>
  </si>
  <si>
    <t>小倉　美津江</t>
  </si>
  <si>
    <t>高坂　利治</t>
  </si>
  <si>
    <t>永井　延之</t>
  </si>
  <si>
    <t>田中　清</t>
  </si>
  <si>
    <t>菅野　照子</t>
  </si>
  <si>
    <t>三井　恵美子</t>
  </si>
  <si>
    <t>内山　和子</t>
  </si>
  <si>
    <t>菅原　喜久子</t>
  </si>
  <si>
    <t>綾部　瑞江</t>
  </si>
  <si>
    <t>齊藤　スイ子</t>
  </si>
  <si>
    <t>小谷　ヒデコ</t>
  </si>
  <si>
    <t>丸山　文子</t>
  </si>
  <si>
    <t>金子　信治</t>
  </si>
  <si>
    <t>若谷　千代子</t>
  </si>
  <si>
    <t>篠崎　弘征</t>
  </si>
  <si>
    <t>吉田　智江</t>
  </si>
  <si>
    <t>田丸　貞夫</t>
  </si>
  <si>
    <t>高橋　利夫</t>
  </si>
  <si>
    <t>藤巻　精次</t>
  </si>
  <si>
    <t>内山　トミ子</t>
  </si>
  <si>
    <t>高瀬　昭</t>
  </si>
  <si>
    <t>諸田　猛</t>
  </si>
  <si>
    <t>金井　征児</t>
  </si>
  <si>
    <t>白石　繁雄</t>
  </si>
  <si>
    <t>小林　静江</t>
  </si>
  <si>
    <t>斉藤　喜美子</t>
  </si>
  <si>
    <t>巴山　富子</t>
  </si>
  <si>
    <t>田中　征三</t>
  </si>
  <si>
    <t>赤羽　秀章</t>
  </si>
  <si>
    <t>木村　隆一</t>
  </si>
  <si>
    <t>佐藤　忠平</t>
  </si>
  <si>
    <t>作馬　悟</t>
  </si>
  <si>
    <t>那須　新喜</t>
  </si>
  <si>
    <t>名久井　君恵</t>
  </si>
  <si>
    <t>赤羽　義男</t>
  </si>
  <si>
    <t>市来　民三</t>
  </si>
  <si>
    <t>朝倉　ヒサ子</t>
  </si>
  <si>
    <t>新関　カツ子</t>
  </si>
  <si>
    <t>阿久津　忠勝</t>
  </si>
  <si>
    <t>宇田川　喜一</t>
  </si>
  <si>
    <t>佐藤　賢吉</t>
  </si>
  <si>
    <t>利根川　照代</t>
  </si>
  <si>
    <t>坂間　静江</t>
  </si>
  <si>
    <t>中村　健二</t>
  </si>
  <si>
    <t>中村　由利子</t>
  </si>
  <si>
    <t>若谷　達子</t>
  </si>
  <si>
    <t>亀谷　峯子</t>
  </si>
  <si>
    <t>吉澤　清美</t>
  </si>
  <si>
    <t>吉澤　恵子</t>
  </si>
  <si>
    <t>眞下　勝子</t>
  </si>
  <si>
    <t>市原　蔦子</t>
  </si>
  <si>
    <t>澄川　哲雄</t>
  </si>
  <si>
    <t>小林　喜代子</t>
  </si>
  <si>
    <t>矢野川　洋明</t>
  </si>
  <si>
    <t>荒川　直代</t>
  </si>
  <si>
    <t>林　正治</t>
  </si>
  <si>
    <t>中村　一夫</t>
  </si>
  <si>
    <t>只木　登志子</t>
  </si>
  <si>
    <t>西田　正男</t>
  </si>
  <si>
    <t>足立　静江</t>
  </si>
  <si>
    <t>竹内　弘</t>
  </si>
  <si>
    <t>羽石　文男</t>
  </si>
  <si>
    <t>原田　忠</t>
  </si>
  <si>
    <t>新井　節子</t>
  </si>
  <si>
    <t>石渡　勲</t>
  </si>
  <si>
    <t>澄川　春子</t>
  </si>
  <si>
    <t>清水　久三郎</t>
  </si>
  <si>
    <t>田中　一巳</t>
  </si>
  <si>
    <t>平山　由美子</t>
  </si>
  <si>
    <t>中嶽　久江</t>
  </si>
  <si>
    <t>石井　知枝子</t>
  </si>
  <si>
    <t>佐々木　悦子</t>
  </si>
  <si>
    <t>本庄　奉文</t>
  </si>
  <si>
    <t>斉藤　吉司</t>
  </si>
  <si>
    <t>永井　久美子</t>
  </si>
  <si>
    <t>多ヶ谷　保男</t>
  </si>
  <si>
    <t>蛯澤　晃</t>
  </si>
  <si>
    <t>丹治　さく子</t>
  </si>
  <si>
    <t>佐々木　輝雄</t>
  </si>
  <si>
    <t>伊藤　登</t>
  </si>
  <si>
    <t>石嶌　隆</t>
  </si>
  <si>
    <t>高橋　敏子</t>
  </si>
  <si>
    <t>田畠　茂穂</t>
  </si>
  <si>
    <t>宮崎　一栄</t>
  </si>
  <si>
    <t>斉藤　邦美子</t>
  </si>
  <si>
    <t>加藤　道夫</t>
  </si>
  <si>
    <t>高玉　実</t>
  </si>
  <si>
    <t>片岡　幹雄</t>
  </si>
  <si>
    <t>岩田　孝一</t>
  </si>
  <si>
    <t>池澤　四郎</t>
  </si>
  <si>
    <t>坂本　十三</t>
  </si>
  <si>
    <t>平野　芳和</t>
  </si>
  <si>
    <t>久保田　義</t>
  </si>
  <si>
    <t>小林　進</t>
  </si>
  <si>
    <t>小林　和子</t>
  </si>
  <si>
    <t>阿部　美津子</t>
  </si>
  <si>
    <t>桑原　京子</t>
  </si>
  <si>
    <t>伊藤　徳雄</t>
  </si>
  <si>
    <t>飯島　博</t>
  </si>
  <si>
    <t>井藤　保</t>
  </si>
  <si>
    <t>尾身サチ子</t>
  </si>
  <si>
    <t>依田　功</t>
  </si>
  <si>
    <t>浜野　礼子</t>
  </si>
  <si>
    <t>大沢　正江</t>
  </si>
  <si>
    <t>三上　龍夫</t>
  </si>
  <si>
    <t>辻　　恭子</t>
  </si>
  <si>
    <t>一井　宏一</t>
  </si>
  <si>
    <t>渡辺　省三</t>
  </si>
  <si>
    <t>相馬　千枝子</t>
  </si>
  <si>
    <t>小林　宏</t>
  </si>
  <si>
    <t>五十嵐　義雄</t>
  </si>
  <si>
    <t>添田　昌孝</t>
  </si>
  <si>
    <t>林　永子</t>
  </si>
  <si>
    <t>高島　節子</t>
  </si>
  <si>
    <t>渡邊　健二</t>
  </si>
  <si>
    <t>関根　喜子</t>
  </si>
  <si>
    <t>佐藤　寅治</t>
  </si>
  <si>
    <t>三輪　文男</t>
  </si>
  <si>
    <t>石田　勝行</t>
  </si>
  <si>
    <t>森田　勇三</t>
  </si>
  <si>
    <t>鈴木　公代</t>
  </si>
  <si>
    <t>越　光子</t>
  </si>
  <si>
    <t>梅沢　かよ子</t>
  </si>
  <si>
    <t>斉藤　保夫</t>
  </si>
  <si>
    <t>関口　富江</t>
  </si>
  <si>
    <t>秋山　悦</t>
  </si>
  <si>
    <t>馬渡　敬一郎</t>
  </si>
  <si>
    <t>吉井　道子</t>
  </si>
  <si>
    <t>石塚　生子</t>
  </si>
  <si>
    <t>高嶋　廣明</t>
  </si>
  <si>
    <t>山崎　千枝子</t>
  </si>
  <si>
    <t>森　恵美子</t>
  </si>
  <si>
    <t>黒須　信江</t>
  </si>
  <si>
    <t>小高　智子</t>
  </si>
  <si>
    <t>浅子　康生</t>
  </si>
  <si>
    <t>市原　瞳</t>
  </si>
  <si>
    <t>砂田　ミサヲ</t>
  </si>
  <si>
    <t>清水　廣一</t>
  </si>
  <si>
    <t>前田　進</t>
  </si>
  <si>
    <t>今井　正義</t>
  </si>
  <si>
    <t>明石　美幸</t>
  </si>
  <si>
    <t>鈴木　弘</t>
  </si>
  <si>
    <t>山崎　一夫</t>
  </si>
  <si>
    <t>齊藤　美智子</t>
  </si>
  <si>
    <t>麻原　武夫</t>
  </si>
  <si>
    <t>大岩　保幸</t>
  </si>
  <si>
    <t>小嶋　静子</t>
  </si>
  <si>
    <t>小久保せつ子</t>
  </si>
  <si>
    <t>金子　元美</t>
  </si>
  <si>
    <t>森田　フミ子</t>
  </si>
  <si>
    <t>角田　善貞</t>
  </si>
  <si>
    <t>林　俊子</t>
  </si>
  <si>
    <t>脇野　信子</t>
  </si>
  <si>
    <t>山口　富子</t>
  </si>
  <si>
    <t>遠藤　英子</t>
  </si>
  <si>
    <t>西村　江津子</t>
  </si>
  <si>
    <t>柳沢　繁子</t>
  </si>
  <si>
    <t>池上　謙佑</t>
  </si>
  <si>
    <t>中嶋　東平</t>
  </si>
  <si>
    <t>大金　節子</t>
  </si>
  <si>
    <t>金井塚江美子</t>
  </si>
  <si>
    <t>渋谷　和子</t>
  </si>
  <si>
    <t>三角　節子</t>
  </si>
  <si>
    <t>田中　里子</t>
  </si>
  <si>
    <t>岡本　友子</t>
  </si>
  <si>
    <t>石原　和子</t>
  </si>
  <si>
    <t>遠藤　百合子</t>
  </si>
  <si>
    <t>浅子　一夫</t>
  </si>
  <si>
    <t>森戸　孝夫</t>
  </si>
  <si>
    <t>袴田　歳暘</t>
  </si>
  <si>
    <t>中山　勝浩</t>
  </si>
  <si>
    <t>半田 一昭</t>
  </si>
  <si>
    <t>青木 大</t>
  </si>
  <si>
    <t>見留 利夫</t>
  </si>
  <si>
    <t>武田 啓子</t>
  </si>
  <si>
    <t>飯島 靜子</t>
  </si>
  <si>
    <t>斉藤 信市</t>
  </si>
  <si>
    <t>柴 正之</t>
  </si>
  <si>
    <t>須貝 新</t>
  </si>
  <si>
    <t>山田 清</t>
  </si>
  <si>
    <t>鈴木 智代</t>
  </si>
  <si>
    <t>小松田 廣</t>
  </si>
  <si>
    <t>内田 貞藏</t>
  </si>
  <si>
    <t>望月 初記</t>
  </si>
  <si>
    <t>松本 洋二</t>
  </si>
  <si>
    <t>成田 つや子</t>
  </si>
  <si>
    <t>飯室 徳</t>
  </si>
  <si>
    <t>中島 勇</t>
  </si>
  <si>
    <t>原田 鉄雄</t>
  </si>
  <si>
    <t>鈴木康吉</t>
  </si>
  <si>
    <t>中島 正夫</t>
  </si>
  <si>
    <t>岡村 正子</t>
  </si>
  <si>
    <t>須藤 ミツ子</t>
  </si>
  <si>
    <t>山崎 三枝子</t>
  </si>
  <si>
    <t>木村 やい子</t>
  </si>
  <si>
    <t>斉藤 潔</t>
  </si>
  <si>
    <t>斉藤 順子</t>
  </si>
  <si>
    <t>須藤 義</t>
  </si>
  <si>
    <t>島村 節子</t>
  </si>
  <si>
    <t>池田 公輔</t>
  </si>
  <si>
    <t>市川 千枝子</t>
  </si>
  <si>
    <t>山中 邦子</t>
  </si>
  <si>
    <t>和泉 倫子</t>
  </si>
  <si>
    <t>藤田 昌芳</t>
  </si>
  <si>
    <t>戸澤 征子</t>
  </si>
  <si>
    <t>山中 幸子</t>
  </si>
  <si>
    <t>山口 伸宏</t>
  </si>
  <si>
    <t>遠藤 渉</t>
  </si>
  <si>
    <t>橋本 諭</t>
  </si>
  <si>
    <t>細田 友子</t>
  </si>
  <si>
    <t>井上 信子</t>
  </si>
  <si>
    <t>清野 八重子</t>
  </si>
  <si>
    <t>石井 カヨ子</t>
  </si>
  <si>
    <t>中泉 靖史</t>
  </si>
  <si>
    <t>平田 朝子</t>
  </si>
  <si>
    <t>稲橋 ケイ子</t>
  </si>
  <si>
    <t>荒井 喜雄</t>
  </si>
  <si>
    <t>田中 満義</t>
  </si>
  <si>
    <t>赤上　洋子</t>
  </si>
  <si>
    <t>本田　栄子</t>
  </si>
  <si>
    <t>高橋　美知雄</t>
  </si>
  <si>
    <t>大島　正子</t>
  </si>
  <si>
    <t>松本　賢一</t>
  </si>
  <si>
    <t>野沢　節子</t>
  </si>
  <si>
    <t>飯島　政一</t>
  </si>
  <si>
    <t>坂口　三男</t>
  </si>
  <si>
    <t>小池　弘文</t>
  </si>
  <si>
    <t>高山　紀沙</t>
  </si>
  <si>
    <t>五十嵐　富美江</t>
  </si>
  <si>
    <t>町田　茂</t>
  </si>
  <si>
    <t>田中 洋子</t>
  </si>
  <si>
    <t>山崎　正俊</t>
  </si>
  <si>
    <t>藤井　利雄</t>
  </si>
  <si>
    <t>永井美登里</t>
  </si>
  <si>
    <t>高山　宜夫</t>
  </si>
  <si>
    <t>倉島　文子</t>
  </si>
  <si>
    <t>安田　幸作</t>
  </si>
  <si>
    <t>大須賀　綾子</t>
  </si>
  <si>
    <t>中島　ヨネ子</t>
  </si>
  <si>
    <t>山田　清治</t>
  </si>
  <si>
    <t>田中　保弘</t>
  </si>
  <si>
    <t>松澤　武雄</t>
  </si>
  <si>
    <t>伊藤　健</t>
  </si>
  <si>
    <t>早川　かず子</t>
  </si>
  <si>
    <t>菅野　政乃</t>
  </si>
  <si>
    <t>村井　英樹</t>
  </si>
  <si>
    <t>山中　清美</t>
  </si>
  <si>
    <t>高梨　和夫</t>
  </si>
  <si>
    <t>安藤　暁子</t>
  </si>
  <si>
    <t>黒須　満枝</t>
  </si>
  <si>
    <t>奥山　幸正</t>
  </si>
  <si>
    <t>白石　久雄</t>
  </si>
  <si>
    <t>大友　三夫</t>
  </si>
  <si>
    <t>染谷　利一</t>
  </si>
  <si>
    <t>須藤　愛子</t>
  </si>
  <si>
    <t>増山　弘己</t>
  </si>
  <si>
    <t>長瀬　ミヨ子</t>
  </si>
  <si>
    <t>笹川　信子</t>
  </si>
  <si>
    <t>北大路　有信</t>
  </si>
  <si>
    <t>平井　和親</t>
  </si>
  <si>
    <t>小山　基昭</t>
  </si>
  <si>
    <t>彼ノ矢　和子</t>
  </si>
  <si>
    <t>大野　叔男</t>
  </si>
  <si>
    <t>永野　繁樹</t>
  </si>
  <si>
    <t>吉田　政巳</t>
  </si>
  <si>
    <t>秋山　芳春</t>
  </si>
  <si>
    <t>小川　正直</t>
  </si>
  <si>
    <t>大久保　仁美</t>
  </si>
  <si>
    <t>磯部　景子</t>
  </si>
  <si>
    <t>源波　弥七</t>
  </si>
  <si>
    <t>源波　里子</t>
  </si>
  <si>
    <t>中山　薫</t>
  </si>
  <si>
    <t>切敷　鉄之助</t>
  </si>
  <si>
    <t>新谷　元幾</t>
  </si>
  <si>
    <t>三浦　栄子</t>
  </si>
  <si>
    <t>吉田　光子</t>
  </si>
  <si>
    <t>天野　正</t>
  </si>
  <si>
    <t>夏目　甚一</t>
  </si>
  <si>
    <t>折川　武久</t>
  </si>
  <si>
    <t>田中　孝之</t>
  </si>
  <si>
    <t>田島　秀子</t>
  </si>
  <si>
    <t>野地　勝治</t>
  </si>
  <si>
    <t>大岡　芳江</t>
  </si>
  <si>
    <t>田川　佳也</t>
  </si>
  <si>
    <t>木村　正則</t>
  </si>
  <si>
    <t>斉藤　博之</t>
  </si>
  <si>
    <t>石田　徹</t>
  </si>
  <si>
    <t>柳沢　武典</t>
  </si>
  <si>
    <t>会田　啓子</t>
  </si>
  <si>
    <t>棚木　広治</t>
  </si>
  <si>
    <t>加藤　政子</t>
  </si>
  <si>
    <t>峯島　路子</t>
  </si>
  <si>
    <t>宮永　ちい子</t>
  </si>
  <si>
    <t>北村　孝義</t>
  </si>
  <si>
    <t>北村　三枝子</t>
  </si>
  <si>
    <t>上田　登茂子</t>
  </si>
  <si>
    <t>鈴木　政敏</t>
  </si>
  <si>
    <t>榊原　章子</t>
  </si>
  <si>
    <t>塩澤　勝人</t>
  </si>
  <si>
    <t>加藤木　ちか子</t>
  </si>
  <si>
    <t>中澤　亨</t>
  </si>
  <si>
    <t>亀井　義雄</t>
  </si>
  <si>
    <t>川上　孝</t>
  </si>
  <si>
    <t>生方　ゑみ子</t>
  </si>
  <si>
    <t>青木　清子</t>
  </si>
  <si>
    <t>木原　平次郎</t>
  </si>
  <si>
    <t>阿部　国雄</t>
  </si>
  <si>
    <t>中信　恵美子</t>
  </si>
  <si>
    <t>野澤　俊雄</t>
  </si>
  <si>
    <t>渡辺　洋子</t>
  </si>
  <si>
    <t>稲村　喜美子</t>
  </si>
  <si>
    <t>武富　敏</t>
  </si>
  <si>
    <t>池上　フミエ</t>
  </si>
  <si>
    <t>大嶋　隆</t>
  </si>
  <si>
    <t>青木　茂樹</t>
  </si>
  <si>
    <t>角田　明</t>
  </si>
  <si>
    <t>樋口　美智子</t>
  </si>
  <si>
    <t>野澤　栄子</t>
  </si>
  <si>
    <t>林　幸男</t>
  </si>
  <si>
    <t>麻野　順一</t>
  </si>
  <si>
    <t>森　君子</t>
  </si>
  <si>
    <t>小熊　実</t>
  </si>
  <si>
    <t>真壁　鉄男</t>
  </si>
  <si>
    <t>宮澤　一男</t>
  </si>
  <si>
    <t>栗原　孝信</t>
  </si>
  <si>
    <t>藤井　健志</t>
  </si>
  <si>
    <t>会田　教之</t>
  </si>
  <si>
    <t>深井　孝雄</t>
  </si>
  <si>
    <t>北川　武廣</t>
  </si>
  <si>
    <t>渡辺　達男</t>
  </si>
  <si>
    <t>酒井　康之</t>
  </si>
  <si>
    <t>柳岡　光司</t>
  </si>
  <si>
    <t>松井　由美子</t>
  </si>
  <si>
    <t>塚脇　勝子</t>
  </si>
  <si>
    <t>木下　俊子</t>
  </si>
  <si>
    <t>上原　照子</t>
  </si>
  <si>
    <t>安田　昭一</t>
  </si>
  <si>
    <t>吉田　晃</t>
  </si>
  <si>
    <t>大貫　安彦</t>
  </si>
  <si>
    <t>畠山　栄子</t>
  </si>
  <si>
    <t>栗原　洋子</t>
  </si>
  <si>
    <t>斉藤　一郎</t>
  </si>
  <si>
    <t>山田　悦子</t>
  </si>
  <si>
    <t>布施　カヅエ</t>
  </si>
  <si>
    <t>古郡　依子</t>
  </si>
  <si>
    <t>中村　節子</t>
  </si>
  <si>
    <t>松崎　久</t>
  </si>
  <si>
    <t>高橋　和雄</t>
  </si>
  <si>
    <t>武藤　常久</t>
  </si>
  <si>
    <t>若月　きみ子</t>
  </si>
  <si>
    <t>田辺　一男</t>
  </si>
  <si>
    <t>馬場　京子</t>
  </si>
  <si>
    <t>関口　太恵子</t>
  </si>
  <si>
    <t>田中　一男</t>
  </si>
  <si>
    <t>黒臼　幸男</t>
  </si>
  <si>
    <t>大塚　妙子</t>
  </si>
  <si>
    <t>早戸　憲吾</t>
  </si>
  <si>
    <t>望月　英雄</t>
  </si>
  <si>
    <t>篠原　美代子</t>
  </si>
  <si>
    <t>増野　哲子</t>
  </si>
  <si>
    <t>原　文</t>
  </si>
  <si>
    <t>千葉　誠</t>
  </si>
  <si>
    <t>福井　永子</t>
  </si>
  <si>
    <t>善家　倭江</t>
  </si>
  <si>
    <t>矢吹　勝明</t>
  </si>
  <si>
    <t>鈴木　茂平</t>
  </si>
  <si>
    <t>本間　健資</t>
  </si>
  <si>
    <t>石川　軍治</t>
  </si>
  <si>
    <t>千葉　幸子</t>
  </si>
  <si>
    <t>田中　絹子</t>
  </si>
  <si>
    <t>小島　佳子</t>
  </si>
  <si>
    <t>池田　由美子</t>
  </si>
  <si>
    <t>細沼　泰子</t>
  </si>
  <si>
    <t>窪田　義廣</t>
  </si>
  <si>
    <t>千葉　みつ子</t>
  </si>
  <si>
    <t>能町　富子</t>
  </si>
  <si>
    <t>大谷　仁</t>
  </si>
  <si>
    <t>渋谷　君子</t>
  </si>
  <si>
    <t>天沼　尚文</t>
  </si>
  <si>
    <t>高橋　平</t>
  </si>
  <si>
    <t>土方　セイ子</t>
  </si>
  <si>
    <t>根本　勤</t>
  </si>
  <si>
    <t>岡部　純二</t>
  </si>
  <si>
    <t>豊嶋　孝俊</t>
  </si>
  <si>
    <t>相沢　幸助</t>
  </si>
  <si>
    <t>狩野　敬子</t>
  </si>
  <si>
    <t>樋口　潔</t>
  </si>
  <si>
    <t>小倉　起世子</t>
  </si>
  <si>
    <t>二宮　せつ子</t>
  </si>
  <si>
    <t>小澤　悟</t>
  </si>
  <si>
    <t>苗崎　禎顕</t>
  </si>
  <si>
    <t>原　俊之</t>
  </si>
  <si>
    <t>伊藤　延英</t>
  </si>
  <si>
    <t>田口チエ子</t>
  </si>
  <si>
    <t>都築　仁</t>
  </si>
  <si>
    <t>立石　弘子</t>
  </si>
  <si>
    <t>中村　末雄</t>
  </si>
  <si>
    <t>石関　明稔</t>
  </si>
  <si>
    <t>日向野　　栄</t>
  </si>
  <si>
    <t>大谷　守平</t>
  </si>
  <si>
    <t>渋谷　幸時</t>
  </si>
  <si>
    <t>内田　洋子</t>
  </si>
  <si>
    <t>灰野　　昭</t>
  </si>
  <si>
    <t>菊間　輝子</t>
  </si>
  <si>
    <t>佐藤　勝雄</t>
  </si>
  <si>
    <t>佐藤　邦子</t>
  </si>
  <si>
    <t>遠藤　幸司</t>
  </si>
  <si>
    <t>小平　葉子</t>
  </si>
  <si>
    <t>袴田　栄機</t>
  </si>
  <si>
    <t>日比野　勇</t>
  </si>
  <si>
    <t>斉藤 八重子</t>
  </si>
  <si>
    <t>佐藤 寅雄</t>
  </si>
  <si>
    <t>灰野　恵子</t>
  </si>
  <si>
    <t>美濃部　文夫</t>
  </si>
  <si>
    <t>田中　勝弘</t>
  </si>
  <si>
    <t>村上　束穂</t>
  </si>
  <si>
    <t>八田　小夜子</t>
  </si>
  <si>
    <t>中山　義政</t>
  </si>
  <si>
    <t>坂爪　貞子</t>
  </si>
  <si>
    <t>長井　功</t>
  </si>
  <si>
    <t>清水　照美</t>
  </si>
  <si>
    <t>小林　瀧夫</t>
  </si>
  <si>
    <t>内藤　芳幸</t>
  </si>
  <si>
    <t>田中　智惠子</t>
  </si>
  <si>
    <t>鈴木　合子</t>
  </si>
  <si>
    <t>富岡　禮子</t>
  </si>
  <si>
    <t>亀山　百合子</t>
  </si>
  <si>
    <t>秋庭　かつ江</t>
  </si>
  <si>
    <t>小島　弘子</t>
  </si>
  <si>
    <t>根本　洋子</t>
  </si>
  <si>
    <t>奥　　怜子</t>
  </si>
  <si>
    <t>風間　信義</t>
  </si>
  <si>
    <t>大室　広子</t>
  </si>
  <si>
    <t>三角　富美子</t>
  </si>
  <si>
    <t>清水　ふじ</t>
  </si>
  <si>
    <t>上西　忠利</t>
  </si>
  <si>
    <t>竹内　國司</t>
  </si>
  <si>
    <t>関口　鶴吉</t>
  </si>
  <si>
    <t>池田　幸子</t>
  </si>
  <si>
    <t>鈴木　峰子</t>
  </si>
  <si>
    <t>袴田　民恵</t>
  </si>
  <si>
    <t>佐藤　千津子</t>
  </si>
  <si>
    <t>植木　豊</t>
  </si>
  <si>
    <t>渡辺　正司</t>
  </si>
  <si>
    <t>岩淵　政雄</t>
  </si>
  <si>
    <t>中村　喜彦</t>
  </si>
  <si>
    <t>柳沢　三枝子</t>
  </si>
  <si>
    <t>宮本　貞雄</t>
  </si>
  <si>
    <t>堀川　トミ子</t>
  </si>
  <si>
    <t>池田　ヨシエ</t>
  </si>
  <si>
    <t>渡辺　靖子</t>
  </si>
  <si>
    <t>小林　裕</t>
  </si>
  <si>
    <t>田中　和子</t>
  </si>
  <si>
    <t>松平　君子</t>
  </si>
  <si>
    <t>菅野　菊次郎</t>
  </si>
  <si>
    <t>佐藤　恭弘</t>
  </si>
  <si>
    <t>片岡　伸生</t>
  </si>
  <si>
    <t>松岡　静二</t>
  </si>
  <si>
    <t>新井　城太郎</t>
  </si>
  <si>
    <t>黒田茂</t>
  </si>
  <si>
    <t>高橋　道子</t>
  </si>
  <si>
    <t>都丸　多可</t>
  </si>
  <si>
    <t>山崎　洋子</t>
  </si>
  <si>
    <t>多々野　利子</t>
  </si>
  <si>
    <t>斉藤　ヨウ子</t>
  </si>
  <si>
    <t>村松　シナコ</t>
  </si>
  <si>
    <t>笛木　久子</t>
  </si>
  <si>
    <t>矢口　吉則</t>
  </si>
  <si>
    <t>藤波　のり子</t>
  </si>
  <si>
    <t>佐瀬　志まの</t>
  </si>
  <si>
    <t>大平　薫</t>
  </si>
  <si>
    <t>千葉　ワキ子</t>
  </si>
  <si>
    <t>木村　節子</t>
  </si>
  <si>
    <t>片岡　千恵子</t>
  </si>
  <si>
    <t>大畑　恵子</t>
  </si>
  <si>
    <t>中島　知香子</t>
  </si>
  <si>
    <t>翁井　利子</t>
  </si>
  <si>
    <t>小實　守</t>
  </si>
  <si>
    <t>加藤　眞智子</t>
  </si>
  <si>
    <t>土橋　桂子</t>
  </si>
  <si>
    <t>浦田　勝行</t>
  </si>
  <si>
    <t>阿部　壽枝</t>
  </si>
  <si>
    <t>神山　博</t>
  </si>
  <si>
    <t>伊達　昭治</t>
  </si>
  <si>
    <t>樋口　三郎</t>
  </si>
  <si>
    <t>秋元　八郎</t>
  </si>
  <si>
    <t>船橋　敏子</t>
  </si>
  <si>
    <t>和仁　正夫</t>
  </si>
  <si>
    <t>和仁　京子</t>
  </si>
  <si>
    <t>田辺　政美</t>
  </si>
  <si>
    <t>細沼　文江</t>
  </si>
  <si>
    <t>横尾　十八</t>
  </si>
  <si>
    <t>横尾　かね子</t>
  </si>
  <si>
    <t>小林　正治</t>
  </si>
  <si>
    <t>深井　祐子</t>
  </si>
  <si>
    <t>柏原　信重</t>
  </si>
  <si>
    <t>日笠　文夫</t>
  </si>
  <si>
    <t>山崎　きん子</t>
  </si>
  <si>
    <t>泉　和展</t>
  </si>
  <si>
    <t>小林　十四一</t>
  </si>
  <si>
    <t>神山　文枝</t>
  </si>
  <si>
    <t>中島　幸雄</t>
  </si>
  <si>
    <t>小林　志津子</t>
  </si>
  <si>
    <t>関根　ます子</t>
  </si>
  <si>
    <t>高野　久佐子</t>
  </si>
  <si>
    <t>鈴木　昭一</t>
  </si>
  <si>
    <t>斉藤　玲子</t>
  </si>
  <si>
    <t>小林　道子</t>
  </si>
  <si>
    <t>津野　幾美</t>
  </si>
  <si>
    <t>柏木　健二</t>
  </si>
  <si>
    <t>村瀬　勝雄</t>
  </si>
  <si>
    <t>伊藤　佳子</t>
  </si>
  <si>
    <t>三谷　良明</t>
  </si>
  <si>
    <t>三谷　愛子</t>
  </si>
  <si>
    <t>鈴木　　潔</t>
  </si>
  <si>
    <t>若月　英雄</t>
  </si>
  <si>
    <t>遠藤　隆生</t>
  </si>
  <si>
    <t>小佐野泰男</t>
  </si>
  <si>
    <t>戸澤　虎六</t>
  </si>
  <si>
    <t>三ノ輪健三</t>
  </si>
  <si>
    <t>樫村かつ江</t>
  </si>
  <si>
    <t>宮下　靖弘</t>
  </si>
  <si>
    <t>原田　邦夫</t>
  </si>
  <si>
    <t>戸澤　秀子</t>
  </si>
  <si>
    <t>関根冨美江</t>
  </si>
  <si>
    <t>柴田　友範</t>
  </si>
  <si>
    <t>柴田　　民</t>
  </si>
  <si>
    <t>桧山ふみ子</t>
  </si>
  <si>
    <t>浅子　靖邦</t>
  </si>
  <si>
    <t>髙橋　芳雄</t>
  </si>
  <si>
    <t>野口　　敏</t>
  </si>
  <si>
    <t>清水　信勝</t>
  </si>
  <si>
    <t>島田　勝一</t>
  </si>
  <si>
    <t>本間　和子</t>
  </si>
  <si>
    <t>角野　眞之</t>
  </si>
  <si>
    <t>田中　和夫</t>
  </si>
  <si>
    <t>矢崎　文栄</t>
  </si>
  <si>
    <t>鈴木三千子</t>
  </si>
  <si>
    <t>横川　　繁</t>
  </si>
  <si>
    <t>杉崎きみ子</t>
  </si>
  <si>
    <t>一之瀬武夫</t>
  </si>
  <si>
    <t>遠藤　正之</t>
  </si>
  <si>
    <t>千葉　莞爾</t>
  </si>
  <si>
    <t>会田金之助</t>
  </si>
  <si>
    <t>木村　　晃</t>
  </si>
  <si>
    <t>青柳　　武</t>
  </si>
  <si>
    <t>荒井　光男</t>
  </si>
  <si>
    <t>大塚　　利</t>
  </si>
  <si>
    <t>松本　永子</t>
  </si>
  <si>
    <t>松本　　修</t>
  </si>
  <si>
    <t>千葉千和子</t>
  </si>
  <si>
    <t>木暮　房子</t>
  </si>
  <si>
    <t>須藤　文子</t>
  </si>
  <si>
    <t>菊地　孝子</t>
  </si>
  <si>
    <t>会田　房子</t>
  </si>
  <si>
    <t>矢部　知子</t>
  </si>
  <si>
    <t>大庭　義昭</t>
  </si>
  <si>
    <t>大庭　純子</t>
  </si>
  <si>
    <t>斎藤　　力</t>
  </si>
  <si>
    <t>根本　直也</t>
  </si>
  <si>
    <t>斉藤　　豪</t>
  </si>
  <si>
    <t>須田ヒサ子</t>
  </si>
  <si>
    <t>小川　礼子</t>
  </si>
  <si>
    <t>矢部　和三</t>
  </si>
  <si>
    <t>山形　和子</t>
  </si>
  <si>
    <t>崎谷　征平</t>
  </si>
  <si>
    <t>関根　貞子</t>
  </si>
  <si>
    <t>斉藤　　昇</t>
  </si>
  <si>
    <t>新井　　弘</t>
  </si>
  <si>
    <t>白川　武文</t>
  </si>
  <si>
    <t>内藤　庄三</t>
  </si>
  <si>
    <t>野口　栄子</t>
  </si>
  <si>
    <t>関口　里美</t>
  </si>
  <si>
    <t>大谷　忠男</t>
  </si>
  <si>
    <t>手塚冨士雄</t>
  </si>
  <si>
    <t>阿波　和子</t>
  </si>
  <si>
    <t>花里　正敏</t>
  </si>
  <si>
    <t>大武　義彦</t>
  </si>
  <si>
    <t>石井重太郎</t>
  </si>
  <si>
    <t>関　武比古</t>
  </si>
  <si>
    <t>森田　正子</t>
  </si>
  <si>
    <t>青柳　民子</t>
  </si>
  <si>
    <t>田村なつ子</t>
  </si>
  <si>
    <t>勝沼　　清</t>
  </si>
  <si>
    <t>宇田川佳男</t>
  </si>
  <si>
    <t>岡　　 栄司</t>
  </si>
  <si>
    <t>松倉　　健</t>
  </si>
  <si>
    <t>植松　すみ代</t>
  </si>
  <si>
    <t>朝倉　定夫</t>
  </si>
  <si>
    <t>吉田　強</t>
  </si>
  <si>
    <t>岡崎　光蔵</t>
  </si>
  <si>
    <t>金田　道雄</t>
  </si>
  <si>
    <t>中山　隆夫</t>
  </si>
  <si>
    <t>森　　秀雄</t>
  </si>
  <si>
    <t>磯部　安男</t>
  </si>
  <si>
    <t>安彦　正雄</t>
  </si>
  <si>
    <t>大島　政雄</t>
  </si>
  <si>
    <t>伊藤　宏</t>
  </si>
  <si>
    <t>石塚　厚</t>
  </si>
  <si>
    <t>大野　紀久子</t>
  </si>
  <si>
    <t>田中　静子</t>
  </si>
  <si>
    <t>高木　米雄</t>
  </si>
  <si>
    <t>山口　勉</t>
  </si>
  <si>
    <t>渡辺　丈士</t>
  </si>
  <si>
    <t>小川　文明</t>
  </si>
  <si>
    <t>長谷川　等</t>
  </si>
  <si>
    <t>和田 直行</t>
  </si>
  <si>
    <t>田口 邦子</t>
  </si>
  <si>
    <t>池澤 久子</t>
  </si>
  <si>
    <t>朝倉 保男</t>
  </si>
  <si>
    <t>中台 正男</t>
  </si>
  <si>
    <t>目黒政夫</t>
  </si>
  <si>
    <t>木下　正巳</t>
  </si>
  <si>
    <t>高井　忠　</t>
  </si>
  <si>
    <t>三村　明</t>
  </si>
  <si>
    <t>下里　優</t>
  </si>
  <si>
    <t>関根　福次</t>
  </si>
  <si>
    <t>上原　孝司</t>
  </si>
  <si>
    <t>加藤　章一</t>
  </si>
  <si>
    <t>原嶋　孝子</t>
  </si>
  <si>
    <t>真道　幸子</t>
  </si>
  <si>
    <t>山口　三夫</t>
  </si>
  <si>
    <t>矢野　誠一郎</t>
  </si>
  <si>
    <t>矢野　尚子</t>
  </si>
  <si>
    <t>長島　八重子</t>
  </si>
  <si>
    <t>鈴木　秀翁</t>
  </si>
  <si>
    <t>金子　芳子</t>
  </si>
  <si>
    <t>岸　　重男</t>
  </si>
  <si>
    <t>稲橋　秀昭</t>
  </si>
  <si>
    <t>関口　英夫</t>
  </si>
  <si>
    <t>小林 光枝</t>
  </si>
  <si>
    <t>高橋　秀子</t>
  </si>
  <si>
    <t>室井　節子</t>
  </si>
  <si>
    <t>蓮見　幸子</t>
  </si>
  <si>
    <t>上杉　匡代</t>
  </si>
  <si>
    <t>富田房芳</t>
  </si>
  <si>
    <t>齊藤　美恵子</t>
  </si>
  <si>
    <t>吉川　芳枝</t>
  </si>
  <si>
    <t>久保田　圭子</t>
  </si>
  <si>
    <t>山本　輝雄</t>
  </si>
  <si>
    <t>吉岡　文子</t>
  </si>
  <si>
    <t>蓮見　良子</t>
  </si>
  <si>
    <t>平野勝次</t>
  </si>
  <si>
    <t>関　勉</t>
  </si>
  <si>
    <t>遠藤　侃</t>
  </si>
  <si>
    <t>原　　脩</t>
  </si>
  <si>
    <t>増子　勲</t>
  </si>
  <si>
    <t>小澤　宏</t>
  </si>
  <si>
    <t>足利 英樹</t>
  </si>
  <si>
    <t>関根 秀男</t>
  </si>
  <si>
    <t>鹿島 喜八郎</t>
  </si>
  <si>
    <t>野崎 仁子</t>
  </si>
  <si>
    <t>橋本元造</t>
  </si>
  <si>
    <t>伊藤 良造</t>
  </si>
  <si>
    <t>間中 文男</t>
  </si>
  <si>
    <t>町田皇介</t>
  </si>
  <si>
    <t>島田　滋</t>
  </si>
  <si>
    <t>嶋田勝介</t>
  </si>
  <si>
    <t>関根昌明</t>
  </si>
  <si>
    <t>降旗睦美子</t>
  </si>
  <si>
    <t>嶋田　隆</t>
  </si>
  <si>
    <t>大島照男</t>
  </si>
  <si>
    <t>門倉柳作</t>
  </si>
  <si>
    <t>高橋智恵子</t>
  </si>
  <si>
    <t>吉益　督</t>
  </si>
  <si>
    <t>古賀　　保</t>
  </si>
  <si>
    <t>菊池　勝二</t>
  </si>
  <si>
    <t>枝本　昇</t>
  </si>
  <si>
    <t>藤井明義</t>
  </si>
  <si>
    <t>関　康次</t>
  </si>
  <si>
    <t>野澤　あき子</t>
  </si>
  <si>
    <t>吉田　博子</t>
  </si>
  <si>
    <t>桑原　利秋</t>
  </si>
  <si>
    <t>村上　安夫</t>
  </si>
  <si>
    <t>河原塚　恵美子</t>
  </si>
  <si>
    <t>相馬　恵美子</t>
  </si>
  <si>
    <t>望月　孝利</t>
  </si>
  <si>
    <t>長井　徹雄</t>
  </si>
  <si>
    <t>髙橋　六郎</t>
  </si>
  <si>
    <t>榎本　森三</t>
  </si>
  <si>
    <t>内野　幸二</t>
  </si>
  <si>
    <t>河田　ヒロ子</t>
  </si>
  <si>
    <t>馬場　弘</t>
  </si>
  <si>
    <t>島田　征治</t>
  </si>
  <si>
    <t>山浦　敬三</t>
  </si>
  <si>
    <t>浅見　久資</t>
  </si>
  <si>
    <t>関根　明</t>
  </si>
  <si>
    <t>影山　邦幸</t>
  </si>
  <si>
    <t>角田　彦三</t>
  </si>
  <si>
    <t>根井　昭人</t>
  </si>
  <si>
    <t>堀間　義一郎</t>
  </si>
  <si>
    <t>木下　恒</t>
  </si>
  <si>
    <t>齋藤　博朋</t>
  </si>
  <si>
    <t>高山　美代子</t>
  </si>
  <si>
    <t>会田　和夫</t>
  </si>
  <si>
    <t>金杉　美智子</t>
  </si>
  <si>
    <t>野口　健一</t>
  </si>
  <si>
    <t>家合幸晴</t>
  </si>
  <si>
    <t>平川　かつ子</t>
  </si>
  <si>
    <t>齋藤　好布</t>
  </si>
  <si>
    <t>寺嶋　進勝</t>
  </si>
  <si>
    <t>小井土　要</t>
  </si>
  <si>
    <t>鈴木　孝一</t>
  </si>
  <si>
    <t>髙井茂雄</t>
  </si>
  <si>
    <t>大場　栄</t>
  </si>
  <si>
    <t>狩野　勉</t>
  </si>
  <si>
    <t>大熊　喜美江</t>
  </si>
  <si>
    <t>山野　哲男</t>
  </si>
  <si>
    <t>斉藤　善生</t>
  </si>
  <si>
    <t>吉田　武志</t>
  </si>
  <si>
    <t>山崎　忠良</t>
  </si>
  <si>
    <t>金親　弘育</t>
  </si>
  <si>
    <t>野原正明</t>
  </si>
  <si>
    <t>今井茂</t>
  </si>
  <si>
    <t>荒井澄夫</t>
  </si>
  <si>
    <t>渡辺貞夫</t>
  </si>
  <si>
    <t>山口　菊夫</t>
  </si>
  <si>
    <t>新井　久平</t>
  </si>
  <si>
    <t>笠間　暉雄</t>
  </si>
  <si>
    <t>島田　光</t>
  </si>
  <si>
    <t>吉田　久夫</t>
  </si>
  <si>
    <t>秋元　保</t>
  </si>
  <si>
    <t>赤浜　義照</t>
  </si>
  <si>
    <t>菅原　外喜男</t>
  </si>
  <si>
    <t>小河原　一郎</t>
  </si>
  <si>
    <t>小河原　和江</t>
  </si>
  <si>
    <t>渡辺　宏</t>
  </si>
  <si>
    <t>露原　悦二</t>
  </si>
  <si>
    <t>大河原　悦子</t>
  </si>
  <si>
    <t>筑肱　幸子</t>
  </si>
  <si>
    <t>島田　和江</t>
  </si>
  <si>
    <t>清水　トメ子</t>
  </si>
  <si>
    <t>深作　好子</t>
  </si>
  <si>
    <t>伊藤　義明</t>
  </si>
  <si>
    <t>秋田　とし子</t>
  </si>
  <si>
    <t>飯田　作子</t>
  </si>
  <si>
    <t>清水　茂子</t>
  </si>
  <si>
    <t>上野　勝子</t>
  </si>
  <si>
    <t>鈴木　宏子</t>
  </si>
  <si>
    <t>新井　清子</t>
  </si>
  <si>
    <t>小林　シズ子</t>
  </si>
  <si>
    <t>小林　洋子</t>
  </si>
  <si>
    <t>小川　秀子</t>
  </si>
  <si>
    <t>数藤　光江</t>
  </si>
  <si>
    <t>木村　光子</t>
  </si>
  <si>
    <t>染野　千恵子</t>
  </si>
  <si>
    <t>高橋　淑子</t>
  </si>
  <si>
    <t>栃木　錚平</t>
  </si>
  <si>
    <t>細谷　成子</t>
  </si>
  <si>
    <t>川島　重子</t>
  </si>
  <si>
    <t>小島　尚子</t>
  </si>
  <si>
    <t>櫻田　春男</t>
  </si>
  <si>
    <t>赤浜　絹子</t>
  </si>
  <si>
    <t>菅原　ヨシ子</t>
  </si>
  <si>
    <t>木村とよ子</t>
  </si>
  <si>
    <t>笹岡　伸二</t>
  </si>
  <si>
    <t>青木　千榮</t>
  </si>
  <si>
    <t>吉羽　誠一</t>
  </si>
  <si>
    <t>粂野　千恵子</t>
  </si>
  <si>
    <t>笹岡　和美</t>
  </si>
  <si>
    <t>関田　重雄</t>
  </si>
  <si>
    <t>石川　育男</t>
  </si>
  <si>
    <t>吉野　恵子</t>
  </si>
  <si>
    <t>横田　雪江</t>
  </si>
  <si>
    <t>山崎　一恵</t>
  </si>
  <si>
    <t>漆原　とく子</t>
  </si>
  <si>
    <t>横田マサ子</t>
  </si>
  <si>
    <t>古田　哲三</t>
  </si>
  <si>
    <t>山内　君江</t>
  </si>
  <si>
    <t>竹内　みな子</t>
  </si>
  <si>
    <t>関口　光男</t>
  </si>
  <si>
    <t>松島　　清</t>
  </si>
  <si>
    <t>吉野　　顕</t>
  </si>
  <si>
    <t>加藤　忠義</t>
  </si>
  <si>
    <t>神田　恭宏</t>
  </si>
  <si>
    <t>奥富　慶子</t>
  </si>
  <si>
    <t>白石　勝子</t>
  </si>
  <si>
    <t>石川まきえ</t>
  </si>
  <si>
    <t>羽鳥　嗣郎</t>
  </si>
  <si>
    <t>古田　忠夫</t>
  </si>
  <si>
    <t>寺田　　　安</t>
  </si>
  <si>
    <t>小林　佑三</t>
  </si>
  <si>
    <t>青山　峯三</t>
  </si>
  <si>
    <t>原田　興一</t>
  </si>
  <si>
    <t>塚越　良昭</t>
  </si>
  <si>
    <t>柳川　ハル以</t>
  </si>
  <si>
    <t>阿部　光男</t>
  </si>
  <si>
    <t>小玉　富喜男</t>
  </si>
  <si>
    <t>手川　錦四郎</t>
  </si>
  <si>
    <t>阿部　ヨシ子</t>
  </si>
  <si>
    <t>小林　久子</t>
  </si>
  <si>
    <t>斎藤　　　武</t>
  </si>
  <si>
    <t>山崎　邦夫</t>
  </si>
  <si>
    <t>斎藤　正雄</t>
  </si>
  <si>
    <t>斎藤　友子</t>
  </si>
  <si>
    <t>野口　和雄</t>
  </si>
  <si>
    <t>馬渕　信雄</t>
  </si>
  <si>
    <t>三畑　和夫</t>
  </si>
  <si>
    <t>阿部トセ子</t>
  </si>
  <si>
    <t>島野　君枝</t>
  </si>
  <si>
    <t>藤田　健治</t>
  </si>
  <si>
    <t>松島司郎</t>
  </si>
  <si>
    <t>猪野　征一</t>
  </si>
  <si>
    <t>長島千鶴子　</t>
  </si>
  <si>
    <t>大澤　良子</t>
  </si>
  <si>
    <t>大澤　茂男</t>
  </si>
  <si>
    <t>大澤　勝子</t>
  </si>
  <si>
    <t>平野　紹子</t>
  </si>
  <si>
    <t>長谷川昌夫</t>
  </si>
  <si>
    <t>松本　安夫</t>
  </si>
  <si>
    <t>石川　秀子</t>
  </si>
  <si>
    <t>長嶋　信博</t>
  </si>
  <si>
    <t>江森　一善</t>
  </si>
  <si>
    <t>石田　勝男</t>
  </si>
  <si>
    <t>柿沼　隆夫</t>
  </si>
  <si>
    <t>田島　高行</t>
  </si>
  <si>
    <t>中島　勝生</t>
  </si>
  <si>
    <t>柏崎　　保</t>
  </si>
  <si>
    <t>堀口　昌美</t>
  </si>
  <si>
    <t>堀口　香</t>
  </si>
  <si>
    <t>小澤　貞夫</t>
  </si>
  <si>
    <t>大庭　尚子</t>
  </si>
  <si>
    <t>田中トシ子</t>
  </si>
  <si>
    <t>内田　勝彦</t>
  </si>
  <si>
    <t>新井　靖夫</t>
  </si>
  <si>
    <t>田沼　大右</t>
  </si>
  <si>
    <t>馬場　勇</t>
  </si>
  <si>
    <t>市川　久美子</t>
  </si>
  <si>
    <t>平塚　啓治</t>
  </si>
  <si>
    <t>松本　晃一</t>
  </si>
  <si>
    <t>猪俣　　武</t>
  </si>
  <si>
    <t>島田　とみ子</t>
  </si>
  <si>
    <t>根岸　昌子</t>
  </si>
  <si>
    <t>新　　桂子</t>
  </si>
  <si>
    <t>面高　光子</t>
  </si>
  <si>
    <t>月吉　正彦</t>
  </si>
  <si>
    <t>大谷　豊</t>
  </si>
  <si>
    <t>大谷　まり子</t>
  </si>
  <si>
    <t>秋田　繁夫</t>
  </si>
  <si>
    <t>岡島　宏</t>
  </si>
  <si>
    <t>岡島　美知子</t>
  </si>
  <si>
    <t>武藤　やす子</t>
  </si>
  <si>
    <t>尾上　龍夫</t>
  </si>
  <si>
    <t>町田　憲一</t>
  </si>
  <si>
    <t>秋山　清江</t>
  </si>
  <si>
    <t>大塚　晃</t>
  </si>
  <si>
    <t>遠藤　とよ子</t>
  </si>
  <si>
    <t>真塩　健二</t>
  </si>
  <si>
    <t>本山　喜代美</t>
  </si>
  <si>
    <t>吉田　藤子</t>
  </si>
  <si>
    <t>柏崎　友枝</t>
  </si>
  <si>
    <t>栗原　常郎</t>
  </si>
  <si>
    <t>江原 喜代子</t>
  </si>
  <si>
    <t>平塚　なつ子</t>
  </si>
  <si>
    <t>飯田 光夫</t>
  </si>
  <si>
    <t>清水 ミユキ</t>
  </si>
  <si>
    <t>丸茂 包也</t>
  </si>
  <si>
    <t>鈴木 かず子</t>
  </si>
  <si>
    <t>増田 明良</t>
  </si>
  <si>
    <t>秋池 照雄</t>
  </si>
  <si>
    <t>秋山 ノブ子</t>
  </si>
  <si>
    <t>栗原 茂</t>
  </si>
  <si>
    <t>田島 陽子</t>
  </si>
  <si>
    <t>根岸 忍</t>
  </si>
  <si>
    <t>星野 知子</t>
  </si>
  <si>
    <t>臼山　登</t>
  </si>
  <si>
    <t>遠藤　景一</t>
  </si>
  <si>
    <t>講内　喜四郎</t>
  </si>
  <si>
    <t>島田　静</t>
  </si>
  <si>
    <t>高澤　重雄</t>
  </si>
  <si>
    <t>齋藤　雄次郎</t>
  </si>
  <si>
    <t>田中幸夫</t>
  </si>
  <si>
    <t>小澤　昌久</t>
  </si>
  <si>
    <t>羽鳥　洋巳</t>
  </si>
  <si>
    <t>中村　貴美子</t>
  </si>
  <si>
    <t>小久保　和子</t>
  </si>
  <si>
    <t>岡村　要次</t>
  </si>
  <si>
    <t>斉藤　勝江</t>
  </si>
  <si>
    <t>野澤　のり子</t>
  </si>
  <si>
    <t>加納　よしの</t>
  </si>
  <si>
    <t>工藤　真一</t>
  </si>
  <si>
    <t>橋本　幸康</t>
  </si>
  <si>
    <t>池田　一明</t>
  </si>
  <si>
    <t>池田　早苗</t>
  </si>
  <si>
    <t>山崎　ゆう子</t>
  </si>
  <si>
    <t>門倉　信夫</t>
  </si>
  <si>
    <t>高橋　正雄</t>
  </si>
  <si>
    <t>石川　百合子</t>
  </si>
  <si>
    <t>長谷川　喜代子</t>
  </si>
  <si>
    <t>久保田　久美子</t>
  </si>
  <si>
    <t>岩崎　倢子</t>
  </si>
  <si>
    <t>福島　百合子</t>
  </si>
  <si>
    <t>大岡　泰造</t>
  </si>
  <si>
    <t>松田　美津枝</t>
  </si>
  <si>
    <t>樋口　秀雄</t>
  </si>
  <si>
    <t>今村　宗雄</t>
  </si>
  <si>
    <t>今村　美智子</t>
  </si>
  <si>
    <t>下瀬川　美代子</t>
  </si>
  <si>
    <t>鈴木　洋子</t>
  </si>
  <si>
    <t>中丸　久江</t>
  </si>
  <si>
    <t>山田　とよ子</t>
  </si>
  <si>
    <t>川島　和夫</t>
  </si>
  <si>
    <t>平塚　年男</t>
  </si>
  <si>
    <t>下瀬川　晴康</t>
  </si>
  <si>
    <t>島野　衛</t>
  </si>
  <si>
    <t>須永　保夫</t>
  </si>
  <si>
    <t>山崎　昭次</t>
  </si>
  <si>
    <t>木村　八代栄</t>
  </si>
  <si>
    <t>下　裕子</t>
  </si>
  <si>
    <t>田中　みよ子</t>
  </si>
  <si>
    <t>山崎　きよ子</t>
  </si>
  <si>
    <t>山田　美津江</t>
  </si>
  <si>
    <t>棚澤　勅子</t>
  </si>
  <si>
    <t>森田　欣子</t>
  </si>
  <si>
    <t>木村　福次</t>
  </si>
  <si>
    <t>及川　邦昭</t>
  </si>
  <si>
    <t>関口　守</t>
  </si>
  <si>
    <t>金井 貞男</t>
  </si>
  <si>
    <t>金井 初江</t>
  </si>
  <si>
    <t>金井喜久夫</t>
  </si>
  <si>
    <t>青木フミ子</t>
  </si>
  <si>
    <t>金井利廣</t>
  </si>
  <si>
    <t>金井芳子</t>
  </si>
  <si>
    <t>金井清子</t>
  </si>
  <si>
    <t>須長眞知子</t>
  </si>
  <si>
    <t>金井幸枝　　</t>
  </si>
  <si>
    <t>金井美恵子</t>
  </si>
  <si>
    <t>萩原　明</t>
  </si>
  <si>
    <t>戸塚和江</t>
  </si>
  <si>
    <t>石井美智子</t>
  </si>
  <si>
    <t>高山新一</t>
  </si>
  <si>
    <t>金井秀夫</t>
  </si>
  <si>
    <t>内田規晴</t>
  </si>
  <si>
    <t>金井弘次</t>
  </si>
  <si>
    <t>須長一雄</t>
  </si>
  <si>
    <t>根岸敬</t>
  </si>
  <si>
    <t>飯島隆司</t>
  </si>
  <si>
    <t>内野　順弘</t>
  </si>
  <si>
    <t>木村次郎</t>
  </si>
  <si>
    <t>須賀　文夫</t>
  </si>
  <si>
    <t>金井　晴子</t>
  </si>
  <si>
    <t>金井　豊</t>
  </si>
  <si>
    <t>武藤　育枝</t>
  </si>
  <si>
    <t>日下部　和治</t>
  </si>
  <si>
    <t>石原　千代子</t>
  </si>
  <si>
    <t>砂川　栄子</t>
  </si>
  <si>
    <t>飯塚　君江</t>
  </si>
  <si>
    <t>古谷　絢子</t>
  </si>
  <si>
    <t>知久　英子</t>
  </si>
  <si>
    <t>新井　澄子</t>
  </si>
  <si>
    <t>山﨑　守</t>
  </si>
  <si>
    <t>金井　文夫</t>
  </si>
  <si>
    <t>遠藤　励子</t>
  </si>
  <si>
    <t>松原　良子</t>
  </si>
  <si>
    <t>笠井　定子</t>
  </si>
  <si>
    <t>瀧澤　博</t>
  </si>
  <si>
    <t>笠井　幸司</t>
  </si>
  <si>
    <t>小原　孝</t>
  </si>
  <si>
    <t>酒井　高子</t>
  </si>
  <si>
    <t>滝　光</t>
  </si>
  <si>
    <t>中野　知治郎</t>
  </si>
  <si>
    <t>鈴木　芳雄</t>
  </si>
  <si>
    <t>熊谷　寿弥</t>
  </si>
  <si>
    <t>佐藤　達雄</t>
  </si>
  <si>
    <t>新井　ツナ子</t>
  </si>
  <si>
    <t>山口　秀有</t>
  </si>
  <si>
    <t>佐藤　登</t>
  </si>
  <si>
    <t>佐藤　俊行</t>
  </si>
  <si>
    <t>秋葉　繁</t>
  </si>
  <si>
    <t>秋葉　美智子</t>
  </si>
  <si>
    <t>五月女　猛</t>
  </si>
  <si>
    <t>東　奨</t>
  </si>
  <si>
    <t>坂本　朝夫</t>
  </si>
  <si>
    <t>久保川　久夫</t>
  </si>
  <si>
    <t>五月女　豊子</t>
  </si>
  <si>
    <t>高橋　常男</t>
  </si>
  <si>
    <t>菅原　輝夫</t>
  </si>
  <si>
    <t>須藤　道子</t>
  </si>
  <si>
    <t>浜野　竹子</t>
  </si>
  <si>
    <t>山田　忠男</t>
  </si>
  <si>
    <t>栗原　稔</t>
  </si>
  <si>
    <t>大森　サク</t>
  </si>
  <si>
    <t>小川　恭子</t>
  </si>
  <si>
    <t>佐藤　弘子</t>
  </si>
  <si>
    <t>相沢　境</t>
  </si>
  <si>
    <t>相良　雅子</t>
  </si>
  <si>
    <t>日下部　勝保</t>
  </si>
  <si>
    <t>増田　精治</t>
  </si>
  <si>
    <t>藤城　均</t>
  </si>
  <si>
    <t>藤城　勝恵</t>
  </si>
  <si>
    <t>新永　進</t>
  </si>
  <si>
    <t>熊沢　清光</t>
  </si>
  <si>
    <t>吉川　庸子</t>
  </si>
  <si>
    <t>小林　美夫</t>
  </si>
  <si>
    <t>熊沢　とみ</t>
  </si>
  <si>
    <t>中山　輝夫</t>
  </si>
  <si>
    <t>高畑　信子</t>
  </si>
  <si>
    <t>森田　務</t>
  </si>
  <si>
    <t>渡辺　加代子</t>
  </si>
  <si>
    <t>岡本　博吉</t>
  </si>
  <si>
    <t>大谷　巖</t>
  </si>
  <si>
    <t>栗原　為造</t>
  </si>
  <si>
    <t>上原　弘子</t>
  </si>
  <si>
    <t>高田　秀霞</t>
  </si>
  <si>
    <t>石塚　すみ</t>
  </si>
  <si>
    <t>芝田　和子</t>
  </si>
  <si>
    <t>三浦　昭子</t>
  </si>
  <si>
    <t>大野　利美</t>
  </si>
  <si>
    <t>大野　育子</t>
  </si>
  <si>
    <t>阿部　美代子</t>
  </si>
  <si>
    <t>軍司　征四郎</t>
  </si>
  <si>
    <t>佐藤　裕子</t>
  </si>
  <si>
    <t>小森　昭一</t>
  </si>
  <si>
    <t>亀岡　修男</t>
  </si>
  <si>
    <t>武藤　三枝子</t>
  </si>
  <si>
    <t>鈴木　吉彦</t>
  </si>
  <si>
    <t>大坪　安吉</t>
  </si>
  <si>
    <t>大坪　富子</t>
  </si>
  <si>
    <t>君島　宏泰</t>
  </si>
  <si>
    <t>飯塚　喜美子</t>
  </si>
  <si>
    <t>緒方　英喜</t>
  </si>
  <si>
    <t>石井　靖規</t>
  </si>
  <si>
    <t>福島　弘</t>
  </si>
  <si>
    <t>福島　冨美子</t>
  </si>
  <si>
    <t>石井　洋子</t>
  </si>
  <si>
    <t>伊藤　貞子</t>
  </si>
  <si>
    <t>大野　政子</t>
  </si>
  <si>
    <t>久保寺　郁子</t>
  </si>
  <si>
    <t>久保寺　昇司</t>
  </si>
  <si>
    <t>栗田　章</t>
  </si>
  <si>
    <t>鈴木　睦郎</t>
  </si>
  <si>
    <t>筧田　明</t>
  </si>
  <si>
    <t>松村　隆志</t>
  </si>
  <si>
    <t>長岡　浩</t>
  </si>
  <si>
    <t>伊東　由理子</t>
  </si>
  <si>
    <t>松坂　政美</t>
  </si>
  <si>
    <t>山田　新太郎</t>
  </si>
  <si>
    <t>山田　恵三</t>
  </si>
  <si>
    <t>石井　俊行</t>
  </si>
  <si>
    <t>渡辺　安子</t>
  </si>
  <si>
    <t>日下部　好子</t>
  </si>
  <si>
    <t>角張　京子</t>
  </si>
  <si>
    <t>須藤　益夫</t>
  </si>
  <si>
    <t>白石　貞雄</t>
  </si>
  <si>
    <t>田中　みちゑ</t>
  </si>
  <si>
    <t>武井　芳枝</t>
  </si>
  <si>
    <t>松原　耕作</t>
  </si>
  <si>
    <t>小磯　征子</t>
  </si>
  <si>
    <t>小林　美恵子</t>
  </si>
  <si>
    <t>文屋　徹</t>
  </si>
  <si>
    <t>杉本　貞年</t>
  </si>
  <si>
    <t>小山　せつゐ</t>
  </si>
  <si>
    <t>高澤　伊久雄</t>
  </si>
  <si>
    <t>寺井　政敏</t>
  </si>
  <si>
    <t>加藤　東吾</t>
  </si>
  <si>
    <t>関根　忠子</t>
  </si>
  <si>
    <t>金子　義昭</t>
  </si>
  <si>
    <t>米山　興之</t>
  </si>
  <si>
    <t>星　元紀千</t>
  </si>
  <si>
    <t>中村　勤</t>
  </si>
  <si>
    <t>堀江　明</t>
  </si>
  <si>
    <t>川上　静雄</t>
  </si>
  <si>
    <t>保科　浩哉</t>
  </si>
  <si>
    <t>阿部　貞男</t>
  </si>
  <si>
    <t>栗田　政男</t>
  </si>
  <si>
    <t>山上　てる枝</t>
  </si>
  <si>
    <t>生田目　靖雄</t>
  </si>
  <si>
    <t>小川　浩司</t>
  </si>
  <si>
    <t>菅原　詔子</t>
  </si>
  <si>
    <t>百瀬　かつ子</t>
  </si>
  <si>
    <t>東　　暉夫</t>
  </si>
  <si>
    <t>松田　和子</t>
  </si>
  <si>
    <t>大江　洋子</t>
  </si>
  <si>
    <t>小林　豊子</t>
  </si>
  <si>
    <t>鈴木　正一</t>
  </si>
  <si>
    <t>高西　トモ子</t>
  </si>
  <si>
    <t>島田　明彦</t>
  </si>
  <si>
    <t>砂川　　巌</t>
  </si>
  <si>
    <t>山口　俊夫</t>
  </si>
  <si>
    <t>福地　好明</t>
  </si>
  <si>
    <t>佐瀬　英治</t>
  </si>
  <si>
    <t>田代　公一</t>
  </si>
  <si>
    <t>大島　春江</t>
  </si>
  <si>
    <t>阿部　芳子</t>
  </si>
  <si>
    <t>小宮　とみ</t>
  </si>
  <si>
    <t>稲熊　睦子</t>
  </si>
  <si>
    <t>畑中　健</t>
  </si>
  <si>
    <t>蛭間　豊</t>
  </si>
  <si>
    <t>松　本誠</t>
  </si>
  <si>
    <t>富沢　勝明</t>
  </si>
  <si>
    <t>染宮ちよ子</t>
  </si>
  <si>
    <t>青木安子</t>
  </si>
  <si>
    <t>佐藤　房男</t>
  </si>
  <si>
    <t>渡辺　松男</t>
  </si>
  <si>
    <t>関根　満子</t>
  </si>
  <si>
    <t>森永　登夫</t>
  </si>
  <si>
    <t>飯沼　文雄</t>
  </si>
  <si>
    <t>浅井　宰</t>
  </si>
  <si>
    <t>横田　勝利</t>
  </si>
  <si>
    <t>小林　登志子</t>
  </si>
  <si>
    <t>園田　由貴子</t>
  </si>
  <si>
    <t>砂見　とみ子</t>
  </si>
  <si>
    <t>高田　忠男</t>
  </si>
  <si>
    <t>本多　均</t>
  </si>
  <si>
    <t>吉田　一</t>
  </si>
  <si>
    <t>岡野　洋子</t>
  </si>
  <si>
    <t>清水　光男</t>
  </si>
  <si>
    <t>蓮見　貞夫</t>
  </si>
  <si>
    <t>折原　和子</t>
  </si>
  <si>
    <t>新井ミサ代</t>
  </si>
  <si>
    <t>矢口　正和</t>
  </si>
  <si>
    <t>川野ゆきえ</t>
  </si>
  <si>
    <t>池田眞佐子</t>
  </si>
  <si>
    <t>中島　節美</t>
  </si>
  <si>
    <t>下津谷さく子</t>
  </si>
  <si>
    <t>玉井　好子</t>
  </si>
  <si>
    <t>鈴木　けい子</t>
  </si>
  <si>
    <t>浜川　忠士</t>
  </si>
  <si>
    <t>白石　利雄</t>
  </si>
  <si>
    <t>岩浪　文子</t>
  </si>
  <si>
    <t>大作　和夫</t>
  </si>
  <si>
    <t>小島　あさ美</t>
  </si>
  <si>
    <t>井出　憲一</t>
  </si>
  <si>
    <t>岩田　利雄</t>
  </si>
  <si>
    <t>石垣　恒雄</t>
  </si>
  <si>
    <t>渡部　五郎</t>
  </si>
  <si>
    <t>斉藤　正勝</t>
  </si>
  <si>
    <t>遠藤　純利</t>
  </si>
  <si>
    <t>沼田　建雄</t>
  </si>
  <si>
    <t>石崎　正之助</t>
  </si>
  <si>
    <t>丸山　一十子</t>
  </si>
  <si>
    <t>青木トシ子</t>
  </si>
  <si>
    <t>武井　四郎吉</t>
  </si>
  <si>
    <t>大谷　照江</t>
  </si>
  <si>
    <t>森田　恵子</t>
  </si>
  <si>
    <t>吉田　直治</t>
  </si>
  <si>
    <t>森住　利一</t>
  </si>
  <si>
    <t>山崎　松男</t>
  </si>
  <si>
    <t>河内　守男</t>
  </si>
  <si>
    <t>高花　忠二</t>
  </si>
  <si>
    <t>小久保　守</t>
  </si>
  <si>
    <t>鴨下　英明</t>
  </si>
  <si>
    <t>高橋　善夫</t>
  </si>
  <si>
    <t>飯塚　礼子</t>
  </si>
  <si>
    <t>及川　久子</t>
  </si>
  <si>
    <t>高橋　昭子</t>
  </si>
  <si>
    <t>藤枝　喜代子</t>
  </si>
  <si>
    <t>勝岡　敏至</t>
  </si>
  <si>
    <t>竹野　武士</t>
  </si>
  <si>
    <t>大島　顕憲</t>
  </si>
  <si>
    <t>田村　竹治</t>
  </si>
  <si>
    <t>高西　正二</t>
  </si>
  <si>
    <t>島村　光明</t>
  </si>
  <si>
    <t>岩田　時子</t>
  </si>
  <si>
    <t>鈴木　邦治</t>
  </si>
  <si>
    <t>金子　美代子</t>
  </si>
  <si>
    <t>谷口　絹代</t>
  </si>
  <si>
    <t>関根　勝秀</t>
  </si>
  <si>
    <t>関根　友子</t>
  </si>
  <si>
    <t>池田　豊</t>
  </si>
  <si>
    <t>小林　貞夫</t>
  </si>
  <si>
    <t>森田　登</t>
  </si>
  <si>
    <t>吉田　和彦</t>
  </si>
  <si>
    <t>君塚　とき子</t>
  </si>
  <si>
    <t>片山　千恵子</t>
  </si>
  <si>
    <t>山家　トキ子</t>
  </si>
  <si>
    <t>根本　久男</t>
  </si>
  <si>
    <t>湯ノ口政明</t>
  </si>
  <si>
    <t>野口　道夫</t>
  </si>
  <si>
    <t>深井　幸夫</t>
  </si>
  <si>
    <t>五十嵐　次男</t>
  </si>
  <si>
    <t>小関　イネ</t>
  </si>
  <si>
    <t>大槻ユキ子</t>
  </si>
  <si>
    <t>平田利恵子</t>
  </si>
  <si>
    <t>中村　光子</t>
  </si>
  <si>
    <t>水上　幸子</t>
  </si>
  <si>
    <t>福与　英子</t>
  </si>
  <si>
    <t>櫻井　鉄也</t>
  </si>
  <si>
    <t>服部　克己</t>
  </si>
  <si>
    <t>石川　きよ子</t>
  </si>
  <si>
    <t>佐藤　厚子</t>
  </si>
  <si>
    <t>鈴木　マツ子</t>
  </si>
  <si>
    <t>金澤タエ</t>
  </si>
  <si>
    <t>安路賀みよ子</t>
  </si>
  <si>
    <t>村上　幸二</t>
  </si>
  <si>
    <t>村上　君枝</t>
  </si>
  <si>
    <t>染谷　チヨ子</t>
  </si>
  <si>
    <t>鈴木　弘子</t>
  </si>
  <si>
    <t>中村　明子</t>
  </si>
  <si>
    <t>鈴木　広美</t>
  </si>
  <si>
    <t>鈴木　信子</t>
  </si>
  <si>
    <t>高橋　好子</t>
  </si>
  <si>
    <t>渡部　イツ子</t>
  </si>
  <si>
    <t>吉浜　孝雄</t>
  </si>
  <si>
    <t>落合　登美子</t>
  </si>
  <si>
    <t>岩浪　勇</t>
  </si>
  <si>
    <t>川上　良子</t>
  </si>
  <si>
    <t>川島　英夫</t>
  </si>
  <si>
    <t>轟　美奈子</t>
  </si>
  <si>
    <t>岡田　建夫</t>
  </si>
  <si>
    <t>高橋　和吉</t>
  </si>
  <si>
    <t>野澤　泰雄</t>
  </si>
  <si>
    <t>田中　恭一</t>
  </si>
  <si>
    <t>原田　定明</t>
  </si>
  <si>
    <t>羽田　幸生</t>
  </si>
  <si>
    <t>飯塚　信子</t>
  </si>
  <si>
    <t>大坂　国雄</t>
  </si>
  <si>
    <t>真栄城　公二</t>
  </si>
  <si>
    <t>真栄城　京子</t>
  </si>
  <si>
    <t>小池　稔</t>
  </si>
  <si>
    <t>内川　正男</t>
  </si>
  <si>
    <t>大澤　弌子</t>
  </si>
  <si>
    <t>西済　悦子</t>
  </si>
  <si>
    <t>筧田　幸子</t>
  </si>
  <si>
    <t>大熊　等</t>
  </si>
  <si>
    <t>大熊　清子</t>
  </si>
  <si>
    <t>阿部　慎也</t>
  </si>
  <si>
    <t>角田　久</t>
  </si>
  <si>
    <t>福与　良司</t>
  </si>
  <si>
    <t>水上　登代</t>
  </si>
  <si>
    <t>橋本　明彦</t>
  </si>
  <si>
    <t>並木　廣志</t>
  </si>
  <si>
    <t>蛭間　光明</t>
  </si>
  <si>
    <t>天野　久子</t>
  </si>
  <si>
    <t>海老根　弘平</t>
  </si>
  <si>
    <t>野間　博</t>
  </si>
  <si>
    <t>稲垣　良行</t>
  </si>
  <si>
    <t>藤枝　登</t>
  </si>
  <si>
    <t>襟川　新二</t>
  </si>
  <si>
    <t>五月女　浩孜</t>
  </si>
  <si>
    <t>高畑　俊雄</t>
  </si>
  <si>
    <t>五月女　勝彦</t>
  </si>
  <si>
    <t>岡田　裕子</t>
  </si>
  <si>
    <t>阿部　光江</t>
  </si>
  <si>
    <t>田中　庸介</t>
  </si>
  <si>
    <t>飯塚　祐輔</t>
  </si>
  <si>
    <t>加藤　栄子</t>
  </si>
  <si>
    <t>荻原　静枝</t>
  </si>
  <si>
    <t>田中　栄</t>
  </si>
  <si>
    <t>園山　孝夫</t>
  </si>
  <si>
    <t>新井　長子</t>
  </si>
  <si>
    <t>吉野　幸芳</t>
  </si>
  <si>
    <t>廣瀬　真澄</t>
  </si>
  <si>
    <t>鈴木　重雄</t>
  </si>
  <si>
    <t>鈴木　マサ子</t>
  </si>
  <si>
    <t>野上　い袮子</t>
  </si>
  <si>
    <t>松本　高子</t>
  </si>
  <si>
    <t>菅原　義友</t>
  </si>
  <si>
    <t>菅原　宇多子</t>
  </si>
  <si>
    <t>松本　節子</t>
  </si>
  <si>
    <t>小林　昇</t>
  </si>
  <si>
    <t>野本　シゲ子</t>
  </si>
  <si>
    <t>井上　公子</t>
  </si>
  <si>
    <t>石川　節美</t>
  </si>
  <si>
    <t>中山　サヨ子</t>
  </si>
  <si>
    <t>加藤　春子</t>
  </si>
  <si>
    <t>渡部　幸子</t>
  </si>
  <si>
    <t>中八児　政代</t>
  </si>
  <si>
    <t>荻原　静子</t>
  </si>
  <si>
    <t>森田　稔男</t>
  </si>
  <si>
    <t>小野　トキ江</t>
  </si>
  <si>
    <t>湯本　正</t>
  </si>
  <si>
    <t>城島　敏晴</t>
  </si>
  <si>
    <t>山田　初美</t>
  </si>
  <si>
    <t>地田　久一</t>
  </si>
  <si>
    <t>若旅　清子</t>
  </si>
  <si>
    <t>棚沢　いね</t>
  </si>
  <si>
    <t>宮本　玉江</t>
  </si>
  <si>
    <t>福島　勝江</t>
  </si>
  <si>
    <t>並木　秀夫</t>
  </si>
  <si>
    <t>並木　登志子</t>
  </si>
  <si>
    <t>長谷川みつ香　</t>
  </si>
  <si>
    <t>秋山　春子</t>
  </si>
  <si>
    <t>池田　和子</t>
  </si>
  <si>
    <t>熊谷　昇治</t>
  </si>
  <si>
    <t>熊谷　恵</t>
  </si>
  <si>
    <t>滝沢　喜美枝</t>
  </si>
  <si>
    <t>関和　博</t>
  </si>
  <si>
    <t>関和　峯子　</t>
  </si>
  <si>
    <t>稲橋　トヨ子</t>
  </si>
  <si>
    <t>田村　清吉</t>
  </si>
  <si>
    <t>田村　君子</t>
  </si>
  <si>
    <t>江原　栄子</t>
  </si>
  <si>
    <t>柿崎　隆</t>
  </si>
  <si>
    <t>広瀬　徳子</t>
  </si>
  <si>
    <t>武正　信彦</t>
  </si>
  <si>
    <t>栗原　登</t>
  </si>
  <si>
    <t>石田　茂雄</t>
  </si>
  <si>
    <t>蓮見　スサヨ</t>
  </si>
  <si>
    <t>小川　智之</t>
  </si>
  <si>
    <t>松谷　文子</t>
  </si>
  <si>
    <t>酒巻　進二</t>
  </si>
  <si>
    <t>大鹿　延正</t>
  </si>
  <si>
    <t>宮田　良一</t>
  </si>
  <si>
    <t>松本　茂樹</t>
  </si>
  <si>
    <t>村田　暁</t>
  </si>
  <si>
    <t>古峰　節子</t>
  </si>
  <si>
    <t>船木　映子</t>
  </si>
  <si>
    <t>関口　清</t>
  </si>
  <si>
    <t>横坂　博子</t>
  </si>
  <si>
    <t>儘田 時夫</t>
  </si>
  <si>
    <t>五月女　巴</t>
  </si>
  <si>
    <t>村田　城子</t>
  </si>
  <si>
    <t>原田　しのぶ</t>
  </si>
  <si>
    <t>長谷川　淳</t>
  </si>
  <si>
    <t>長谷川　邦子</t>
  </si>
  <si>
    <t>藤井　茂昭</t>
  </si>
  <si>
    <t>福田　君子</t>
  </si>
  <si>
    <t>田中　信行</t>
  </si>
  <si>
    <t>中里　美之</t>
  </si>
  <si>
    <t>中山　美智子</t>
  </si>
  <si>
    <t>内田　美佐江</t>
  </si>
  <si>
    <t>栗原　敏雄</t>
  </si>
  <si>
    <t>山田　博</t>
  </si>
  <si>
    <t>木村　秀章</t>
  </si>
  <si>
    <t>二戸　多喜子</t>
  </si>
  <si>
    <t>田村　弘幸</t>
  </si>
  <si>
    <t>福島　敏光</t>
  </si>
  <si>
    <t>高田　嘉彦</t>
  </si>
  <si>
    <t>田中　久雄</t>
  </si>
  <si>
    <t>池田　政雄</t>
  </si>
  <si>
    <t>大宮　秀雄</t>
  </si>
  <si>
    <t>大鹿　美代子</t>
  </si>
  <si>
    <t>荒井　満子</t>
  </si>
  <si>
    <t>切石　孝昌</t>
  </si>
  <si>
    <t>福田　雅</t>
  </si>
  <si>
    <t>植竹　悦子</t>
  </si>
  <si>
    <t>田中　君子</t>
  </si>
  <si>
    <t>松谷　英治</t>
  </si>
  <si>
    <t>竹内　和夫</t>
  </si>
  <si>
    <t>高橋　幸夫</t>
  </si>
  <si>
    <t>山田　野婦子</t>
  </si>
  <si>
    <t>竹内　勝敏</t>
  </si>
  <si>
    <t>若田部　忠雄</t>
  </si>
  <si>
    <t>藤井 文恵</t>
  </si>
  <si>
    <t>野口 一男</t>
  </si>
  <si>
    <t>佐藤 任司</t>
  </si>
  <si>
    <t>石田　孝彦</t>
  </si>
  <si>
    <t>森　博</t>
  </si>
  <si>
    <t>岩崎　昇</t>
  </si>
  <si>
    <t>影山　英雄</t>
  </si>
  <si>
    <t>飯塚　みつ江</t>
  </si>
  <si>
    <t>小賀坂　たつ枝</t>
  </si>
  <si>
    <t>坪井　一男</t>
  </si>
  <si>
    <t>槍田　正吉</t>
  </si>
  <si>
    <t>伏見　比佐良</t>
  </si>
  <si>
    <t>岡村　圭子</t>
  </si>
  <si>
    <t>渡辺　政江</t>
  </si>
  <si>
    <t>杉戸　文男</t>
  </si>
  <si>
    <t>伊藤　博秋</t>
  </si>
  <si>
    <t>西澤　弘子</t>
  </si>
  <si>
    <t>藤原　まち子</t>
  </si>
  <si>
    <t>金井　恭一</t>
  </si>
  <si>
    <t>石井　勇</t>
  </si>
  <si>
    <t>吉田　しず枝</t>
  </si>
  <si>
    <t>堀江　行夫</t>
  </si>
  <si>
    <t>杉田　弥須男</t>
  </si>
  <si>
    <t>榎本　和子</t>
  </si>
  <si>
    <t>大熊　芳子</t>
  </si>
  <si>
    <t>稲橋　豊</t>
  </si>
  <si>
    <t>佐々木　邦雄</t>
  </si>
  <si>
    <t>大井　好夫</t>
  </si>
  <si>
    <t>山中　孝子</t>
  </si>
  <si>
    <t>青木　照子</t>
  </si>
  <si>
    <t>大澤　育子</t>
  </si>
  <si>
    <t>小林　芳子</t>
  </si>
  <si>
    <t>大橋　孝子</t>
  </si>
  <si>
    <t>鈴木　繁</t>
  </si>
  <si>
    <t>山内　清秀</t>
  </si>
  <si>
    <t>斉藤　一二</t>
  </si>
  <si>
    <t>榎本　悦子</t>
  </si>
  <si>
    <t>池田　光枝</t>
  </si>
  <si>
    <t>野中　忠彦</t>
  </si>
  <si>
    <t>大熊　美智子</t>
  </si>
  <si>
    <t>稲橋　雪子</t>
  </si>
  <si>
    <t>大熊　豊子</t>
  </si>
  <si>
    <t>大澤　次夫</t>
  </si>
  <si>
    <t>本島　はつい</t>
  </si>
  <si>
    <t>高橋　稔裕</t>
  </si>
  <si>
    <t>田沼　清子</t>
  </si>
  <si>
    <t>田口　義夫</t>
  </si>
  <si>
    <t>山中　孝一</t>
  </si>
  <si>
    <t>並木　隆二</t>
  </si>
  <si>
    <t>橋本　英夫</t>
  </si>
  <si>
    <t>遠藤　薫</t>
  </si>
  <si>
    <t>加藤昇弘</t>
  </si>
  <si>
    <t>宮崎浪男</t>
  </si>
  <si>
    <t>白石綾子</t>
  </si>
  <si>
    <t>栗本頼明</t>
  </si>
  <si>
    <t>岡戸　正</t>
  </si>
  <si>
    <t>藤原　彰</t>
  </si>
  <si>
    <t>大志田　正</t>
  </si>
  <si>
    <t>秋山　一恵</t>
  </si>
  <si>
    <t>片野　栄子</t>
  </si>
  <si>
    <t>杉田昭予</t>
  </si>
  <si>
    <t>梅田茂子</t>
  </si>
  <si>
    <t>大橋良一</t>
  </si>
  <si>
    <t>白石道一</t>
  </si>
  <si>
    <t>鈴木清子</t>
  </si>
  <si>
    <t>戸川雅子</t>
  </si>
  <si>
    <t>中里美信</t>
  </si>
  <si>
    <t>中里きみ子</t>
  </si>
  <si>
    <t>福田ふじ子</t>
  </si>
  <si>
    <t>岡野直樹</t>
  </si>
  <si>
    <t>片野健一</t>
  </si>
  <si>
    <t>小坂勇</t>
  </si>
  <si>
    <t>斎藤香</t>
  </si>
  <si>
    <t>田島正吉</t>
  </si>
  <si>
    <t>秋山　恵子</t>
  </si>
  <si>
    <t>柏崎　征夫</t>
  </si>
  <si>
    <t>國生　孝明</t>
  </si>
  <si>
    <t>細谷　五朗</t>
  </si>
  <si>
    <t>新井　多恵子</t>
  </si>
  <si>
    <t>下岡　敏郎</t>
  </si>
  <si>
    <t>朝日向　ヨシ子</t>
  </si>
  <si>
    <t>國生　くに子</t>
  </si>
  <si>
    <t>柏崎　君子</t>
  </si>
  <si>
    <t>斎藤　実</t>
  </si>
  <si>
    <t>染谷　秀男</t>
  </si>
  <si>
    <t>松本　つね子</t>
  </si>
  <si>
    <t>染谷　あや子</t>
  </si>
  <si>
    <t>小櫃　芳子</t>
  </si>
  <si>
    <t>三友　治子</t>
  </si>
  <si>
    <t>千葉　達也</t>
  </si>
  <si>
    <t>関口　孝夫</t>
  </si>
  <si>
    <t>斉藤　敏明</t>
  </si>
  <si>
    <t>吉沢　菊矢</t>
  </si>
  <si>
    <t>岡戸　稔</t>
  </si>
  <si>
    <t>斉藤　範男</t>
  </si>
  <si>
    <t>宮崎智司</t>
  </si>
  <si>
    <t>岡田　隆志</t>
  </si>
  <si>
    <t>岡田　初枝</t>
  </si>
  <si>
    <t>野本　ちい子</t>
  </si>
  <si>
    <t>木崎　勝也</t>
  </si>
  <si>
    <t>岩崎　初史</t>
  </si>
  <si>
    <t>坂本　みつ子</t>
  </si>
  <si>
    <t>田口　貞夫</t>
  </si>
  <si>
    <t>福岡　久</t>
  </si>
  <si>
    <t>長竹　愛子</t>
  </si>
  <si>
    <t>北沢　義孝</t>
  </si>
  <si>
    <t>藤井一夫</t>
  </si>
  <si>
    <t>平野弘</t>
  </si>
  <si>
    <t>松本良平</t>
  </si>
  <si>
    <t>増田三郎</t>
  </si>
  <si>
    <t>木崎ヨシ子</t>
  </si>
  <si>
    <t>三島美代子</t>
  </si>
  <si>
    <t>網野博</t>
  </si>
  <si>
    <t>牧野武志</t>
  </si>
  <si>
    <t>坂本忠久</t>
  </si>
  <si>
    <t>今泉正男</t>
  </si>
  <si>
    <t>宍浦三知男</t>
  </si>
  <si>
    <t>増田富士子</t>
  </si>
  <si>
    <t>沖田文枝</t>
  </si>
  <si>
    <t>田村友子</t>
  </si>
  <si>
    <t>増田波央</t>
  </si>
  <si>
    <t>内山マサ子</t>
  </si>
  <si>
    <t>内山節子</t>
  </si>
  <si>
    <t>後藤　博司</t>
  </si>
  <si>
    <t>石川　隆夫</t>
  </si>
  <si>
    <t>大山　直子</t>
  </si>
  <si>
    <t>高木　民男</t>
  </si>
  <si>
    <t>千葉　静江</t>
  </si>
  <si>
    <t>吉橋　福一</t>
  </si>
  <si>
    <t>若林　幸雄</t>
  </si>
  <si>
    <t>千田　譲治</t>
  </si>
  <si>
    <t>高島　芳和</t>
  </si>
  <si>
    <t>佐藤　英男</t>
  </si>
  <si>
    <t>青木　文男</t>
  </si>
  <si>
    <t>柿沼　和夫</t>
  </si>
  <si>
    <t>斉木　昭雄</t>
  </si>
  <si>
    <t>畑中　勇雄</t>
  </si>
  <si>
    <t>大久保　行雄</t>
  </si>
  <si>
    <t>瀧口　恭裕</t>
  </si>
  <si>
    <t>青木　命子</t>
  </si>
  <si>
    <t>来須　忠夫</t>
  </si>
  <si>
    <t>若林　あさ</t>
  </si>
  <si>
    <t>塩崎　ウメ子</t>
  </si>
  <si>
    <t>上野　由里子</t>
  </si>
  <si>
    <t>遠井　正雄</t>
  </si>
  <si>
    <t>木村　安見</t>
  </si>
  <si>
    <t>増田　妙子</t>
  </si>
  <si>
    <t>武藤　英司</t>
  </si>
  <si>
    <t>岡田　喜吉</t>
  </si>
  <si>
    <t>近藤　重男</t>
  </si>
  <si>
    <t>佐藤　幸一</t>
  </si>
  <si>
    <t>中里　ふみ子</t>
  </si>
  <si>
    <t>小林　輝昭</t>
  </si>
  <si>
    <t>黒須　敏博</t>
  </si>
  <si>
    <t>高橋　貞雄</t>
  </si>
  <si>
    <t>伊藤　伸一</t>
  </si>
  <si>
    <t>金子　武夫</t>
  </si>
  <si>
    <t>髙谷　トミ子</t>
  </si>
  <si>
    <t>野本　國男</t>
  </si>
  <si>
    <t>長谷川　千恵子</t>
  </si>
  <si>
    <t>吉澤　光雄</t>
  </si>
  <si>
    <t>若山　新一</t>
  </si>
  <si>
    <t>田口　哲三</t>
  </si>
  <si>
    <t>萩原　武</t>
  </si>
  <si>
    <t>細野　淑子</t>
  </si>
  <si>
    <t>谷澤　亮</t>
  </si>
  <si>
    <t>内村　行雄</t>
  </si>
  <si>
    <t>松田　留次</t>
  </si>
  <si>
    <t>金田　善二郎</t>
  </si>
  <si>
    <t>金田　みどり</t>
  </si>
  <si>
    <t>杉田　登</t>
  </si>
  <si>
    <t>小城　道子</t>
  </si>
  <si>
    <t>今成　澄子</t>
  </si>
  <si>
    <t>東川　フヨ子</t>
  </si>
  <si>
    <t>斉藤　勇</t>
  </si>
  <si>
    <t>橋本幸子</t>
  </si>
  <si>
    <t>大塚 久雄</t>
  </si>
  <si>
    <t>瀬田 博司</t>
  </si>
  <si>
    <t>瀬田 貞江</t>
  </si>
  <si>
    <t>長谷川　弘勝</t>
  </si>
  <si>
    <t>松本　喜市</t>
  </si>
  <si>
    <t>植竹　朗</t>
  </si>
  <si>
    <t>石渡　信雄</t>
  </si>
  <si>
    <t>加納　勉</t>
  </si>
  <si>
    <t>金内 松男</t>
  </si>
  <si>
    <t>松本 正美</t>
  </si>
  <si>
    <t>野村 惣三</t>
  </si>
  <si>
    <t>山崎　平八</t>
  </si>
  <si>
    <t>加納　幸雄</t>
  </si>
  <si>
    <t>佐藤　好利</t>
  </si>
  <si>
    <t>坂巻　正男</t>
  </si>
  <si>
    <t>田上　清</t>
  </si>
  <si>
    <t>稲澤　守</t>
  </si>
  <si>
    <t>山崎　健一</t>
  </si>
  <si>
    <t>広瀬　修</t>
  </si>
  <si>
    <t>臺　金治</t>
  </si>
  <si>
    <t>三宅　昌三</t>
  </si>
  <si>
    <t>植竹　辰夫</t>
  </si>
  <si>
    <t>金子　政男</t>
  </si>
  <si>
    <t>赤塚　一男</t>
  </si>
  <si>
    <t>林　文男</t>
  </si>
  <si>
    <t>岩井　進一</t>
  </si>
  <si>
    <t>今野功</t>
  </si>
  <si>
    <t>吉羽次保</t>
  </si>
  <si>
    <t>篠崎敏夫</t>
  </si>
  <si>
    <t>吉田勇</t>
  </si>
  <si>
    <t>今成　良治</t>
  </si>
  <si>
    <t>荒井和夫</t>
  </si>
  <si>
    <t>大塚陽子</t>
  </si>
  <si>
    <t>大塚輝美</t>
  </si>
  <si>
    <t>板橋一代</t>
  </si>
  <si>
    <t>野中悦子</t>
  </si>
  <si>
    <t>石渡みつ子</t>
  </si>
  <si>
    <t>山崎久美子</t>
  </si>
  <si>
    <t>池田恵美子</t>
  </si>
  <si>
    <t>吉田為行</t>
  </si>
  <si>
    <t>中里　正</t>
  </si>
  <si>
    <t>橋本　貞男</t>
  </si>
  <si>
    <t>前沢　好江</t>
  </si>
  <si>
    <t>橋本　敏子</t>
  </si>
  <si>
    <t>山岸　弘子</t>
  </si>
  <si>
    <t>冨谷　祐二</t>
  </si>
  <si>
    <t>平井　穰</t>
  </si>
  <si>
    <t>小林紀代江</t>
  </si>
  <si>
    <t>赤荻政子</t>
  </si>
  <si>
    <t>柿沼節子</t>
  </si>
  <si>
    <t>根岸益一</t>
  </si>
  <si>
    <t>飯塚孝行</t>
  </si>
  <si>
    <t>中里武子</t>
  </si>
  <si>
    <t>橋本悦子</t>
  </si>
  <si>
    <t>羽鳥健一</t>
  </si>
  <si>
    <t>田口彰雄</t>
  </si>
  <si>
    <t>平井登喜子</t>
  </si>
  <si>
    <t>中里辰夫</t>
  </si>
  <si>
    <t>星野充子</t>
  </si>
  <si>
    <t>今村勝良</t>
  </si>
  <si>
    <t>橋本広煕</t>
  </si>
  <si>
    <t>井田誠二</t>
  </si>
  <si>
    <t>小倉　節子</t>
  </si>
  <si>
    <t>菅沼　政子</t>
  </si>
  <si>
    <t>江田ヤエ子</t>
  </si>
  <si>
    <t>橋本一郎</t>
  </si>
  <si>
    <t>石井一男</t>
  </si>
  <si>
    <t>小林 好次</t>
  </si>
  <si>
    <t>中川美知子</t>
  </si>
  <si>
    <t>永島とみ子</t>
  </si>
  <si>
    <t>伊東　成子</t>
  </si>
  <si>
    <t>鈴木　節子</t>
  </si>
  <si>
    <t>贄田　光夫</t>
  </si>
  <si>
    <t>宮城　信也</t>
  </si>
  <si>
    <t>岩崎　良子</t>
  </si>
  <si>
    <t>内山　康子</t>
  </si>
  <si>
    <t>梅津　美代子</t>
  </si>
  <si>
    <t>小保方　幸子</t>
  </si>
  <si>
    <t>鈴木　正子</t>
  </si>
  <si>
    <t>田部井　ヨネ子</t>
  </si>
  <si>
    <t>戸塚　志津子</t>
  </si>
  <si>
    <t>中村　すみ子</t>
  </si>
  <si>
    <t>贄田　すみ子</t>
  </si>
  <si>
    <t>岡部　敬子</t>
  </si>
  <si>
    <t>権田　郁雄</t>
  </si>
  <si>
    <t>石川　博</t>
  </si>
  <si>
    <t>坂本　浩平</t>
  </si>
  <si>
    <t>赤羽　芳直</t>
  </si>
  <si>
    <t>古澤　碩太郎</t>
  </si>
  <si>
    <t>橋本　亮平</t>
  </si>
  <si>
    <t>馬立　佐喜子</t>
  </si>
  <si>
    <t>馬立　延幸</t>
  </si>
  <si>
    <t>三角　佳代子</t>
  </si>
  <si>
    <t>佐藤　恵一</t>
  </si>
  <si>
    <t>石井正子</t>
  </si>
  <si>
    <t>佐藤律子</t>
  </si>
  <si>
    <t>橋本柳二</t>
  </si>
  <si>
    <t>秋山　伊勢子</t>
  </si>
  <si>
    <t>秋山　秀子</t>
  </si>
  <si>
    <t>浅見　孝</t>
  </si>
  <si>
    <t>阿部　悦子</t>
  </si>
  <si>
    <t>阿部　信平</t>
  </si>
  <si>
    <t>石川　邦男</t>
  </si>
  <si>
    <t>石川　トモ子</t>
  </si>
  <si>
    <t>大沢　和子</t>
  </si>
  <si>
    <t>大沢　俊雄</t>
  </si>
  <si>
    <t>小川　幸治</t>
  </si>
  <si>
    <t>小野澤　淳治</t>
  </si>
  <si>
    <t>小野寺庄三郎</t>
  </si>
  <si>
    <t>柿沼　勝司</t>
  </si>
  <si>
    <t>笠原　恵代</t>
  </si>
  <si>
    <t>勝田　昂司</t>
  </si>
  <si>
    <t>神沼　和夫</t>
  </si>
  <si>
    <t>木村　フミ子</t>
  </si>
  <si>
    <t>久保　董一</t>
  </si>
  <si>
    <t>久保田　陽子</t>
  </si>
  <si>
    <t>栗原　尭</t>
  </si>
  <si>
    <t>小泉　廣志</t>
  </si>
  <si>
    <t>小寺　由晴</t>
  </si>
  <si>
    <t>小松　雅吉</t>
  </si>
  <si>
    <t>今野　春夫</t>
  </si>
  <si>
    <t>斎藤　君子</t>
  </si>
  <si>
    <t>佐藤　宣勝</t>
  </si>
  <si>
    <t>佐藤　レイ子</t>
  </si>
  <si>
    <t>篠田　信之</t>
  </si>
  <si>
    <t>高橋百合子</t>
  </si>
  <si>
    <t>白田　弘子</t>
  </si>
  <si>
    <t>白根　純子</t>
  </si>
  <si>
    <t>城田　博夫</t>
  </si>
  <si>
    <t>関口　弓子</t>
  </si>
  <si>
    <t>瀬山　秀子</t>
  </si>
  <si>
    <t>田口　富男</t>
  </si>
  <si>
    <t>谷口　益夫</t>
  </si>
  <si>
    <t>千野　光信</t>
  </si>
  <si>
    <t>塚本　珠江</t>
  </si>
  <si>
    <t>中島　秋子</t>
  </si>
  <si>
    <t>西森　義孝</t>
  </si>
  <si>
    <t>丹羽　由子</t>
  </si>
  <si>
    <t>根岸　信夫</t>
  </si>
  <si>
    <t>橋本　フヂエ</t>
  </si>
  <si>
    <t>橋本　光雄</t>
  </si>
  <si>
    <t>橋本　康夫</t>
  </si>
  <si>
    <t>藤井　範子</t>
  </si>
  <si>
    <t>船崎　清</t>
  </si>
  <si>
    <t>伯耆田　三郎</t>
  </si>
  <si>
    <t>松崎　正巳</t>
  </si>
  <si>
    <t>宮澤　文子</t>
  </si>
  <si>
    <t>村上　紀子</t>
  </si>
  <si>
    <t>村田　敏男</t>
  </si>
  <si>
    <t>森田　健一</t>
  </si>
  <si>
    <t>山内　道夫</t>
  </si>
  <si>
    <t>浅見　千代子</t>
  </si>
  <si>
    <t>浅見　博</t>
  </si>
  <si>
    <t>河西八重子</t>
  </si>
  <si>
    <t>笠原　政子</t>
  </si>
  <si>
    <t>金子　千秋</t>
  </si>
  <si>
    <t>川島　貞子</t>
  </si>
  <si>
    <t>須川　章子</t>
  </si>
  <si>
    <t>関口　和代</t>
  </si>
  <si>
    <t>對間　功</t>
  </si>
  <si>
    <t>辻　幸江</t>
  </si>
  <si>
    <t>中村　ミイ</t>
  </si>
  <si>
    <t>平川　勝夫</t>
  </si>
  <si>
    <t>蛭田　サチ子</t>
  </si>
  <si>
    <t>吉野　ユリ子</t>
  </si>
  <si>
    <t>宮倉　一枝</t>
  </si>
  <si>
    <t>小暮　精作</t>
  </si>
  <si>
    <t>小林　徳雄</t>
  </si>
  <si>
    <t>近藤　保</t>
  </si>
  <si>
    <t>渋谷　静子</t>
  </si>
  <si>
    <t>友松　朋枝</t>
  </si>
  <si>
    <t>福田　邦夫</t>
  </si>
  <si>
    <t>松田　丞壹</t>
  </si>
  <si>
    <t>山田　雅巳</t>
  </si>
  <si>
    <t>稲村　武</t>
  </si>
  <si>
    <t>小川　増五郎</t>
  </si>
  <si>
    <t>馬場光代</t>
  </si>
  <si>
    <t>小久保由枝</t>
  </si>
  <si>
    <t>西田勝利</t>
  </si>
  <si>
    <t>船田幸子</t>
  </si>
  <si>
    <t>湯本幸子</t>
  </si>
  <si>
    <t>坂田美知子</t>
  </si>
  <si>
    <t>持田道子</t>
  </si>
  <si>
    <t>持田光生</t>
  </si>
  <si>
    <t>坂本八重子</t>
  </si>
  <si>
    <t>鎌塚久子</t>
  </si>
  <si>
    <t>馬場友江</t>
  </si>
  <si>
    <t>高田正男</t>
  </si>
  <si>
    <t>田口凡夫</t>
  </si>
  <si>
    <t>田口トシ子</t>
  </si>
  <si>
    <t>後藤泰雄</t>
  </si>
  <si>
    <t>後藤とき子</t>
  </si>
  <si>
    <t>石塚洋子</t>
  </si>
  <si>
    <t>佐々木アサ子</t>
  </si>
  <si>
    <t>藤沢浩昭</t>
  </si>
  <si>
    <t>山本守雄</t>
  </si>
  <si>
    <t>山本マキ子</t>
  </si>
  <si>
    <t>中島稔</t>
  </si>
  <si>
    <t>岡本修</t>
  </si>
  <si>
    <t>原口善次</t>
  </si>
  <si>
    <t>堀越ウメ子</t>
  </si>
  <si>
    <t>塚田晴雄</t>
  </si>
  <si>
    <t>佐藤博之</t>
  </si>
  <si>
    <t>森田紀子</t>
  </si>
  <si>
    <t>飯島昭子</t>
  </si>
  <si>
    <t>江利川一郎</t>
  </si>
  <si>
    <t>滝沢里子</t>
  </si>
  <si>
    <t>荒井忠次</t>
  </si>
  <si>
    <t>中田君江</t>
  </si>
  <si>
    <t>荒井　茂</t>
  </si>
  <si>
    <t>安井富子</t>
  </si>
  <si>
    <t>白根茂夫</t>
  </si>
  <si>
    <t>吉田　猛</t>
  </si>
  <si>
    <t>吉田康子</t>
  </si>
  <si>
    <t>及川達夫</t>
  </si>
  <si>
    <t>松本　彰</t>
  </si>
  <si>
    <t>宮崎久江</t>
  </si>
  <si>
    <t>近藤安雄</t>
  </si>
  <si>
    <t>近藤勝枝</t>
  </si>
  <si>
    <t>山川幸男</t>
  </si>
  <si>
    <t>森　澄子</t>
  </si>
  <si>
    <t>山崎照子</t>
  </si>
  <si>
    <t>堀口文夫</t>
  </si>
  <si>
    <t>中村　昇</t>
  </si>
  <si>
    <t>吉田仁一</t>
  </si>
  <si>
    <t>大島美津男</t>
  </si>
  <si>
    <t>安倍　純</t>
  </si>
  <si>
    <t>長谷川健一</t>
  </si>
  <si>
    <t>高岸福夫</t>
  </si>
  <si>
    <t>駒林佳子</t>
  </si>
  <si>
    <t>駒林吉蔵</t>
  </si>
  <si>
    <t>伊地知正章</t>
  </si>
  <si>
    <t>田中照安</t>
  </si>
  <si>
    <t>関根一男</t>
  </si>
  <si>
    <t>松岡健夫</t>
  </si>
  <si>
    <t>仲西和子</t>
  </si>
  <si>
    <t>西田昌郎</t>
  </si>
  <si>
    <t>八木原常雄</t>
  </si>
  <si>
    <t>鈴木正一</t>
  </si>
  <si>
    <t>馬場英文</t>
  </si>
  <si>
    <t>志田太利夫</t>
  </si>
  <si>
    <t>岡村敏一</t>
  </si>
  <si>
    <t>新藤秀子</t>
  </si>
  <si>
    <t>藤田　ハルミ</t>
  </si>
  <si>
    <t>中島　長信</t>
  </si>
  <si>
    <t>山田　治子</t>
  </si>
  <si>
    <t>船戸　長男</t>
  </si>
  <si>
    <t>本間　弘子</t>
  </si>
  <si>
    <t>坂田　實</t>
  </si>
  <si>
    <t>田口　仁一</t>
  </si>
  <si>
    <t>河合　昇</t>
  </si>
  <si>
    <t>堀口　恒雄</t>
  </si>
  <si>
    <t>中島　孝</t>
  </si>
  <si>
    <t>新井　悦子</t>
  </si>
  <si>
    <t>馬場　洋子</t>
  </si>
  <si>
    <t>須田　正</t>
  </si>
  <si>
    <t>新藤　晶久</t>
  </si>
  <si>
    <t>下条　弘</t>
  </si>
  <si>
    <t>下条　勝代</t>
  </si>
  <si>
    <t>土田　弘志</t>
  </si>
  <si>
    <t>中島　一男</t>
  </si>
  <si>
    <t>長沼　光政</t>
  </si>
  <si>
    <t>内田　十司</t>
  </si>
  <si>
    <t>清水　和道</t>
  </si>
  <si>
    <t>吉田　忠晴</t>
  </si>
  <si>
    <t>西垣 一夫</t>
  </si>
  <si>
    <t>国井　勝</t>
  </si>
  <si>
    <t>山本 重治</t>
  </si>
  <si>
    <t>中村 りよ</t>
  </si>
  <si>
    <t>石村 豊</t>
  </si>
  <si>
    <t>小杉 敦子</t>
  </si>
  <si>
    <t>堤 武春</t>
  </si>
  <si>
    <t>橋本 武男</t>
  </si>
  <si>
    <t>飛田 衛</t>
  </si>
  <si>
    <t>飛田 勝子</t>
  </si>
  <si>
    <t>橋本 義夫</t>
  </si>
  <si>
    <t>内田　和夫</t>
  </si>
  <si>
    <t>高木 英子</t>
  </si>
  <si>
    <t>大島　利子</t>
  </si>
  <si>
    <t>根本一男</t>
  </si>
  <si>
    <t>山田　昇</t>
  </si>
  <si>
    <t>榎本　幹雄</t>
  </si>
  <si>
    <t>前田勝美</t>
  </si>
  <si>
    <t>長沼智子</t>
  </si>
  <si>
    <t>石井節子</t>
  </si>
  <si>
    <t>吉野広子</t>
  </si>
  <si>
    <t>新出梅子</t>
  </si>
  <si>
    <t>白石紀代子</t>
  </si>
  <si>
    <t>大槻哲男</t>
  </si>
  <si>
    <t>田嶋保次</t>
  </si>
  <si>
    <t>小杉賢三</t>
  </si>
  <si>
    <t>窪田澄子</t>
  </si>
  <si>
    <t>林崎　隆</t>
  </si>
  <si>
    <t>中村新作</t>
  </si>
  <si>
    <t>荒瀬ひろ子</t>
  </si>
  <si>
    <t>野口　憲房</t>
  </si>
  <si>
    <t>井下　光司</t>
  </si>
  <si>
    <t>古山はつ江</t>
  </si>
  <si>
    <t>巣瀬 徹</t>
  </si>
  <si>
    <t>代　克巳</t>
  </si>
  <si>
    <t>安藤　和義</t>
  </si>
  <si>
    <t>風間フキ子</t>
  </si>
  <si>
    <t>鴨川　晴信</t>
  </si>
  <si>
    <t>鴨川　容子</t>
  </si>
  <si>
    <t>山下　訓男</t>
  </si>
  <si>
    <t>森村　節代</t>
  </si>
  <si>
    <t>小川アキ子</t>
  </si>
  <si>
    <t>佐藤　薫</t>
  </si>
  <si>
    <t>山田　修嗣</t>
  </si>
  <si>
    <t>山田　純子</t>
  </si>
  <si>
    <t>大村　健男</t>
  </si>
  <si>
    <t>小此木　与志江</t>
  </si>
  <si>
    <t>沼田洋子</t>
  </si>
  <si>
    <t>中村つる子</t>
  </si>
  <si>
    <t>島野和三郎</t>
  </si>
  <si>
    <t>閨﨑　重博</t>
  </si>
  <si>
    <t>森田　孝門</t>
  </si>
  <si>
    <t>栗嶋　清吉</t>
  </si>
  <si>
    <t>栗嶋　貴代</t>
  </si>
  <si>
    <t>岡　幸江</t>
  </si>
  <si>
    <t>飯塚　順子</t>
  </si>
  <si>
    <t>根岸　宮子</t>
  </si>
  <si>
    <t>森川　茂</t>
  </si>
  <si>
    <t>福島　静江</t>
  </si>
  <si>
    <t>田部井　秀二</t>
  </si>
  <si>
    <t>長谷川利明</t>
  </si>
  <si>
    <t>湯口　小夜子</t>
  </si>
  <si>
    <t>中島好子</t>
  </si>
  <si>
    <t>森村正夫</t>
  </si>
  <si>
    <t>須賀光雄</t>
  </si>
  <si>
    <t>鈴木恒夫</t>
  </si>
  <si>
    <t>前林　実</t>
  </si>
  <si>
    <t>坂田料教</t>
  </si>
  <si>
    <t>長谷川茂子</t>
  </si>
  <si>
    <t>宮崎恵美子</t>
  </si>
  <si>
    <t>宮崎博美</t>
  </si>
  <si>
    <t>大澤あき子</t>
  </si>
  <si>
    <t>持田初枝</t>
  </si>
  <si>
    <t>與那覇　恭子</t>
  </si>
  <si>
    <t>佐藤正雄</t>
  </si>
  <si>
    <t>有木　正</t>
  </si>
  <si>
    <t>東出泰子</t>
  </si>
  <si>
    <t>飛田徳司</t>
  </si>
  <si>
    <t>代島百合子</t>
  </si>
  <si>
    <t>田沼義春</t>
  </si>
  <si>
    <t>清水彌興</t>
  </si>
  <si>
    <t>木村俊彦</t>
  </si>
  <si>
    <t>鯨井雅江</t>
  </si>
  <si>
    <t>新井四一</t>
  </si>
  <si>
    <t>後藤勝利</t>
  </si>
  <si>
    <t>川田　巖</t>
  </si>
  <si>
    <t>東出　進</t>
  </si>
  <si>
    <t>富山道之</t>
  </si>
  <si>
    <t>山田　茂</t>
  </si>
  <si>
    <t>樋口佐知子</t>
  </si>
  <si>
    <t>熱田十郎</t>
  </si>
  <si>
    <t>小泉良司</t>
  </si>
  <si>
    <t>飯田一夫</t>
  </si>
  <si>
    <t>小此木伊佐雄</t>
  </si>
  <si>
    <t>荻原政子</t>
  </si>
  <si>
    <t>大倉龍作</t>
  </si>
  <si>
    <t>石黒隆治</t>
  </si>
  <si>
    <t>花田浩幸</t>
  </si>
  <si>
    <t>金井重明</t>
  </si>
  <si>
    <t>下川慶子</t>
  </si>
  <si>
    <t>橋本　修</t>
  </si>
  <si>
    <t>中島紀美子</t>
  </si>
  <si>
    <t>大澤　勇</t>
  </si>
  <si>
    <t>石島光芳</t>
  </si>
  <si>
    <t>吉田有一</t>
  </si>
  <si>
    <t>前林義憲</t>
  </si>
  <si>
    <t>西塔　勝</t>
  </si>
  <si>
    <t>西塔たま子</t>
  </si>
  <si>
    <t>鈴木政美</t>
  </si>
  <si>
    <t>中田光子</t>
  </si>
  <si>
    <t>石川栄子</t>
  </si>
  <si>
    <t>狩野清志</t>
  </si>
  <si>
    <t>内田　明</t>
  </si>
  <si>
    <t>飯田典邦</t>
  </si>
  <si>
    <t>室井　和子</t>
  </si>
  <si>
    <t>柳澤　貢</t>
  </si>
  <si>
    <t>末房健二</t>
  </si>
  <si>
    <t>大島　昇</t>
  </si>
  <si>
    <t>吉田勲生</t>
  </si>
  <si>
    <t>玉川敏子</t>
  </si>
  <si>
    <t>大久保博明</t>
  </si>
  <si>
    <t>飯田幸雄</t>
  </si>
  <si>
    <t>松島千恵子</t>
  </si>
  <si>
    <t>小林勝男</t>
  </si>
  <si>
    <t>鈴木照子</t>
  </si>
  <si>
    <t>橋本すみ子</t>
  </si>
  <si>
    <t>堀越政義</t>
  </si>
  <si>
    <t>花輪信幸</t>
  </si>
  <si>
    <t>髙橋　正</t>
  </si>
  <si>
    <t>島田美津江</t>
  </si>
  <si>
    <t>増田まり子</t>
  </si>
  <si>
    <t>二階堂　雅子</t>
  </si>
  <si>
    <t>藤井　弘子</t>
  </si>
  <si>
    <t>田中　久子</t>
  </si>
  <si>
    <t>堀口　一郎</t>
  </si>
  <si>
    <t>石川スミ子</t>
  </si>
  <si>
    <t>對馬　弘三</t>
  </si>
  <si>
    <t>水野　達夫</t>
  </si>
  <si>
    <t>川田　波子</t>
  </si>
  <si>
    <t>新井　成子</t>
  </si>
  <si>
    <t>茂木　登</t>
  </si>
  <si>
    <t>島本和人</t>
  </si>
  <si>
    <t>下川述夫</t>
  </si>
  <si>
    <t>清水正一</t>
  </si>
  <si>
    <t>坂槇次男</t>
  </si>
  <si>
    <t>本誉 敏子</t>
  </si>
  <si>
    <t>矢野 友子</t>
  </si>
  <si>
    <t>新藤 之紀</t>
  </si>
  <si>
    <t>篠塚 育子</t>
  </si>
  <si>
    <t>大久保 弘子</t>
  </si>
  <si>
    <t>福田 喜美子</t>
  </si>
  <si>
    <t>小林 千津子</t>
  </si>
  <si>
    <t>小口 とよ子</t>
  </si>
  <si>
    <t>鈴木 俊雄</t>
  </si>
  <si>
    <t>駒井 壮一</t>
  </si>
  <si>
    <t>神田良江</t>
  </si>
  <si>
    <t>尾上常敏</t>
  </si>
  <si>
    <t>尾上京子</t>
  </si>
  <si>
    <t>小林陽子</t>
  </si>
  <si>
    <t>藤野ゑみ子</t>
  </si>
  <si>
    <t>川田利幸</t>
  </si>
  <si>
    <t>長井清治</t>
  </si>
  <si>
    <t>野川　保</t>
  </si>
  <si>
    <t>奥村　登美子</t>
  </si>
  <si>
    <t>青鹿　徳治</t>
  </si>
  <si>
    <t>野口　文子</t>
  </si>
  <si>
    <t>川又　初子</t>
  </si>
  <si>
    <t>小島　勝太郎</t>
  </si>
  <si>
    <t>川又　貢</t>
  </si>
  <si>
    <t>矢内　高子</t>
  </si>
  <si>
    <t>矢内　広行</t>
  </si>
  <si>
    <t>石山　美恵子</t>
  </si>
  <si>
    <t>青田　時江</t>
  </si>
  <si>
    <t>中村　司郎</t>
  </si>
  <si>
    <t>横田　とくえ</t>
  </si>
  <si>
    <t>小林　英雄</t>
  </si>
  <si>
    <t>黒川　啓子</t>
  </si>
  <si>
    <t>西脇　廸子</t>
  </si>
  <si>
    <t>岡安　操</t>
  </si>
  <si>
    <t>青木　洋子</t>
  </si>
  <si>
    <t>石塚　平</t>
  </si>
  <si>
    <t>若林　英一</t>
  </si>
  <si>
    <t>田村　昌司</t>
  </si>
  <si>
    <t>黒沢　照子</t>
  </si>
  <si>
    <t>青田　邦夫</t>
  </si>
  <si>
    <t>石塚　佐和子</t>
  </si>
  <si>
    <t>大村　正子</t>
  </si>
  <si>
    <t>小島　義江</t>
  </si>
  <si>
    <t>鴨田　花子</t>
  </si>
  <si>
    <t>菅谷　京子</t>
  </si>
  <si>
    <t>中村　たづ子</t>
  </si>
  <si>
    <t>川俣　乙三</t>
  </si>
  <si>
    <t>梅山　清子</t>
  </si>
  <si>
    <t>市村　和子</t>
  </si>
  <si>
    <t>植竹　惣吉</t>
  </si>
  <si>
    <t>内藤　もと子</t>
  </si>
  <si>
    <t>増田　隆治</t>
  </si>
  <si>
    <t>大川　洋子</t>
  </si>
  <si>
    <t>関根　トキ子</t>
  </si>
  <si>
    <t>関　孝之</t>
  </si>
  <si>
    <t>上竹　邦子</t>
  </si>
  <si>
    <t>山崎　辰夫</t>
  </si>
  <si>
    <t>髙田　利子</t>
  </si>
  <si>
    <t>押田　和江</t>
  </si>
  <si>
    <t>野本　多賀</t>
  </si>
  <si>
    <t>諸星　しず子</t>
  </si>
  <si>
    <t>大高　優</t>
  </si>
  <si>
    <t>服部　春子</t>
  </si>
  <si>
    <t>古谷　瑞江</t>
  </si>
  <si>
    <t>斉藤　庄介</t>
  </si>
  <si>
    <t>熊倉　繁子</t>
  </si>
  <si>
    <t>黒川　節子</t>
  </si>
  <si>
    <t>片野　政子</t>
  </si>
  <si>
    <t>鳥海　久恵</t>
  </si>
  <si>
    <t>増田　ちえ子</t>
  </si>
  <si>
    <t>小川　易子</t>
  </si>
  <si>
    <t>後藤　光江</t>
  </si>
  <si>
    <t>佐々木　陽子</t>
  </si>
  <si>
    <t>長谷川　リツ子</t>
  </si>
  <si>
    <t>小林　一二</t>
  </si>
  <si>
    <t>小林　喜久江</t>
  </si>
  <si>
    <t>吉良　英光</t>
  </si>
  <si>
    <t>赤妻　勇</t>
  </si>
  <si>
    <t>増田　恋子</t>
  </si>
  <si>
    <t>水谷　よし子</t>
  </si>
  <si>
    <t>市川　光治</t>
  </si>
  <si>
    <t>松本　清治</t>
  </si>
  <si>
    <t>小川　正一</t>
  </si>
  <si>
    <t>糀谷　キミ</t>
  </si>
  <si>
    <t>小日向　加代子</t>
  </si>
  <si>
    <t>山中　夫佐子</t>
  </si>
  <si>
    <t>木村　まち子</t>
  </si>
  <si>
    <t>八巻　桂子</t>
  </si>
  <si>
    <t>清水　迪夫</t>
  </si>
  <si>
    <t>齊藤　利男</t>
  </si>
  <si>
    <t>酒井　武次</t>
  </si>
  <si>
    <t>渡辺　寅四</t>
  </si>
  <si>
    <t>有山テイ子</t>
  </si>
  <si>
    <t>酒井義昭</t>
  </si>
  <si>
    <t>中村勝美</t>
  </si>
  <si>
    <t>武者敬</t>
  </si>
  <si>
    <t>山田徳衛</t>
  </si>
  <si>
    <t>桜井英雄</t>
  </si>
  <si>
    <t>村上芳雄</t>
  </si>
  <si>
    <t>豊田進</t>
  </si>
  <si>
    <t>木村郁夫</t>
  </si>
  <si>
    <t>増田文雄</t>
  </si>
  <si>
    <t>巻島俊男</t>
  </si>
  <si>
    <t>篠崎卓滋</t>
  </si>
  <si>
    <t>佐藤　勝利</t>
  </si>
  <si>
    <t>日下部　秀夫</t>
  </si>
  <si>
    <t>片上武憲</t>
  </si>
  <si>
    <t>山口幸男</t>
  </si>
  <si>
    <t>植村房江</t>
  </si>
  <si>
    <t>原田亮一</t>
  </si>
  <si>
    <t>浅田祥子</t>
  </si>
  <si>
    <t>浅田利實</t>
  </si>
  <si>
    <t>會田和男</t>
  </si>
  <si>
    <t>三浦　丑雄</t>
  </si>
  <si>
    <t>折原　浩二</t>
  </si>
  <si>
    <t>上原佐江子</t>
  </si>
  <si>
    <t>清水誠四郎</t>
  </si>
  <si>
    <t>新井　定子</t>
  </si>
  <si>
    <t>石田　輝夫</t>
  </si>
  <si>
    <t>井上　玲子</t>
  </si>
  <si>
    <t>植竹　孝之</t>
  </si>
  <si>
    <t>小河原　大生</t>
  </si>
  <si>
    <t>木村　正夫</t>
  </si>
  <si>
    <t>島田　賢二</t>
  </si>
  <si>
    <t>鈴木　常男</t>
  </si>
  <si>
    <t>関谷　光男</t>
  </si>
  <si>
    <t>野口　幸三</t>
  </si>
  <si>
    <t>野口　みち子</t>
  </si>
  <si>
    <t>野村　富子</t>
  </si>
  <si>
    <t>浜野　正</t>
  </si>
  <si>
    <t>廣瀬　節子</t>
  </si>
  <si>
    <t>藤田　綾子</t>
  </si>
  <si>
    <t>細田　久雄</t>
  </si>
  <si>
    <t>堀越　三郎</t>
  </si>
  <si>
    <t>益山　正人</t>
  </si>
  <si>
    <t>矢島　文江</t>
  </si>
  <si>
    <t>山田　矮子</t>
  </si>
  <si>
    <t>山本　芳則</t>
  </si>
  <si>
    <t>木村　勝則</t>
  </si>
  <si>
    <t>細田　とよ</t>
  </si>
  <si>
    <t>増田　洋子</t>
  </si>
  <si>
    <t>関　行男</t>
  </si>
  <si>
    <t>岡部　博子</t>
  </si>
  <si>
    <t>髙橋　重男</t>
  </si>
  <si>
    <t>冨山　美佐枝</t>
  </si>
  <si>
    <t>箕輪　雅子</t>
  </si>
  <si>
    <t>檜山　登貴子</t>
  </si>
  <si>
    <t>関　房子</t>
  </si>
  <si>
    <t>遠藤　敏勝</t>
  </si>
  <si>
    <t>諸橋　悠紀治</t>
  </si>
  <si>
    <t>田中　紀子</t>
  </si>
  <si>
    <t>関　捨寿</t>
  </si>
  <si>
    <t>岡部　幸子</t>
  </si>
  <si>
    <t>藤田　佳弘</t>
  </si>
  <si>
    <t>服部　好助</t>
  </si>
  <si>
    <t>佐々木　まつ子</t>
  </si>
  <si>
    <t>永田　雅彦</t>
  </si>
  <si>
    <t>鈴木　清子</t>
  </si>
  <si>
    <t>髙﨑　昇次</t>
  </si>
  <si>
    <t>平内　眞夫</t>
  </si>
  <si>
    <t>鈴木　治男</t>
  </si>
  <si>
    <t>冨山　保</t>
  </si>
  <si>
    <t>冨山　みつ子</t>
  </si>
  <si>
    <t>白石　好子</t>
  </si>
  <si>
    <t>金久保　富子</t>
  </si>
  <si>
    <t>柿沼　貴美子</t>
  </si>
  <si>
    <t>木村治夫</t>
  </si>
  <si>
    <t>吉永　義信</t>
  </si>
  <si>
    <t>吉永　与志子</t>
  </si>
  <si>
    <t>中島　康則</t>
  </si>
  <si>
    <t>斉藤　賢蔵</t>
  </si>
  <si>
    <t>有山　茂次</t>
  </si>
  <si>
    <t>南川　浩</t>
  </si>
  <si>
    <t>南川　かよ</t>
  </si>
  <si>
    <t>内田　春枝</t>
  </si>
  <si>
    <t>吉川　二三男</t>
  </si>
  <si>
    <t>浦上洋二</t>
  </si>
  <si>
    <t>木村純夫</t>
  </si>
  <si>
    <t>徳重　宏</t>
  </si>
  <si>
    <t>三澤禎子</t>
  </si>
  <si>
    <t>古谷義博</t>
  </si>
  <si>
    <t>小泉富治</t>
  </si>
  <si>
    <t>山下治郎</t>
  </si>
  <si>
    <t>山崎英二</t>
  </si>
  <si>
    <t>諸星　春男</t>
  </si>
  <si>
    <t>今泉薫</t>
  </si>
  <si>
    <t>田川確</t>
  </si>
  <si>
    <t>田川サヨ子</t>
  </si>
  <si>
    <t>吉良英敏</t>
  </si>
  <si>
    <t>橋本邦男</t>
  </si>
  <si>
    <t>佐藤安代</t>
  </si>
  <si>
    <t>大賀修一</t>
  </si>
  <si>
    <t>金久保藤蔵</t>
  </si>
  <si>
    <t>田中吉雄</t>
  </si>
  <si>
    <t>大萩鉄雄</t>
  </si>
  <si>
    <t>前島正芳</t>
  </si>
  <si>
    <t>大橋千代子</t>
  </si>
  <si>
    <t>三橋つね子</t>
  </si>
  <si>
    <t>金子和彦</t>
  </si>
  <si>
    <t>田沼和雄</t>
  </si>
  <si>
    <t>折原和男</t>
  </si>
  <si>
    <t>古橋靖子</t>
  </si>
  <si>
    <t>阿部幸子</t>
  </si>
  <si>
    <t>栗田富子</t>
  </si>
  <si>
    <t>村上恵美子</t>
  </si>
  <si>
    <t>田中正満</t>
  </si>
  <si>
    <t>坂本次夫</t>
  </si>
  <si>
    <t>佐々木直子</t>
  </si>
  <si>
    <t>内藤実</t>
  </si>
  <si>
    <t>間中茂</t>
  </si>
  <si>
    <t>大久保千津子</t>
  </si>
  <si>
    <t>小堀君子</t>
  </si>
  <si>
    <t>佐藤正二</t>
  </si>
  <si>
    <t>草野利子</t>
  </si>
  <si>
    <t>土井美津江</t>
  </si>
  <si>
    <t>吉永仁子</t>
  </si>
  <si>
    <t>秋葉恵子</t>
  </si>
  <si>
    <t>髙花美枝子</t>
  </si>
  <si>
    <t>小山安雄</t>
  </si>
  <si>
    <t>稲垣英治</t>
  </si>
  <si>
    <t>栗原佺一</t>
  </si>
  <si>
    <t>野寺留蔵</t>
  </si>
  <si>
    <t>益山淳子</t>
  </si>
  <si>
    <t>川嶋照吉</t>
  </si>
  <si>
    <t>川嶋久子</t>
  </si>
  <si>
    <t>浜野幸子</t>
  </si>
  <si>
    <t>山田羊子</t>
  </si>
  <si>
    <t>入江敏夫</t>
  </si>
  <si>
    <t>鈴木徹夫</t>
  </si>
  <si>
    <t>鈴木加代子</t>
  </si>
  <si>
    <t>内藤光男</t>
  </si>
  <si>
    <t>畠腹正幸</t>
  </si>
  <si>
    <t>三澤昭人</t>
  </si>
  <si>
    <t>相良幸佐</t>
  </si>
  <si>
    <t>吉永信久</t>
  </si>
  <si>
    <t>関根恒夫</t>
  </si>
  <si>
    <t>栗原りん子</t>
  </si>
  <si>
    <t>本橋幸子</t>
  </si>
  <si>
    <t>本橋清</t>
  </si>
  <si>
    <t>宮澤　八十八朗</t>
  </si>
  <si>
    <t>山田　清一</t>
  </si>
  <si>
    <t>大塚　朱実</t>
  </si>
  <si>
    <t>小林　もと子</t>
  </si>
  <si>
    <t>青鹿　美恵子</t>
  </si>
  <si>
    <t>相澤　治夫</t>
  </si>
  <si>
    <t>関根　幸子</t>
  </si>
  <si>
    <t>和田　房代</t>
  </si>
  <si>
    <t>奥泉　文雄</t>
  </si>
  <si>
    <t>荒木　正巳</t>
  </si>
  <si>
    <t>岡田　文三</t>
  </si>
  <si>
    <t>五月女　昭治</t>
  </si>
  <si>
    <t>岡戸　君枝</t>
  </si>
  <si>
    <t>関口　庫子</t>
  </si>
  <si>
    <t>鈴木　芳男</t>
  </si>
  <si>
    <t>石川　信子</t>
  </si>
  <si>
    <t>小幡　光昭</t>
  </si>
  <si>
    <t>小幡　圭子</t>
  </si>
  <si>
    <t>柿沼　正二</t>
  </si>
  <si>
    <t>鈴木　松子</t>
  </si>
  <si>
    <t>矢島　ケイ子</t>
  </si>
  <si>
    <t>奥泉　貞子</t>
  </si>
  <si>
    <t>高附　尚子</t>
  </si>
  <si>
    <t>大澤　光雄</t>
  </si>
  <si>
    <t>大澤　薫</t>
  </si>
  <si>
    <t>杉田　光代</t>
  </si>
  <si>
    <t>大川　登</t>
  </si>
  <si>
    <t>渡邉　二郎</t>
  </si>
  <si>
    <t>長澤　孝好</t>
  </si>
  <si>
    <t>奈良　定夫</t>
  </si>
  <si>
    <t>渡邉　富雄</t>
  </si>
  <si>
    <t>野澤　勇</t>
  </si>
  <si>
    <t>関根　一雄</t>
  </si>
  <si>
    <t>鈴木　常夫</t>
  </si>
  <si>
    <t>加藤　修一</t>
  </si>
  <si>
    <t>山田　正明</t>
  </si>
  <si>
    <t>斉藤　文子</t>
  </si>
  <si>
    <t>中田　敏子</t>
  </si>
  <si>
    <t>鈴木　光江</t>
  </si>
  <si>
    <t>根岸　時子</t>
  </si>
  <si>
    <t>須永　征次</t>
  </si>
  <si>
    <t>長谷川　正子</t>
  </si>
  <si>
    <t>渡邊　クニ子</t>
  </si>
  <si>
    <t>竹村　照代</t>
  </si>
  <si>
    <t>飯塚　君子</t>
  </si>
  <si>
    <t>立川　君子</t>
  </si>
  <si>
    <t>大澤　政子</t>
  </si>
  <si>
    <t>小久保　勉</t>
  </si>
  <si>
    <t>関口　唯男</t>
  </si>
  <si>
    <t>森本一成</t>
  </si>
  <si>
    <t>市村秀博</t>
  </si>
  <si>
    <t>井上敏子</t>
  </si>
  <si>
    <t>池上和平</t>
  </si>
  <si>
    <t>吉田雅一</t>
  </si>
  <si>
    <t>江積信江</t>
  </si>
  <si>
    <t>岡戸勝一</t>
  </si>
  <si>
    <t>森本美代子</t>
  </si>
  <si>
    <t>稲葉　伸一</t>
  </si>
  <si>
    <t>藤間　介造</t>
  </si>
  <si>
    <t>千葉　洋司</t>
  </si>
  <si>
    <t>荒川　貞臣</t>
  </si>
  <si>
    <t>森田　利勝</t>
  </si>
  <si>
    <t>内田　米子</t>
  </si>
  <si>
    <t>布施田　敏男</t>
  </si>
  <si>
    <t>奈良原　良夫</t>
  </si>
  <si>
    <t>渡辺　光則</t>
  </si>
  <si>
    <t>箱島　登</t>
  </si>
  <si>
    <t>井原　義仁</t>
  </si>
  <si>
    <t>井原　美代子</t>
  </si>
  <si>
    <t>立山　美樹子</t>
  </si>
  <si>
    <t>上原　和夫</t>
  </si>
  <si>
    <t>志保田　進</t>
  </si>
  <si>
    <t>岩崎　信一</t>
  </si>
  <si>
    <t>関根　治夫</t>
  </si>
  <si>
    <t>増田　絹代</t>
  </si>
  <si>
    <t>田村　営</t>
  </si>
  <si>
    <t>山崎　澄雄</t>
  </si>
  <si>
    <t>入江　陽子</t>
  </si>
  <si>
    <t>増田　利夫</t>
  </si>
  <si>
    <t>正田　幸雄</t>
  </si>
  <si>
    <t>笠原　弘子</t>
  </si>
  <si>
    <t>吉田　春江</t>
  </si>
  <si>
    <t>石川　勝一</t>
  </si>
  <si>
    <t>石井　幸子</t>
  </si>
  <si>
    <t>設樂　勝利</t>
  </si>
  <si>
    <t>橋本　一美</t>
  </si>
  <si>
    <t>荒木　功</t>
  </si>
  <si>
    <t>楢原　軍司</t>
  </si>
  <si>
    <t>井野岡　重行</t>
  </si>
  <si>
    <t>石井　喜久恵</t>
  </si>
  <si>
    <t>清水　和子</t>
  </si>
  <si>
    <t>渡部　節子</t>
  </si>
  <si>
    <t>今井　義郎</t>
  </si>
  <si>
    <t>石川　昭雄</t>
  </si>
  <si>
    <t>立山　順一</t>
  </si>
  <si>
    <t>荒木　博文</t>
  </si>
  <si>
    <t>坂本　奈々美</t>
  </si>
  <si>
    <t>関根　國雄</t>
  </si>
  <si>
    <t>本澤　純市</t>
  </si>
  <si>
    <t>石田　貞代</t>
  </si>
  <si>
    <t>服部　枝美子</t>
  </si>
  <si>
    <t>楢原　重子</t>
  </si>
  <si>
    <t>小野　正己</t>
  </si>
  <si>
    <t>小野　恵子</t>
  </si>
  <si>
    <t>小菅　一弘</t>
  </si>
  <si>
    <t>小磯　年雄</t>
  </si>
  <si>
    <t>小磯　文子</t>
  </si>
  <si>
    <t>高橋　省三</t>
  </si>
  <si>
    <t>藤倉　長子</t>
  </si>
  <si>
    <t>浅野　忠男</t>
  </si>
  <si>
    <t>平野　章三</t>
  </si>
  <si>
    <t>川島　幸夫</t>
  </si>
  <si>
    <t>相良　恒雄</t>
  </si>
  <si>
    <t>出井　義高</t>
  </si>
  <si>
    <t>中村　貞夫</t>
  </si>
  <si>
    <t>平岡　孝</t>
  </si>
  <si>
    <t>杉本　喜美代</t>
  </si>
  <si>
    <t>木村　智生</t>
  </si>
  <si>
    <t>加藤　好一</t>
  </si>
  <si>
    <t>三田　秀男</t>
  </si>
  <si>
    <t>尾上　満</t>
  </si>
  <si>
    <t>矢嶋　陽一</t>
  </si>
  <si>
    <t>寺崎　靖</t>
  </si>
  <si>
    <t>横村　君代</t>
  </si>
  <si>
    <t>関口　雅博</t>
  </si>
  <si>
    <t>川田　秀政</t>
  </si>
  <si>
    <t>飯野　博巳</t>
  </si>
  <si>
    <t>梅澤　一枝</t>
  </si>
  <si>
    <t>森下　優</t>
  </si>
  <si>
    <t>松本　一美</t>
  </si>
  <si>
    <t>鈴木　喜恵子</t>
  </si>
  <si>
    <t>稲橋　浩子</t>
  </si>
  <si>
    <t>春山　繁</t>
  </si>
  <si>
    <t>蛭間　文雄</t>
  </si>
  <si>
    <t>蛭間　稲子</t>
  </si>
  <si>
    <t>関口　浩</t>
  </si>
  <si>
    <t>和田　敏</t>
  </si>
  <si>
    <t>和田　恵美子</t>
  </si>
  <si>
    <t>早川　正三</t>
  </si>
  <si>
    <t>高野　登喜子</t>
  </si>
  <si>
    <t>岸　時雄</t>
  </si>
  <si>
    <t>小松　修</t>
  </si>
  <si>
    <t>稲葉　政江</t>
  </si>
  <si>
    <t>笠原　宗芳</t>
  </si>
  <si>
    <t>豊田　信二</t>
  </si>
  <si>
    <t>長嶋　恵美</t>
  </si>
  <si>
    <t>豊田　則子</t>
  </si>
  <si>
    <t>杉田　政文</t>
  </si>
  <si>
    <t>太幡　日出男</t>
  </si>
  <si>
    <t>持田　幸雄</t>
  </si>
  <si>
    <t>久保田　征子</t>
  </si>
  <si>
    <t>木暮　昇</t>
  </si>
  <si>
    <t>黒澤　せつ子</t>
  </si>
  <si>
    <t>黒澤　富雄</t>
  </si>
  <si>
    <t>新井　志ず江</t>
  </si>
  <si>
    <t>新井利重</t>
  </si>
  <si>
    <t>関根敏江</t>
  </si>
  <si>
    <t>西川扶美子</t>
  </si>
  <si>
    <t>西川勝美</t>
  </si>
  <si>
    <t>村田ハツ代</t>
  </si>
  <si>
    <t>浅見純子</t>
  </si>
  <si>
    <t>杉田幸子</t>
  </si>
  <si>
    <t>中田イセ</t>
  </si>
  <si>
    <t>久米髙</t>
  </si>
  <si>
    <t>青木利佳</t>
  </si>
  <si>
    <t>四方田定子</t>
  </si>
  <si>
    <t>大島清</t>
  </si>
  <si>
    <t>高橋昇造</t>
  </si>
  <si>
    <t>東光義</t>
  </si>
  <si>
    <t>田島武彦</t>
  </si>
  <si>
    <t>根岸正義</t>
  </si>
  <si>
    <t>田島敏夫</t>
  </si>
  <si>
    <t>滝沢廣治</t>
  </si>
  <si>
    <t>関根トシエ</t>
  </si>
  <si>
    <t>関根公子</t>
  </si>
  <si>
    <t>黒澤伸二郎</t>
  </si>
  <si>
    <t>前原節子</t>
  </si>
  <si>
    <t>霜田　実</t>
  </si>
  <si>
    <t>金子　律子</t>
  </si>
  <si>
    <t>永田　日出夫</t>
  </si>
  <si>
    <t>高橋　雄彦</t>
  </si>
  <si>
    <t>坂本　町子</t>
  </si>
  <si>
    <t>串田　利作</t>
  </si>
  <si>
    <t>中村尚夫</t>
  </si>
  <si>
    <t>浅野　コトカ</t>
  </si>
  <si>
    <t>安住　孝子</t>
  </si>
  <si>
    <t>吉田　充</t>
  </si>
  <si>
    <t>五十嵐　ユキ子</t>
  </si>
  <si>
    <t>石井　忠男</t>
  </si>
  <si>
    <t>岡田　正男</t>
  </si>
  <si>
    <t>伊藤　かね</t>
  </si>
  <si>
    <t>大倉　功昌</t>
  </si>
  <si>
    <t>酒井　貞光</t>
  </si>
  <si>
    <t>高橋　十四</t>
  </si>
  <si>
    <t>江森　峯子</t>
  </si>
  <si>
    <t>大倉　美代子</t>
  </si>
  <si>
    <t>古川　邦雄</t>
  </si>
  <si>
    <t>向後　守</t>
  </si>
  <si>
    <t>小林　八重子</t>
  </si>
  <si>
    <t>小原　早苗</t>
  </si>
  <si>
    <t>杉田　哲治</t>
  </si>
  <si>
    <t>関根　忠</t>
  </si>
  <si>
    <t>関根　とも子</t>
  </si>
  <si>
    <t>筒淵　昭己</t>
  </si>
  <si>
    <t>益本　仁司</t>
  </si>
  <si>
    <t>吉田　光男</t>
  </si>
  <si>
    <t>大武　義男</t>
  </si>
  <si>
    <t>松田　すま子</t>
  </si>
  <si>
    <t>黒田　愛子</t>
  </si>
  <si>
    <t>野村　 馨子</t>
  </si>
  <si>
    <t>清水　俊也</t>
  </si>
  <si>
    <t>谷口　ミドリ</t>
  </si>
  <si>
    <t>石渡　まつ江</t>
  </si>
  <si>
    <t>浜田　慎一</t>
  </si>
  <si>
    <t>小林　竹男</t>
  </si>
  <si>
    <t>鈴木　善一郎</t>
  </si>
  <si>
    <t>増田　ヨシ子</t>
  </si>
  <si>
    <t>能澤　泰輔</t>
  </si>
  <si>
    <t>佐藤　君代</t>
  </si>
  <si>
    <t>関根　操</t>
  </si>
  <si>
    <t>菅野　泉</t>
  </si>
  <si>
    <t>浜野　洋</t>
  </si>
  <si>
    <t>中野　悌武</t>
  </si>
  <si>
    <t>青木　けい子</t>
  </si>
  <si>
    <t>岡田　勇</t>
  </si>
  <si>
    <t>勘田　勲</t>
  </si>
  <si>
    <t>島村　清</t>
  </si>
  <si>
    <t>須賀　輝子</t>
  </si>
  <si>
    <t>須賀　美津子</t>
  </si>
  <si>
    <t>竹ノ内　稔</t>
  </si>
  <si>
    <t>上村　美都恵</t>
  </si>
  <si>
    <t>上門　東栄子</t>
  </si>
  <si>
    <t>大館　康孝</t>
  </si>
  <si>
    <t>木谷　孝二</t>
  </si>
  <si>
    <t>中埜　波子</t>
  </si>
  <si>
    <t>小室　八郎</t>
  </si>
  <si>
    <t>深井　稔夫</t>
  </si>
  <si>
    <t>宮崎　和明</t>
  </si>
  <si>
    <t>町田　英二</t>
  </si>
  <si>
    <t>須賀　憲次</t>
  </si>
  <si>
    <t>松下　正俊</t>
  </si>
  <si>
    <t>阿部　立子</t>
  </si>
  <si>
    <t>深井　廣司</t>
  </si>
  <si>
    <t>宮崎　功</t>
  </si>
  <si>
    <t>高石　正文</t>
  </si>
  <si>
    <t>金井　滝三</t>
  </si>
  <si>
    <t>吉田　佳子</t>
  </si>
  <si>
    <t>斉藤　博</t>
  </si>
  <si>
    <t>生井　宗次</t>
  </si>
  <si>
    <t>福田　朋夫</t>
  </si>
  <si>
    <t>高橋　くに子</t>
  </si>
  <si>
    <t>高畠　健吉</t>
  </si>
  <si>
    <t>上田　雅敬</t>
  </si>
  <si>
    <t>鈴木　釼治</t>
  </si>
  <si>
    <t>中村　正枝</t>
  </si>
  <si>
    <t>中村　和夫</t>
  </si>
  <si>
    <t>根本　寿々枝</t>
  </si>
  <si>
    <t>大久保　征子</t>
  </si>
  <si>
    <t>石渡　博</t>
  </si>
  <si>
    <t>大畑　テル子</t>
  </si>
  <si>
    <t>朝倉　晴枝</t>
  </si>
  <si>
    <t>笹本　尚宏</t>
  </si>
  <si>
    <t>岩井　康次郎</t>
  </si>
  <si>
    <t>鈴木　勉</t>
  </si>
  <si>
    <t>飯島　忠義</t>
  </si>
  <si>
    <t>大芦　明子</t>
  </si>
  <si>
    <t>野口　孝三郎</t>
  </si>
  <si>
    <t>松田　真治</t>
  </si>
  <si>
    <t>水上　智恵子</t>
  </si>
  <si>
    <t>茂木　史行</t>
  </si>
  <si>
    <t>伊藤　朝次郎</t>
  </si>
  <si>
    <t>川上　秀雄</t>
  </si>
  <si>
    <t>板倉　一男</t>
  </si>
  <si>
    <t>板倉　玲子</t>
  </si>
  <si>
    <t>厚海　壮吉</t>
  </si>
  <si>
    <t>飯塚　禮子</t>
  </si>
  <si>
    <t>中村　信義</t>
  </si>
  <si>
    <t>関戸　正伸</t>
  </si>
  <si>
    <t>堀尾　昭子</t>
  </si>
  <si>
    <t>大澤　茂</t>
  </si>
  <si>
    <t>橋本　雄次</t>
  </si>
  <si>
    <t>金子　とき子</t>
  </si>
  <si>
    <t>浅見　勝子</t>
  </si>
  <si>
    <t>岩渕　末男</t>
  </si>
  <si>
    <t>山下　ヨシ子</t>
  </si>
  <si>
    <t>市川　裕二</t>
  </si>
  <si>
    <t>須藤　益勝</t>
  </si>
  <si>
    <t>小川　郁郎</t>
  </si>
  <si>
    <t>鈴木　章</t>
  </si>
  <si>
    <t>谷田部　稔</t>
  </si>
  <si>
    <t>島　キク江</t>
  </si>
  <si>
    <t>瀬尾　金司</t>
  </si>
  <si>
    <t>村井　隆</t>
  </si>
  <si>
    <t>後藤　義一</t>
  </si>
  <si>
    <t>罇　善博</t>
  </si>
  <si>
    <t>田中　匀</t>
  </si>
  <si>
    <t>宮野　みどり</t>
  </si>
  <si>
    <t>田代　正勝</t>
  </si>
  <si>
    <t>和田　恵子</t>
  </si>
  <si>
    <t>加藤　英久</t>
  </si>
  <si>
    <t>高橋　努</t>
  </si>
  <si>
    <t>黒田　フクエ</t>
  </si>
  <si>
    <t>高橋　操</t>
  </si>
  <si>
    <t>高山　津</t>
  </si>
  <si>
    <t>村松　千代子</t>
  </si>
  <si>
    <t>塚原　隆雄</t>
  </si>
  <si>
    <t>岡戸　義明</t>
  </si>
  <si>
    <t>木村　加代子</t>
  </si>
  <si>
    <t>荒井　眞弘</t>
  </si>
  <si>
    <t>中村　英毅</t>
  </si>
  <si>
    <t>高畠　芳子</t>
  </si>
  <si>
    <t>小林　和友</t>
  </si>
  <si>
    <t>鈴木　正八</t>
  </si>
  <si>
    <t>田川　勝喜</t>
  </si>
  <si>
    <t>阿部　周子</t>
  </si>
  <si>
    <t>堀井　博之</t>
  </si>
  <si>
    <t>齋藤　京子</t>
  </si>
  <si>
    <t>石野　真次</t>
  </si>
  <si>
    <t>石野　トヨ</t>
  </si>
  <si>
    <t>城　光男</t>
  </si>
  <si>
    <t>今井　久之</t>
  </si>
  <si>
    <t>宇田　文男</t>
  </si>
  <si>
    <t>鈴木　教子</t>
  </si>
  <si>
    <t>田能　義寛</t>
  </si>
  <si>
    <t>鷲見　良孝</t>
  </si>
  <si>
    <t>本田　昭</t>
  </si>
  <si>
    <t>石垣　節子</t>
  </si>
  <si>
    <t>浅見　紀枝</t>
  </si>
  <si>
    <t>板山　朋子</t>
  </si>
  <si>
    <t>渡辺　泰子</t>
  </si>
  <si>
    <t>脇田　すい子</t>
  </si>
  <si>
    <t>中村　春江</t>
  </si>
  <si>
    <t>秋山　良雄</t>
  </si>
  <si>
    <t>浅井　二郎</t>
  </si>
  <si>
    <t>鈴木　和子</t>
  </si>
  <si>
    <t>冨田サト子</t>
  </si>
  <si>
    <t>冨田　政夫</t>
  </si>
  <si>
    <t>高野シズ江</t>
  </si>
  <si>
    <t>望月チエ子</t>
  </si>
  <si>
    <t>伊藤　東子</t>
  </si>
  <si>
    <t>渡辺　京子</t>
  </si>
  <si>
    <t>鈴木かよ子</t>
  </si>
  <si>
    <t>横川　賢二</t>
  </si>
  <si>
    <t>横川　かず子</t>
  </si>
  <si>
    <t>髙橋二三子　　</t>
  </si>
  <si>
    <t>高橋　光子</t>
  </si>
  <si>
    <t>井上　和子</t>
  </si>
  <si>
    <t>瀬崎　三郎</t>
  </si>
  <si>
    <t>瀬崎とし江</t>
  </si>
  <si>
    <t>鈴木ちえ子</t>
  </si>
  <si>
    <t>青羽恵美子</t>
  </si>
  <si>
    <t>原田　正</t>
  </si>
  <si>
    <t>小幡　節子</t>
  </si>
  <si>
    <t>鈴木　栄次</t>
  </si>
  <si>
    <t>臼倉　花子</t>
  </si>
  <si>
    <t>三田　博二</t>
  </si>
  <si>
    <t>小林　博行</t>
  </si>
  <si>
    <t>岩船　恵一</t>
  </si>
  <si>
    <t>伊豆とき子</t>
  </si>
  <si>
    <t>高野　庸子</t>
  </si>
  <si>
    <t>大嶋マス子</t>
  </si>
  <si>
    <t>田中　治子　</t>
  </si>
  <si>
    <t>株竹智江子</t>
  </si>
  <si>
    <t>田村　章</t>
  </si>
  <si>
    <t>長谷川俊夫</t>
  </si>
  <si>
    <t>国井　保雄</t>
  </si>
  <si>
    <t>渡辺　順次</t>
  </si>
  <si>
    <t>工藤つきよ</t>
  </si>
  <si>
    <t>渡辺　昌子</t>
  </si>
  <si>
    <t>水間　住子</t>
  </si>
  <si>
    <t>渡辺とよ子</t>
  </si>
  <si>
    <t>久保倉三郎</t>
  </si>
  <si>
    <t>大月喜一郎</t>
  </si>
  <si>
    <t>浅見　義郎</t>
  </si>
  <si>
    <t>佐々木　勇</t>
  </si>
  <si>
    <t>豊田　二郎</t>
  </si>
  <si>
    <t>豊田　好子</t>
  </si>
  <si>
    <t>岡田トシ子</t>
  </si>
  <si>
    <t>富永　テル</t>
  </si>
  <si>
    <t>豊田　綾子</t>
  </si>
  <si>
    <t>豊田　定雄</t>
  </si>
  <si>
    <t>豊田　功</t>
  </si>
  <si>
    <t>若林　重雄</t>
  </si>
  <si>
    <t>島田日出夫</t>
  </si>
  <si>
    <t>篠宮　時雄</t>
  </si>
  <si>
    <t>小林　恵二</t>
  </si>
  <si>
    <t>尾野　宗次</t>
  </si>
  <si>
    <t>丸山　トク</t>
  </si>
  <si>
    <t>豊田　京子</t>
  </si>
  <si>
    <t>波多野晰子</t>
  </si>
  <si>
    <t>橋本　孝雄</t>
  </si>
  <si>
    <t>北林　安由</t>
  </si>
  <si>
    <t>加藤登美子</t>
  </si>
  <si>
    <t>椛沢登喜江</t>
  </si>
  <si>
    <t>中嶋　熙旨</t>
  </si>
  <si>
    <t>日向　六郎</t>
  </si>
  <si>
    <t>宮澤　幸子</t>
  </si>
  <si>
    <t>関　　豊子</t>
  </si>
  <si>
    <t>石塚　雅江</t>
  </si>
  <si>
    <t>井上　靜子</t>
  </si>
  <si>
    <t>石鳥　義孝</t>
  </si>
  <si>
    <t>清水　勇次</t>
  </si>
  <si>
    <t>小松　準</t>
  </si>
  <si>
    <t>渡辺　茂</t>
  </si>
  <si>
    <t>小野寺勝代</t>
  </si>
  <si>
    <t>江部　昌幸</t>
  </si>
  <si>
    <t>田村　栄三</t>
  </si>
  <si>
    <t>倉持　善次</t>
  </si>
  <si>
    <t>富岡　正</t>
  </si>
  <si>
    <t>田村　澄子</t>
  </si>
  <si>
    <t>倉持　貞子</t>
  </si>
  <si>
    <t>篠崎美佐子</t>
  </si>
  <si>
    <t>北原　茂</t>
  </si>
  <si>
    <t>髙島　保</t>
  </si>
  <si>
    <t>野上　和彦</t>
  </si>
  <si>
    <t>髙島　優子</t>
  </si>
  <si>
    <t>奥岡　孝子</t>
  </si>
  <si>
    <t>川崎　靜子</t>
  </si>
  <si>
    <t>北原　照美</t>
  </si>
  <si>
    <t>新川　和子</t>
  </si>
  <si>
    <t>柴井　速雄</t>
  </si>
  <si>
    <t>井上　文子</t>
  </si>
  <si>
    <t>宮本　ナツ</t>
  </si>
  <si>
    <t>宗方　充</t>
  </si>
  <si>
    <t>平野　文雄</t>
  </si>
  <si>
    <t>平野　悦子</t>
  </si>
  <si>
    <t>佐藤　展子</t>
  </si>
  <si>
    <t>曽合　順一</t>
  </si>
  <si>
    <t>坊野　修</t>
  </si>
  <si>
    <t>田中智枝子</t>
  </si>
  <si>
    <t>長谷川江津子</t>
  </si>
  <si>
    <t>田中　政子</t>
  </si>
  <si>
    <t>秋山　国昭</t>
  </si>
  <si>
    <t>秋山由紀子</t>
  </si>
  <si>
    <t>井上　修</t>
  </si>
  <si>
    <t>内山田美智子</t>
  </si>
  <si>
    <t>阿部　義則</t>
  </si>
  <si>
    <t>太田　久子</t>
  </si>
  <si>
    <t>嶋野　清</t>
  </si>
  <si>
    <t>阿部　敏子</t>
  </si>
  <si>
    <t>神門　哲夫</t>
  </si>
  <si>
    <t>岩楯　雅男</t>
  </si>
  <si>
    <t>岩楯美津代</t>
  </si>
  <si>
    <t>増田　正子</t>
  </si>
  <si>
    <t>白石美智子</t>
  </si>
  <si>
    <t>林　　修三</t>
  </si>
  <si>
    <t>関谷　秀夫</t>
  </si>
  <si>
    <t>野口　清二</t>
  </si>
  <si>
    <t>青木　修</t>
  </si>
  <si>
    <t>谷口ユキ子</t>
  </si>
  <si>
    <t>佐々木　勲</t>
  </si>
  <si>
    <t>三浦　則雄</t>
  </si>
  <si>
    <t>岩木　勇</t>
  </si>
  <si>
    <t>杉浦恵美子</t>
  </si>
  <si>
    <t>小櫃　英夫</t>
  </si>
  <si>
    <t>中山　秀子</t>
  </si>
  <si>
    <t>八木下輝子</t>
  </si>
  <si>
    <t>滝田　貞子</t>
  </si>
  <si>
    <t>白石　孝雄</t>
  </si>
  <si>
    <t>白石　隆広</t>
  </si>
  <si>
    <t>青羽　章</t>
  </si>
  <si>
    <t>田畠　孝雄</t>
  </si>
  <si>
    <t>黒石　光作</t>
  </si>
  <si>
    <t>佐々木祥夫</t>
  </si>
  <si>
    <t>小久保欽司</t>
  </si>
  <si>
    <t>川島　健</t>
  </si>
  <si>
    <t>八木下澄子</t>
  </si>
  <si>
    <t>小櫃はつ子</t>
  </si>
  <si>
    <t>武井　清子</t>
  </si>
  <si>
    <t>中島　智能</t>
  </si>
  <si>
    <t>中島美璃子</t>
  </si>
  <si>
    <t>小原　紀行</t>
  </si>
  <si>
    <t>山岡　秀勝</t>
  </si>
  <si>
    <t>橋本　昇</t>
  </si>
  <si>
    <t>橋本美代子</t>
  </si>
  <si>
    <t>佐々木宗彦</t>
  </si>
  <si>
    <t>中里　三男</t>
  </si>
  <si>
    <t>風間　敏一</t>
  </si>
  <si>
    <t>鈴木　征子</t>
  </si>
  <si>
    <t>高橋知恵子</t>
  </si>
  <si>
    <t>高橋　芳枝</t>
  </si>
  <si>
    <t>風間　憲子</t>
  </si>
  <si>
    <t>高橋　茂夫</t>
  </si>
  <si>
    <t>風間　信一</t>
  </si>
  <si>
    <t>豊田　和子</t>
  </si>
  <si>
    <t>三好　直</t>
  </si>
  <si>
    <t>工藤　民雄</t>
  </si>
  <si>
    <t>工藤くに ゑ</t>
  </si>
  <si>
    <t>小寺　明</t>
  </si>
  <si>
    <t>小寺　冨江</t>
  </si>
  <si>
    <t>徳永　一子</t>
  </si>
  <si>
    <t>宝　　武紀</t>
  </si>
  <si>
    <t>伊藤　とみ</t>
  </si>
  <si>
    <t>森田　秀男</t>
  </si>
  <si>
    <t>名倉　富雄</t>
  </si>
  <si>
    <t>松井　優美子</t>
  </si>
  <si>
    <t>切敷　光雄</t>
  </si>
  <si>
    <t>與良　清子</t>
  </si>
  <si>
    <t>小澤　綾子</t>
  </si>
  <si>
    <t>森　　茂</t>
  </si>
  <si>
    <t>入江　信夫</t>
  </si>
  <si>
    <t>谷津　正</t>
  </si>
  <si>
    <t>篠原　努</t>
  </si>
  <si>
    <t>清水　弘明</t>
  </si>
  <si>
    <t>清水　淑子</t>
  </si>
  <si>
    <t>長谷川　政勝</t>
  </si>
  <si>
    <t>長谷川　エイ子</t>
  </si>
  <si>
    <t>平山　米子</t>
  </si>
  <si>
    <t>大野　きみ子</t>
  </si>
  <si>
    <t>渡辺　明</t>
  </si>
  <si>
    <t>中島　綾子</t>
  </si>
  <si>
    <t>影山　一男</t>
  </si>
  <si>
    <t>井上　進</t>
  </si>
  <si>
    <t>相川　恵美子</t>
  </si>
  <si>
    <t>高橋　弘志</t>
  </si>
  <si>
    <t>吉田　帛子</t>
  </si>
  <si>
    <t>松浦　武夫</t>
  </si>
  <si>
    <t>髙見 和子</t>
  </si>
  <si>
    <t>白石　隆夫</t>
  </si>
  <si>
    <t>平野　賢一</t>
  </si>
  <si>
    <t>富田　松鉰</t>
  </si>
  <si>
    <t>石崎　隆</t>
  </si>
  <si>
    <t>浅見　勝衛</t>
  </si>
  <si>
    <t>斉藤　孜</t>
  </si>
  <si>
    <t>大瀧　美代子</t>
  </si>
  <si>
    <t>武井　松雄</t>
  </si>
  <si>
    <t>米重　英夫</t>
  </si>
  <si>
    <t>風間　武夫</t>
  </si>
  <si>
    <t>徳田　美紀</t>
  </si>
  <si>
    <t>黒石　ハル子</t>
  </si>
  <si>
    <t>鈴木　政一</t>
  </si>
  <si>
    <t>青木　功</t>
  </si>
  <si>
    <t>南　恵子</t>
  </si>
  <si>
    <t>高橋　勝男</t>
  </si>
  <si>
    <t>田村　信行</t>
  </si>
  <si>
    <t>大倉 昭雄</t>
  </si>
  <si>
    <t>川上 東洋</t>
  </si>
  <si>
    <t>石鍋　一夫</t>
  </si>
  <si>
    <t>大友　正</t>
  </si>
  <si>
    <t>栗原　　一</t>
  </si>
  <si>
    <t>藤波　恵美子</t>
  </si>
  <si>
    <t>近藤　初枝</t>
  </si>
  <si>
    <t>高橋　勝幸</t>
  </si>
  <si>
    <t>原田　忠次</t>
  </si>
  <si>
    <t>中澤美弓子</t>
  </si>
  <si>
    <t>菊地　静子</t>
  </si>
  <si>
    <t>前田　昭男</t>
  </si>
  <si>
    <t>都澤八千代</t>
  </si>
  <si>
    <t>川鍋　克博</t>
  </si>
  <si>
    <t>川鍋　敏子</t>
  </si>
  <si>
    <t>花岡　敏子</t>
  </si>
  <si>
    <t>谷古宇　八重子</t>
  </si>
  <si>
    <t>田口　艶子</t>
  </si>
  <si>
    <t>石塚　　章</t>
  </si>
  <si>
    <t>伊藤　一明</t>
  </si>
  <si>
    <t>吉田 秋子</t>
  </si>
  <si>
    <t>野村 順子</t>
  </si>
  <si>
    <t>青羽　孝雄</t>
  </si>
  <si>
    <t>都澤　まさ</t>
  </si>
  <si>
    <t>中野　毅</t>
  </si>
  <si>
    <t>臼倉　利雄</t>
  </si>
  <si>
    <t>菅原　道子</t>
  </si>
  <si>
    <t>信坂　治子</t>
  </si>
  <si>
    <t>中野　修</t>
  </si>
  <si>
    <t>中嶋　幸二</t>
  </si>
  <si>
    <t>長浜　重克</t>
  </si>
  <si>
    <t>米山　美満</t>
  </si>
  <si>
    <t>飯村智恵子</t>
  </si>
  <si>
    <t>堀田　和子</t>
  </si>
  <si>
    <t>新井　盛一</t>
  </si>
  <si>
    <t>村上　勝雄</t>
  </si>
  <si>
    <t>榎木　政和</t>
  </si>
  <si>
    <t>佐藤　定子</t>
  </si>
  <si>
    <t>大島　征勝</t>
  </si>
  <si>
    <t>田中　平</t>
  </si>
  <si>
    <t>山本　信子</t>
  </si>
  <si>
    <t>中川西　高行</t>
  </si>
  <si>
    <t>清水　静男</t>
  </si>
  <si>
    <t>梅津　照夫</t>
  </si>
  <si>
    <t>田口　紀男</t>
  </si>
  <si>
    <t>岡田　敏美</t>
  </si>
  <si>
    <t>山室　苓子</t>
  </si>
  <si>
    <t>大西　良昭</t>
  </si>
  <si>
    <t>浅井美枝子</t>
  </si>
  <si>
    <t>飯田潤一</t>
  </si>
  <si>
    <t>谷田貝千代</t>
  </si>
  <si>
    <t>那須野秋比古</t>
  </si>
  <si>
    <t>那須野道子</t>
  </si>
  <si>
    <t>八木下幸子</t>
  </si>
  <si>
    <t>元木　栄</t>
  </si>
  <si>
    <t>中里　リン</t>
  </si>
  <si>
    <t>国井ミサ子</t>
  </si>
  <si>
    <t>南　　康博</t>
  </si>
  <si>
    <t>志賀　弘</t>
  </si>
  <si>
    <t>久保田忠市</t>
  </si>
  <si>
    <t>土屋　忠彦</t>
  </si>
  <si>
    <t>佐藤　和男</t>
  </si>
  <si>
    <t>古江　健一</t>
  </si>
  <si>
    <t>古江　美知子</t>
  </si>
  <si>
    <t>仲尾　和子</t>
  </si>
  <si>
    <t>金井　道雄</t>
  </si>
  <si>
    <t>岩崎　敏子</t>
  </si>
  <si>
    <t>岡本　紀年</t>
  </si>
  <si>
    <t>中根　義雄</t>
  </si>
  <si>
    <t>太田　行子</t>
  </si>
  <si>
    <t>斉藤　健男</t>
  </si>
  <si>
    <t>佐藤　俊幸</t>
  </si>
  <si>
    <t>松浦　勇造</t>
  </si>
  <si>
    <t>松浦　文子</t>
  </si>
  <si>
    <t>岡部　忠</t>
  </si>
  <si>
    <t>佐々木圭子</t>
  </si>
  <si>
    <t>渡辺弥寿枝</t>
  </si>
  <si>
    <t>田口　歌子</t>
  </si>
  <si>
    <t>戸塚　好</t>
  </si>
  <si>
    <t>北原　典子</t>
  </si>
  <si>
    <t>軍司可津江</t>
  </si>
  <si>
    <t>佐藤千枝子</t>
  </si>
  <si>
    <t>田中　勝子</t>
  </si>
  <si>
    <t>大野　武</t>
  </si>
  <si>
    <t>花塚子之吉</t>
  </si>
  <si>
    <t>藤原　テル</t>
  </si>
  <si>
    <t>木水　薫</t>
  </si>
  <si>
    <t>鈴木　建男</t>
  </si>
  <si>
    <t>染野　政夫</t>
  </si>
  <si>
    <t>荒井　賢一</t>
  </si>
  <si>
    <t>武田　米司</t>
  </si>
  <si>
    <t>小沼　賢二郎</t>
  </si>
  <si>
    <t>嶋根　繁</t>
  </si>
  <si>
    <t>嶋根　時子</t>
  </si>
  <si>
    <t>森　孝夫</t>
  </si>
  <si>
    <t>榎木　敏子</t>
  </si>
  <si>
    <t>五十嵐喜久栄</t>
  </si>
  <si>
    <t>飯島　貞義</t>
  </si>
  <si>
    <t>竹石　和夫</t>
  </si>
  <si>
    <t>秋元　秀雄</t>
  </si>
  <si>
    <t>佐藤　禎子</t>
  </si>
  <si>
    <t>鈴木　勲</t>
  </si>
  <si>
    <t>宮田　和子</t>
  </si>
  <si>
    <t>向坪　昭</t>
  </si>
  <si>
    <t>浅利　拓哉</t>
  </si>
  <si>
    <t>宮本　勝子</t>
  </si>
  <si>
    <t>石田　廣</t>
  </si>
  <si>
    <t>住澤　保</t>
  </si>
  <si>
    <t>笹沼　篤</t>
  </si>
  <si>
    <t>髙澤　節子</t>
  </si>
  <si>
    <t>岡村　博</t>
  </si>
  <si>
    <t>岡村　道子</t>
  </si>
  <si>
    <t>小玉　正男</t>
  </si>
  <si>
    <t>福島　松夫</t>
  </si>
  <si>
    <t>森嶋　利行</t>
  </si>
  <si>
    <t>入江　邦男　</t>
  </si>
  <si>
    <t>山崎　博</t>
  </si>
  <si>
    <t>木邨　和子</t>
  </si>
  <si>
    <t>岡田　義弘</t>
  </si>
  <si>
    <t>青木　節子</t>
  </si>
  <si>
    <t>田中　正治</t>
  </si>
  <si>
    <t>内村　清一</t>
  </si>
  <si>
    <t>宮地　敏子</t>
  </si>
  <si>
    <t>伊澤　武子</t>
  </si>
  <si>
    <t>倉持　多栄子</t>
  </si>
  <si>
    <t>村井　昭二</t>
  </si>
  <si>
    <t>風間　吉雄</t>
  </si>
  <si>
    <t>野村　知義</t>
  </si>
  <si>
    <t>鈴木　由和</t>
  </si>
  <si>
    <t>嶋田　秀雄</t>
  </si>
  <si>
    <t>東　重之</t>
  </si>
  <si>
    <t>保科　光男</t>
  </si>
  <si>
    <t>金井　俊治</t>
  </si>
  <si>
    <t>佐々木　俊彦</t>
  </si>
  <si>
    <t>河部 誠</t>
  </si>
  <si>
    <t>河部 五子</t>
  </si>
  <si>
    <t>長井 美千代</t>
  </si>
  <si>
    <t>関谷 利雄</t>
  </si>
  <si>
    <t>磯俣 修三</t>
  </si>
  <si>
    <t>樋口 幸男</t>
  </si>
  <si>
    <t>仲宗根 涼子</t>
  </si>
  <si>
    <t>花ノ井 茂</t>
  </si>
  <si>
    <t>斉藤 孝</t>
  </si>
  <si>
    <t>大西 角子</t>
  </si>
  <si>
    <t>友永 伸一</t>
  </si>
  <si>
    <t>斎藤　功</t>
  </si>
  <si>
    <t>萩原　敦子</t>
  </si>
  <si>
    <t>前田　仁土</t>
  </si>
  <si>
    <t>長谷川　伊与子</t>
  </si>
  <si>
    <t>福田　勝正</t>
  </si>
  <si>
    <t>川村　博榮</t>
  </si>
  <si>
    <t>小林　昭</t>
  </si>
  <si>
    <t>中山　登</t>
  </si>
  <si>
    <t>岡田　リツ</t>
  </si>
  <si>
    <t>南谷　サダ</t>
  </si>
  <si>
    <t>井澤　正昭</t>
  </si>
  <si>
    <t>軍司　直美</t>
  </si>
  <si>
    <t>畠　富子</t>
  </si>
  <si>
    <t>入江　弘子</t>
  </si>
  <si>
    <t>佐藤　公義</t>
  </si>
  <si>
    <t>大野　つや子</t>
  </si>
  <si>
    <t>市川　雅保</t>
  </si>
  <si>
    <t>阿部　やえ子</t>
  </si>
  <si>
    <t>豊田　康之</t>
  </si>
  <si>
    <t>影山　秀子</t>
  </si>
  <si>
    <t>三浦　与四郎</t>
  </si>
  <si>
    <t>梅澤　朋子</t>
  </si>
  <si>
    <t>木村　登</t>
  </si>
  <si>
    <t>木村　光枝</t>
  </si>
  <si>
    <t>上村　吉次</t>
  </si>
  <si>
    <t>上村　博子</t>
  </si>
  <si>
    <t>田中　美津代</t>
  </si>
  <si>
    <t>一條　和代</t>
  </si>
  <si>
    <t>青木　久子</t>
  </si>
  <si>
    <t>松本　勝利</t>
  </si>
  <si>
    <t>小野坂　明夫</t>
  </si>
  <si>
    <t>石塚　ちい子</t>
  </si>
  <si>
    <t>植木　壽美</t>
  </si>
  <si>
    <t>橋本　和子</t>
  </si>
  <si>
    <t>見澤　絹子</t>
  </si>
  <si>
    <t>柳崎　文子</t>
  </si>
  <si>
    <t>萩原　芳子</t>
  </si>
  <si>
    <t>白石　正史</t>
  </si>
  <si>
    <t>板垣　守俊</t>
  </si>
  <si>
    <t>谷古宇　光正</t>
  </si>
  <si>
    <t>吉田　　格</t>
  </si>
  <si>
    <t>滝本　正子</t>
  </si>
  <si>
    <t>野呂　和子</t>
  </si>
  <si>
    <t>中嶋　良子</t>
  </si>
  <si>
    <t>浅古　敏雄</t>
  </si>
  <si>
    <t>村上　俊衛</t>
  </si>
  <si>
    <t>渋谷　健男</t>
  </si>
  <si>
    <t>白岩　ひろ子</t>
  </si>
  <si>
    <t>天野　キクイ</t>
  </si>
  <si>
    <t>坂本　道雄</t>
  </si>
  <si>
    <t>上田　義蔵</t>
  </si>
  <si>
    <t>髙野　悦雄</t>
  </si>
  <si>
    <t>青木　ひふみ</t>
  </si>
  <si>
    <t>上栫　三保子</t>
  </si>
  <si>
    <t>大西　雅子</t>
  </si>
  <si>
    <t>関根　節子</t>
  </si>
  <si>
    <t>竹内　良子</t>
  </si>
  <si>
    <t>武田　健児</t>
  </si>
  <si>
    <t>坪井　正子</t>
  </si>
  <si>
    <t>宮内　公江</t>
  </si>
  <si>
    <t>八木下　なか</t>
  </si>
  <si>
    <t>八木下　康雄</t>
  </si>
  <si>
    <t>石井　一夫</t>
  </si>
  <si>
    <t>髙橋　利夫</t>
  </si>
  <si>
    <t>星　冨士雄</t>
  </si>
  <si>
    <t>斉藤　静江</t>
  </si>
  <si>
    <t>舟田　静子</t>
  </si>
  <si>
    <t>鳩山　イヨ</t>
  </si>
  <si>
    <t>坂本　美恵子</t>
  </si>
  <si>
    <t>物井　宇多子</t>
  </si>
  <si>
    <t>笠原　英雄</t>
  </si>
  <si>
    <t>斉藤　豊</t>
  </si>
  <si>
    <t>近藤　和夫</t>
  </si>
  <si>
    <t>飯田　俊子</t>
  </si>
  <si>
    <t>佐藤 栄吉</t>
  </si>
  <si>
    <t>川崎 レイコ</t>
  </si>
  <si>
    <t>山田　文男</t>
  </si>
  <si>
    <t>佐藤　春枝</t>
  </si>
  <si>
    <t>遠藤 陽子</t>
  </si>
  <si>
    <t>鈴木　敬夫</t>
  </si>
  <si>
    <t>小野　克巳</t>
  </si>
  <si>
    <t>重藤　　孝</t>
  </si>
  <si>
    <t>宮西　政子</t>
  </si>
  <si>
    <t>大島　仲子</t>
  </si>
  <si>
    <t>南　　宣男</t>
  </si>
  <si>
    <t>星野　金雄</t>
  </si>
  <si>
    <t>斉藤　美紀子</t>
  </si>
  <si>
    <t>大島　武雄</t>
  </si>
  <si>
    <t>清水　賢子</t>
  </si>
  <si>
    <t>飯野　恵美子</t>
  </si>
  <si>
    <t>渡辺　諒子</t>
  </si>
  <si>
    <t>黒澤　政男</t>
  </si>
  <si>
    <t>長島　紀美代</t>
  </si>
  <si>
    <t>伊藤　暢雪</t>
  </si>
  <si>
    <t>木村　博史</t>
  </si>
  <si>
    <t>堀井　敏男</t>
  </si>
  <si>
    <t>上野　マスミ</t>
  </si>
  <si>
    <t>大屋　和市</t>
  </si>
  <si>
    <t>鶴飼　与三郎</t>
  </si>
  <si>
    <t>酒井　慎吉</t>
  </si>
  <si>
    <t>金内　幸代</t>
  </si>
  <si>
    <t>佐藤　陸三</t>
  </si>
  <si>
    <t>石井　健治</t>
  </si>
  <si>
    <t>山岸　マツ江</t>
  </si>
  <si>
    <t>加藤　ミチヨ</t>
  </si>
  <si>
    <t>中村　博子</t>
  </si>
  <si>
    <t>荻野　光江</t>
  </si>
  <si>
    <t>千島　康子</t>
  </si>
  <si>
    <t>森　忠義</t>
  </si>
  <si>
    <t>門平　寅次郎</t>
  </si>
  <si>
    <t>北村　孝雄</t>
  </si>
  <si>
    <t>酒井　シマ</t>
  </si>
  <si>
    <t>梶山　マサ子</t>
  </si>
  <si>
    <t>大﨑　進</t>
  </si>
  <si>
    <t>米山　勝</t>
  </si>
  <si>
    <t>上野　攻</t>
  </si>
  <si>
    <t>北本　フミ子</t>
  </si>
  <si>
    <t>今井　昌子</t>
  </si>
  <si>
    <t>佐々木　州子</t>
  </si>
  <si>
    <t>浅見　敏夫</t>
  </si>
  <si>
    <t>伊坪　恭治</t>
  </si>
  <si>
    <t>伊坪　眞知子</t>
  </si>
  <si>
    <t>乾　　憲子</t>
  </si>
  <si>
    <t>遠藤　きよ子</t>
  </si>
  <si>
    <t>大岡　保夫</t>
  </si>
  <si>
    <t>小川　哲男</t>
  </si>
  <si>
    <t>笠原　清</t>
  </si>
  <si>
    <t>加藤　厚</t>
  </si>
  <si>
    <t>金崎　幸雄</t>
  </si>
  <si>
    <t>小島　せつ子</t>
  </si>
  <si>
    <t>近藤　武男</t>
  </si>
  <si>
    <t>櫻澤　千賀子</t>
  </si>
  <si>
    <t>関根　昭　</t>
  </si>
  <si>
    <t>関根　時子</t>
  </si>
  <si>
    <t>世佐木　建二</t>
  </si>
  <si>
    <t>髙村　保男</t>
  </si>
  <si>
    <t>中嶋　昌子</t>
  </si>
  <si>
    <t>藤野　親守</t>
  </si>
  <si>
    <t>牧山　陽子</t>
  </si>
  <si>
    <t>吉野　和子</t>
  </si>
  <si>
    <t>根岸　周一</t>
  </si>
  <si>
    <t>根岸　通子</t>
  </si>
  <si>
    <t>嶋田　澄子</t>
  </si>
  <si>
    <t>中山　保</t>
  </si>
  <si>
    <t>杉本　悦郎</t>
  </si>
  <si>
    <t>小島　和巳</t>
  </si>
  <si>
    <t>佐藤　朝子</t>
  </si>
  <si>
    <t>三浦　幸子</t>
  </si>
  <si>
    <t>酒井　綾</t>
  </si>
  <si>
    <t>岡野　清枝</t>
  </si>
  <si>
    <t>平栗　幸雄</t>
  </si>
  <si>
    <t>福島　良子</t>
  </si>
  <si>
    <t>小林　むめ代</t>
  </si>
  <si>
    <t>田嶋　芳子</t>
  </si>
  <si>
    <t>田嶋　一江</t>
  </si>
  <si>
    <t>矢内　キヰ</t>
  </si>
  <si>
    <t>松村　敬男</t>
  </si>
  <si>
    <t>藤田　耕之</t>
  </si>
  <si>
    <t>舟山　四郎</t>
  </si>
  <si>
    <t>飯島　一雅</t>
  </si>
  <si>
    <t>笹原　ミツエ</t>
  </si>
  <si>
    <t>高橋　トミ子</t>
  </si>
  <si>
    <t>渡辺　源一</t>
  </si>
  <si>
    <t>小嶋　隆</t>
  </si>
  <si>
    <t>石田　章</t>
  </si>
  <si>
    <t>石田　和枝</t>
  </si>
  <si>
    <t>小島　アサ子</t>
  </si>
  <si>
    <t>橋本　俊一</t>
  </si>
  <si>
    <t>太田　綾子</t>
  </si>
  <si>
    <t>横瀬　三夫</t>
  </si>
  <si>
    <t>飯野　文男</t>
  </si>
  <si>
    <t>馬場　酉夫</t>
  </si>
  <si>
    <t>中沢　尚子</t>
  </si>
  <si>
    <t>加藤　幸子</t>
  </si>
  <si>
    <t>中沢　聖明</t>
  </si>
  <si>
    <t>横田　栄子</t>
  </si>
  <si>
    <t>安久沢　昭雄</t>
  </si>
  <si>
    <t>鈴木　清正</t>
  </si>
  <si>
    <t>中村　光行</t>
  </si>
  <si>
    <t>阿部　ふじ子</t>
  </si>
  <si>
    <t>荻原　とく子</t>
  </si>
  <si>
    <t>吉野　高夫</t>
  </si>
  <si>
    <t>沼尻　清</t>
  </si>
  <si>
    <t>矢田　伊勢雄</t>
  </si>
  <si>
    <t>今井　功</t>
  </si>
  <si>
    <t>福士　茂</t>
  </si>
  <si>
    <t>岡田　みち子</t>
  </si>
  <si>
    <t>清水　政江</t>
  </si>
  <si>
    <t>岡野　　満</t>
  </si>
  <si>
    <t>田部井美代子</t>
  </si>
  <si>
    <t>田村　戦昭</t>
  </si>
  <si>
    <t>先﨑　　樹</t>
  </si>
  <si>
    <t>小林　重利</t>
  </si>
  <si>
    <t>林　良治</t>
  </si>
  <si>
    <t>鈴木 佐奈江</t>
  </si>
  <si>
    <t>格井原 千尋</t>
  </si>
  <si>
    <t>伊藤 ハマ江</t>
  </si>
  <si>
    <t>伊藤 霞</t>
  </si>
  <si>
    <t>松本 礼子</t>
  </si>
  <si>
    <t>青木 金次</t>
  </si>
  <si>
    <t>清水 益男</t>
  </si>
  <si>
    <t>吉岡 泰司</t>
  </si>
  <si>
    <t>土屋 威</t>
  </si>
  <si>
    <t>真沢 幸太郎</t>
  </si>
  <si>
    <t>岡田 道夫</t>
  </si>
  <si>
    <t>田所 満作</t>
  </si>
  <si>
    <t>傳法谷 秀夫</t>
  </si>
  <si>
    <t>小島 美佐子</t>
  </si>
  <si>
    <t>藤森 安雄</t>
  </si>
  <si>
    <t>大友勝雄</t>
  </si>
  <si>
    <t>冨田清子</t>
  </si>
  <si>
    <t>井上好文</t>
  </si>
  <si>
    <t>大島　英一</t>
  </si>
  <si>
    <t>湯浅　敏子</t>
  </si>
  <si>
    <t>近藤　英治</t>
  </si>
  <si>
    <t>吉仲　徳郎</t>
  </si>
  <si>
    <t>荻野　勝正</t>
  </si>
  <si>
    <t>嶋田　達也</t>
  </si>
  <si>
    <t>網代　貞夫</t>
  </si>
  <si>
    <t>西田　佐知代</t>
  </si>
  <si>
    <t>木暮　三千男</t>
  </si>
  <si>
    <t>新井　和子</t>
  </si>
  <si>
    <t>小嶋　弘己</t>
  </si>
  <si>
    <t>芳賀　郁子</t>
  </si>
  <si>
    <t>馬場　詔二</t>
  </si>
  <si>
    <t>柳　豊和</t>
  </si>
  <si>
    <t>宮尾　瞳</t>
  </si>
  <si>
    <t>新　光夫</t>
  </si>
  <si>
    <t>坂田　敏夫</t>
  </si>
  <si>
    <t>塚本　千代松</t>
  </si>
  <si>
    <t>笠原　経子</t>
  </si>
  <si>
    <t>茂木　重寿</t>
  </si>
  <si>
    <t>長島　勇</t>
  </si>
  <si>
    <t>柴崎　里江</t>
  </si>
  <si>
    <t>田島　健次</t>
  </si>
  <si>
    <t>朶　まさ子</t>
  </si>
  <si>
    <t>今野　勝男</t>
  </si>
  <si>
    <t>小田嶋　清</t>
  </si>
  <si>
    <t>小林　キヨ</t>
  </si>
  <si>
    <t>田嶋　和子</t>
  </si>
  <si>
    <t>大谷　静江</t>
  </si>
  <si>
    <t>藤野　明男</t>
  </si>
  <si>
    <t>町田　洋保</t>
  </si>
  <si>
    <t>齊藤　保明</t>
  </si>
  <si>
    <t>小林　和枝</t>
  </si>
  <si>
    <t>三浦　美貴子</t>
  </si>
  <si>
    <t>千島　茂保</t>
  </si>
  <si>
    <t>木村　元吉</t>
  </si>
  <si>
    <t>河田　幸子</t>
  </si>
  <si>
    <t>石川　勝利</t>
  </si>
  <si>
    <t>福島　冨喜雄</t>
  </si>
  <si>
    <t>井上　君子</t>
  </si>
  <si>
    <t>清水　正一</t>
  </si>
  <si>
    <t>若林　泉</t>
  </si>
  <si>
    <t>久保田恵治</t>
  </si>
  <si>
    <t>北本　勝男</t>
  </si>
  <si>
    <t>神尾　栄子</t>
  </si>
  <si>
    <t>宮本　クニ子</t>
  </si>
  <si>
    <t>清水　奈津子</t>
  </si>
  <si>
    <t>清水　幹夫</t>
  </si>
  <si>
    <t>小久保　良子</t>
  </si>
  <si>
    <t>清水　行子</t>
  </si>
  <si>
    <t>小久保良一</t>
  </si>
  <si>
    <t>山口　春枝</t>
  </si>
  <si>
    <t>高橋　一政</t>
  </si>
  <si>
    <t>田尻　千代子</t>
  </si>
  <si>
    <t>馬場　千鶴子</t>
  </si>
  <si>
    <t>山﨑　哲哉</t>
  </si>
  <si>
    <t>飯塚　靖彦</t>
  </si>
  <si>
    <t>古野　斂</t>
  </si>
  <si>
    <t>古野　敦子</t>
  </si>
  <si>
    <t>清水　政治</t>
  </si>
  <si>
    <t>高野　初江</t>
  </si>
  <si>
    <t>伊藤 長治</t>
  </si>
  <si>
    <t>新島 博美</t>
  </si>
  <si>
    <t>浅野 勝子</t>
  </si>
  <si>
    <t>岡田 芳一</t>
  </si>
  <si>
    <t>飯野 あけみ</t>
  </si>
  <si>
    <t>久保田 好子</t>
  </si>
  <si>
    <t>久保田仙一郎</t>
  </si>
  <si>
    <t>小林 梅子</t>
  </si>
  <si>
    <t>内田 實</t>
  </si>
  <si>
    <t>内田 弘</t>
  </si>
  <si>
    <t>斉藤　正治</t>
  </si>
  <si>
    <t>神尾　高善</t>
  </si>
  <si>
    <t>神尾　真澄</t>
  </si>
  <si>
    <t>小川真一郎</t>
  </si>
  <si>
    <t>堀内　トシ子</t>
  </si>
  <si>
    <t>富田　昭子</t>
  </si>
  <si>
    <t>吉岡　美千代</t>
  </si>
  <si>
    <t>高栁　義</t>
  </si>
  <si>
    <t>前田　次信</t>
  </si>
  <si>
    <t>鈴木　義男</t>
  </si>
  <si>
    <t>鈴木　礼子</t>
  </si>
  <si>
    <t>眞下　志づ子</t>
  </si>
  <si>
    <t>眞下　裕史</t>
  </si>
  <si>
    <t>緒方　俊光</t>
  </si>
  <si>
    <t>緒方　ヒデ子</t>
  </si>
  <si>
    <t>岡本　勝代</t>
  </si>
  <si>
    <t>林　桂</t>
  </si>
  <si>
    <t>秋葉　昌子</t>
  </si>
  <si>
    <t>浜川　覚</t>
  </si>
  <si>
    <t>大石　京子</t>
  </si>
  <si>
    <t>大野　満夫</t>
  </si>
  <si>
    <t>穐山　邦子</t>
  </si>
  <si>
    <t>木村　千代子</t>
  </si>
  <si>
    <t>湯浅　寛</t>
  </si>
  <si>
    <t>木暮　かほる</t>
  </si>
  <si>
    <t>須永　仁子</t>
  </si>
  <si>
    <t>馬場　クメ</t>
  </si>
  <si>
    <t>菅野　昭吉</t>
  </si>
  <si>
    <t>橋本　光治</t>
  </si>
  <si>
    <t>山岡　サト子</t>
  </si>
  <si>
    <t>金井　文男</t>
  </si>
  <si>
    <t>木村　新子</t>
  </si>
  <si>
    <t>田口　欽一</t>
  </si>
  <si>
    <t>須藤　孝</t>
  </si>
  <si>
    <t>鈴木　泰喜</t>
  </si>
  <si>
    <t>田中　春子</t>
  </si>
  <si>
    <t>清水　秋重</t>
  </si>
  <si>
    <t>松嶋　太一</t>
  </si>
  <si>
    <t>松嶋　礼子</t>
  </si>
  <si>
    <t>小泉　順子</t>
  </si>
  <si>
    <t>齋川　悦枝</t>
  </si>
  <si>
    <t>鈴木　佐代子</t>
  </si>
  <si>
    <t>田村　章江</t>
  </si>
  <si>
    <t>松嶋　利明</t>
  </si>
  <si>
    <t>松嶋　利江</t>
  </si>
  <si>
    <t>田口　純弘</t>
  </si>
  <si>
    <t>金子　賢明</t>
  </si>
  <si>
    <t>猪野塚　覚</t>
  </si>
  <si>
    <t>高木　令子</t>
  </si>
  <si>
    <t>相﨑　直美</t>
  </si>
  <si>
    <t>髙田　節</t>
  </si>
  <si>
    <t>斉藤　英夫</t>
  </si>
  <si>
    <t>内田　一雄</t>
  </si>
  <si>
    <t>飯野　高光</t>
  </si>
  <si>
    <t>戸塚　都子</t>
  </si>
  <si>
    <t>黒渕　三男</t>
  </si>
  <si>
    <t>髙田　哲男.</t>
  </si>
  <si>
    <t>阿部　副司</t>
  </si>
  <si>
    <t>栗原　豊</t>
  </si>
  <si>
    <t>髙山　陽三</t>
  </si>
  <si>
    <t>小暮　礼子</t>
  </si>
  <si>
    <t>鏡　加代子</t>
  </si>
  <si>
    <t>石間　辰次</t>
  </si>
  <si>
    <t>石間　利子</t>
  </si>
  <si>
    <t>井上　雅枝</t>
  </si>
  <si>
    <t>柴崎　一郎</t>
  </si>
  <si>
    <t>佐竹　八重子</t>
  </si>
  <si>
    <t>坂本　久雄</t>
  </si>
  <si>
    <t>江原　忠雄</t>
  </si>
  <si>
    <t>野辺　健治</t>
  </si>
  <si>
    <t>新井　登美男</t>
  </si>
  <si>
    <t>渋澤　和枝</t>
  </si>
  <si>
    <t>大谷　浩一</t>
  </si>
  <si>
    <t>髙田　えみ子</t>
  </si>
  <si>
    <t>髙田　隆二</t>
  </si>
  <si>
    <t>松嶋　知香子</t>
  </si>
  <si>
    <t>和田　明子</t>
  </si>
  <si>
    <t>櫻澤　幹雄</t>
  </si>
  <si>
    <t>飯野　美代子</t>
  </si>
  <si>
    <t>塚田　道子</t>
  </si>
  <si>
    <t>笹本　房枝</t>
  </si>
  <si>
    <t>渡辺　牧夫</t>
  </si>
  <si>
    <t>原口　明</t>
  </si>
  <si>
    <t>西村　進</t>
  </si>
  <si>
    <t>村川　緋紗子</t>
  </si>
  <si>
    <t>香川　美恵子</t>
  </si>
  <si>
    <t>久保　勝子</t>
  </si>
  <si>
    <t>根岸　廣</t>
  </si>
  <si>
    <t>根岸　とし子</t>
  </si>
  <si>
    <t>栗田　靖子</t>
  </si>
  <si>
    <t>丸山　英雄</t>
  </si>
  <si>
    <t>吉田　利夫</t>
  </si>
  <si>
    <t>根岸　洋子</t>
  </si>
  <si>
    <t>山埼　忍</t>
  </si>
  <si>
    <t>木村　好雄</t>
  </si>
  <si>
    <t>森田　亘一</t>
  </si>
  <si>
    <t>菊地　泉</t>
  </si>
  <si>
    <t>笠原　妙子</t>
  </si>
  <si>
    <t>飯野　稔子</t>
  </si>
  <si>
    <t>清水　守</t>
  </si>
  <si>
    <t>長島　喜一</t>
  </si>
  <si>
    <t>野辺　弘</t>
  </si>
  <si>
    <t>長島　うめ子</t>
  </si>
  <si>
    <t>松本　峯一</t>
  </si>
  <si>
    <t>大塚　慶徳</t>
  </si>
  <si>
    <t>渡辺　義男</t>
  </si>
  <si>
    <t>高橋　春江</t>
  </si>
  <si>
    <t>松嶋　徳雄</t>
  </si>
  <si>
    <t>松嶋　眞弓</t>
  </si>
  <si>
    <t>鳥羽　安世</t>
  </si>
  <si>
    <t>原口　洋子</t>
  </si>
  <si>
    <t>松嶋　音二</t>
  </si>
  <si>
    <t>松嶋　淳子</t>
  </si>
  <si>
    <t>長谷川　万蔵</t>
  </si>
  <si>
    <t>木村　重夫</t>
  </si>
  <si>
    <t>髙田　百合子</t>
  </si>
  <si>
    <t>金井　昇</t>
  </si>
  <si>
    <t>金井　三喜子</t>
  </si>
  <si>
    <t>武藤　サタコ</t>
  </si>
  <si>
    <t>田嶋　トク子</t>
  </si>
  <si>
    <t>荒井　章次</t>
  </si>
  <si>
    <t>新井　千恵子</t>
  </si>
  <si>
    <t>塚越　美江子</t>
  </si>
  <si>
    <t>塚本　利枝</t>
  </si>
  <si>
    <t>斉藤　節子</t>
  </si>
  <si>
    <t>堀口　和男</t>
  </si>
  <si>
    <t>栗原　百合子</t>
  </si>
  <si>
    <t>大石　忠治</t>
  </si>
  <si>
    <t>髙山　正</t>
  </si>
  <si>
    <t>髙山　トシ江</t>
  </si>
  <si>
    <t>西川　勉</t>
  </si>
  <si>
    <t>内田　曻一</t>
  </si>
  <si>
    <t>丸山　信子</t>
  </si>
  <si>
    <t>市川　純子</t>
  </si>
  <si>
    <t>酒井　洋子</t>
  </si>
  <si>
    <t>塚越　正雄</t>
  </si>
  <si>
    <t>塚越　富子</t>
  </si>
  <si>
    <t>笠原　明美</t>
  </si>
  <si>
    <t>中島　みさ子</t>
  </si>
  <si>
    <t>塚越　きみ子</t>
  </si>
  <si>
    <t>角田　澄夫</t>
  </si>
  <si>
    <t>五十嵐　修</t>
  </si>
  <si>
    <t>栁田　かづ子</t>
  </si>
  <si>
    <t>坂本　久子</t>
  </si>
  <si>
    <t>猪野塚　ミヤ</t>
  </si>
  <si>
    <t>黒澤　武</t>
  </si>
  <si>
    <t>島田　文代</t>
  </si>
  <si>
    <t>飯野　昇</t>
  </si>
  <si>
    <t>迫田　猛文</t>
  </si>
  <si>
    <t>荻野　悦美</t>
  </si>
  <si>
    <t>栗田　静代</t>
  </si>
  <si>
    <t>清水　安夫</t>
  </si>
  <si>
    <t>飯野　明男</t>
  </si>
  <si>
    <t>内田　昌三</t>
  </si>
  <si>
    <t>滝沢　和雄</t>
  </si>
  <si>
    <t>出村　由美子</t>
  </si>
  <si>
    <t>軽部　三郎</t>
  </si>
  <si>
    <t>武井　昭雄</t>
  </si>
  <si>
    <t>武井　文子</t>
  </si>
  <si>
    <t>松延　健二</t>
  </si>
  <si>
    <t>能登谷 百合子</t>
  </si>
  <si>
    <t>武井 洋子</t>
  </si>
  <si>
    <t>霜田　裕郷</t>
  </si>
  <si>
    <t>稲葉　勝支郎</t>
  </si>
  <si>
    <t>稲葉　正子</t>
  </si>
  <si>
    <t>小林　俊介</t>
  </si>
  <si>
    <t>安達　佑子</t>
  </si>
  <si>
    <t>増渕　光江</t>
  </si>
  <si>
    <t>荒井　一則</t>
  </si>
  <si>
    <t>北河原　信子</t>
  </si>
  <si>
    <t>辻森　猛</t>
  </si>
  <si>
    <t>大金　タカ子</t>
  </si>
  <si>
    <t>小山　秀彦</t>
  </si>
  <si>
    <t>柴崎　　弘</t>
  </si>
  <si>
    <t>小菅　正明</t>
  </si>
  <si>
    <t>嶋田　　仁</t>
  </si>
  <si>
    <t>中瀬　明</t>
  </si>
  <si>
    <t>浜野　幸子</t>
  </si>
  <si>
    <t>新井　健一</t>
  </si>
  <si>
    <t>関根　一夫</t>
  </si>
  <si>
    <t>金子賢一郎</t>
  </si>
  <si>
    <t>片田　博通</t>
  </si>
  <si>
    <t>高木 登喜枝</t>
  </si>
  <si>
    <t>松村　紘宇</t>
  </si>
  <si>
    <t>林　住秀</t>
  </si>
  <si>
    <t>熊倉　秀雄</t>
  </si>
  <si>
    <t>武石　保生</t>
  </si>
  <si>
    <t>竹内　久子</t>
  </si>
  <si>
    <t>佐藤　久枝</t>
  </si>
  <si>
    <t>川腰　修三</t>
  </si>
  <si>
    <t>為ケ谷　圭子</t>
  </si>
  <si>
    <t>加藤　一雄</t>
  </si>
  <si>
    <t>渋谷　　　攻</t>
  </si>
  <si>
    <t>保坂　泰男</t>
  </si>
  <si>
    <t>上村　セツ</t>
  </si>
  <si>
    <t>石倉　房子</t>
  </si>
  <si>
    <t>猪上　宜紀</t>
  </si>
  <si>
    <t>柳田　好一</t>
  </si>
  <si>
    <t>竹内　勇</t>
  </si>
  <si>
    <t>宗片　長利</t>
  </si>
  <si>
    <t>奥園　泰子</t>
  </si>
  <si>
    <t>佐藤　喜代</t>
  </si>
  <si>
    <t>一色　七栄</t>
  </si>
  <si>
    <t>山口　秀乃</t>
  </si>
  <si>
    <t>糸井　重義</t>
  </si>
  <si>
    <t>山崎　てる</t>
  </si>
  <si>
    <t>内田　ヒサヨ</t>
  </si>
  <si>
    <t>重泉　くに</t>
  </si>
  <si>
    <t>鈴木　強</t>
  </si>
  <si>
    <t>安倍　清</t>
  </si>
  <si>
    <t>国井　マチ子</t>
  </si>
  <si>
    <t>平糠　信子</t>
  </si>
  <si>
    <t>三上　佐久子</t>
  </si>
  <si>
    <t>四ツ谷　晃</t>
  </si>
  <si>
    <t>清野　堅治</t>
  </si>
  <si>
    <t>大木　侑枝　</t>
  </si>
  <si>
    <t>間宮昭彦</t>
  </si>
  <si>
    <t>矢吹光男</t>
  </si>
  <si>
    <t>飛澤幸子</t>
  </si>
  <si>
    <t>鈴木彬</t>
  </si>
  <si>
    <t>篠原政恵</t>
  </si>
  <si>
    <t>渡辺　幸子</t>
  </si>
  <si>
    <t>市薗　優</t>
  </si>
  <si>
    <t>今井　一雄</t>
  </si>
  <si>
    <t>田山　敏夫</t>
  </si>
  <si>
    <t>須永　文男</t>
  </si>
  <si>
    <t>佐怒賀　保子</t>
  </si>
  <si>
    <t>小川　美千子</t>
  </si>
  <si>
    <t>長島　ユキ江</t>
  </si>
  <si>
    <t>水上　トキ子</t>
  </si>
  <si>
    <t>渡辺　守夫</t>
  </si>
  <si>
    <t>渡辺　美枝子</t>
  </si>
  <si>
    <t>染谷　茂子</t>
  </si>
  <si>
    <t>岡部　節子</t>
  </si>
  <si>
    <t>三瓶　健一</t>
  </si>
  <si>
    <t>浅香　ツヤ子</t>
  </si>
  <si>
    <t>柳澤　律子</t>
  </si>
  <si>
    <t>細木　仁</t>
  </si>
  <si>
    <t>小林　清江</t>
  </si>
  <si>
    <t>大炭　ツヤ子</t>
  </si>
  <si>
    <t>大木　辰夫</t>
  </si>
  <si>
    <t>本多　勉</t>
  </si>
  <si>
    <t>前島　清延</t>
  </si>
  <si>
    <t>仲尾　忠雄</t>
  </si>
  <si>
    <t>吉岡　卓朗</t>
  </si>
  <si>
    <t>市川秋男</t>
  </si>
  <si>
    <t>角井　康郎</t>
  </si>
  <si>
    <t>嶋田　敬三</t>
  </si>
  <si>
    <t>塚越　増治</t>
  </si>
  <si>
    <t>辻山　正子</t>
  </si>
  <si>
    <t>中澤　時子</t>
  </si>
  <si>
    <t>古沢　敏子</t>
  </si>
  <si>
    <t>稲村　正訓</t>
  </si>
  <si>
    <t>古沢　勇</t>
  </si>
  <si>
    <t>杉原　智雄</t>
  </si>
  <si>
    <t>相原　政子</t>
  </si>
  <si>
    <t>相原　正夫</t>
  </si>
  <si>
    <t>渡辺　尹文</t>
  </si>
  <si>
    <t>熊井喜美江</t>
  </si>
  <si>
    <t>加村哲男</t>
  </si>
  <si>
    <t>清水　静子</t>
  </si>
  <si>
    <t>佐藤　国男</t>
  </si>
  <si>
    <t>新井要子</t>
  </si>
  <si>
    <t>赤城一徳</t>
  </si>
  <si>
    <t>高橋忠夫</t>
  </si>
  <si>
    <t>小高秀雄</t>
  </si>
  <si>
    <t>中島一男</t>
  </si>
  <si>
    <t>井上雄二</t>
  </si>
  <si>
    <t>高橋千恵子</t>
  </si>
  <si>
    <t>小高トｼ子</t>
  </si>
  <si>
    <t>渡邉順子</t>
  </si>
  <si>
    <t>山田　喜久雄</t>
  </si>
  <si>
    <t>工藤　征男</t>
  </si>
  <si>
    <t>坪井　佐代子</t>
  </si>
  <si>
    <t>落合　フミ</t>
  </si>
  <si>
    <t>小野　治美</t>
  </si>
  <si>
    <t>相原　一夫</t>
  </si>
  <si>
    <t>篠崎　恵</t>
  </si>
  <si>
    <t>中　田　　栄</t>
  </si>
  <si>
    <t>天野　進二</t>
  </si>
  <si>
    <t>小池　康文</t>
  </si>
  <si>
    <t>平野　実</t>
  </si>
  <si>
    <t>村上　孝作</t>
  </si>
  <si>
    <t>三岡　茂夫</t>
  </si>
  <si>
    <t>小林　秀雄</t>
  </si>
  <si>
    <t>大澤　信之</t>
  </si>
  <si>
    <t>成塚　安子</t>
  </si>
  <si>
    <t>千葉　邦子</t>
  </si>
  <si>
    <t>後藤　洋子</t>
  </si>
  <si>
    <t>大澤　紀子</t>
  </si>
  <si>
    <t>羽鳥　文江</t>
  </si>
  <si>
    <t>渡邊　始</t>
  </si>
  <si>
    <t>渡邊　仁</t>
  </si>
  <si>
    <t>落合　昇</t>
  </si>
  <si>
    <t>小野寺　勝郎</t>
  </si>
  <si>
    <t>若松　ゆり子</t>
  </si>
  <si>
    <t>白田　忠次</t>
  </si>
  <si>
    <t>平野　和江</t>
  </si>
  <si>
    <t>坂野上　都</t>
  </si>
  <si>
    <t>鯨井　貴美江</t>
  </si>
  <si>
    <t>白田　悦子</t>
  </si>
  <si>
    <t>柳川　千代子</t>
  </si>
  <si>
    <t>笈川　よし子</t>
  </si>
  <si>
    <t>坪井　昭</t>
  </si>
  <si>
    <t>津川　ひろ子</t>
  </si>
  <si>
    <t>藤間　章一</t>
  </si>
  <si>
    <t>中根　一幸</t>
  </si>
  <si>
    <t>渡辺　紀子</t>
  </si>
  <si>
    <t>吉澤　宣一</t>
  </si>
  <si>
    <t>吉澤　辰男</t>
  </si>
  <si>
    <t>町田　一男</t>
  </si>
  <si>
    <t>谷合　正男</t>
  </si>
  <si>
    <t>井上　忠男</t>
  </si>
  <si>
    <t>池田　晴男</t>
  </si>
  <si>
    <t>町田　千春</t>
  </si>
  <si>
    <t>船木　みつ江</t>
  </si>
  <si>
    <t>平沼　功</t>
  </si>
  <si>
    <t>戸口　文子</t>
  </si>
  <si>
    <t>金子　妙子</t>
  </si>
  <si>
    <t>大野　まちえ</t>
  </si>
  <si>
    <t>戸田　博</t>
  </si>
  <si>
    <t>戸田　芳枝</t>
  </si>
  <si>
    <t>向後　恵美子</t>
  </si>
  <si>
    <t>鈴木　敬一</t>
  </si>
  <si>
    <t>川口　詢二</t>
  </si>
  <si>
    <t>釆澤　正男</t>
  </si>
  <si>
    <t>森泉　隆由</t>
  </si>
  <si>
    <t>丸田　剛</t>
  </si>
  <si>
    <t>丸田　喜久江</t>
  </si>
  <si>
    <t>吉田　照子</t>
  </si>
  <si>
    <t>関根　憲一</t>
  </si>
  <si>
    <t>柏倉　政治</t>
  </si>
  <si>
    <t>嶋田　一</t>
  </si>
  <si>
    <t>中島　澄子</t>
  </si>
  <si>
    <t>須見　高男</t>
  </si>
  <si>
    <t>土屋　保</t>
  </si>
  <si>
    <t>黒沢　達男</t>
  </si>
  <si>
    <t>新舩　洋</t>
  </si>
  <si>
    <t>加藤　久恵</t>
  </si>
  <si>
    <t>山川　多賀子</t>
  </si>
  <si>
    <t>川澄　昇</t>
  </si>
  <si>
    <t>五十嵐元克</t>
  </si>
  <si>
    <t>川澄秀男</t>
  </si>
  <si>
    <t>若林　良亘</t>
  </si>
  <si>
    <t>柳川郁子</t>
  </si>
  <si>
    <t>川澄由合子</t>
  </si>
  <si>
    <t>村田　いづみ</t>
  </si>
  <si>
    <t>内田　武三郎</t>
  </si>
  <si>
    <t>出牛多恵子</t>
  </si>
  <si>
    <t>志村　一喜</t>
  </si>
  <si>
    <t>菅間　利子</t>
  </si>
  <si>
    <t>菅間　正男</t>
  </si>
  <si>
    <t>五十嵐　孝治</t>
  </si>
  <si>
    <t>大森　悟</t>
  </si>
  <si>
    <t>渡辺　善弘</t>
  </si>
  <si>
    <t>三澤　美也子</t>
  </si>
  <si>
    <t>石井　智恵子</t>
  </si>
  <si>
    <t>斉藤　進</t>
  </si>
  <si>
    <t>齋藤　弘子</t>
  </si>
  <si>
    <t>髙橋　賢次</t>
  </si>
  <si>
    <t>田辺　明子</t>
  </si>
  <si>
    <t>戸田　喜代子</t>
  </si>
  <si>
    <t>戸田　克司</t>
  </si>
  <si>
    <t>小峰　照子</t>
  </si>
  <si>
    <t>小峰　四郎</t>
  </si>
  <si>
    <t>髙橋　廸子</t>
  </si>
  <si>
    <t>井上　深雪</t>
  </si>
  <si>
    <t>宮越　勝治</t>
  </si>
  <si>
    <t>黒岩　孝恵</t>
  </si>
  <si>
    <t>古川　晴美</t>
  </si>
  <si>
    <t>鈴木　金作</t>
  </si>
  <si>
    <t>石井　悦子</t>
  </si>
  <si>
    <t>久保　操</t>
  </si>
  <si>
    <t>中島　利一</t>
  </si>
  <si>
    <t>永田　喜美子</t>
  </si>
  <si>
    <t>鈴木　博志</t>
  </si>
  <si>
    <t>猪鼻　哲雄</t>
  </si>
  <si>
    <t>沼沢　多美子</t>
  </si>
  <si>
    <t>鈴木　喬</t>
  </si>
  <si>
    <t>三田　昭</t>
  </si>
  <si>
    <t>田村　茂</t>
  </si>
  <si>
    <t>武川　守男</t>
  </si>
  <si>
    <t>島﨑　美代子</t>
  </si>
  <si>
    <t>石川　ミチ江</t>
  </si>
  <si>
    <t>曽根　保</t>
  </si>
  <si>
    <t>戸村　鈴枝</t>
  </si>
  <si>
    <t>松井　浩義</t>
  </si>
  <si>
    <t>丸山　福男</t>
  </si>
  <si>
    <t>星　富雄</t>
  </si>
  <si>
    <t>田中　幸子</t>
  </si>
  <si>
    <t>窪田　和旦</t>
  </si>
  <si>
    <t>大野　明子</t>
  </si>
  <si>
    <t>城前　妙子</t>
  </si>
  <si>
    <t>井上　光雄</t>
  </si>
  <si>
    <t>佐藤　政弘</t>
  </si>
  <si>
    <t>白戸　兼一</t>
  </si>
  <si>
    <t>田中　稔</t>
  </si>
  <si>
    <t>栢森　一二</t>
  </si>
  <si>
    <t>小泉　和男</t>
  </si>
  <si>
    <t>波多野　よき</t>
  </si>
  <si>
    <t>五十嵐　優子</t>
  </si>
  <si>
    <t>岡本　武好</t>
  </si>
  <si>
    <t>岡本　英子</t>
  </si>
  <si>
    <t>山本　万惠</t>
  </si>
  <si>
    <t>長峯　豊子</t>
  </si>
  <si>
    <t>佃　貴美子</t>
  </si>
  <si>
    <t>阿部　君子</t>
  </si>
  <si>
    <t>田中　政文</t>
  </si>
  <si>
    <t>福島　昭夫</t>
  </si>
  <si>
    <t>福島　和加子</t>
  </si>
  <si>
    <t>小林　一三</t>
  </si>
  <si>
    <t>荒木　長美</t>
  </si>
  <si>
    <t>竜瀬　勝子</t>
  </si>
  <si>
    <t>沼田　喜代子</t>
  </si>
  <si>
    <t>山本　京子</t>
  </si>
  <si>
    <t>神藤　栄治</t>
  </si>
  <si>
    <t>永島　壽郎</t>
  </si>
  <si>
    <t>田村　利昭</t>
  </si>
  <si>
    <t>水野　広孝</t>
  </si>
  <si>
    <t>片桐　嘉勝</t>
  </si>
  <si>
    <t>大澤　輝正</t>
  </si>
  <si>
    <t>長沢　一郎</t>
  </si>
  <si>
    <t>田村　チヤ子</t>
  </si>
  <si>
    <t>池田　美子</t>
  </si>
  <si>
    <t>小出　多恵子</t>
  </si>
  <si>
    <t>増山　高平</t>
  </si>
  <si>
    <t>増山　育子</t>
  </si>
  <si>
    <t>福毛　一利</t>
  </si>
  <si>
    <t>大久保　實</t>
  </si>
  <si>
    <t>本橋　貞夫</t>
  </si>
  <si>
    <t>荻野　仁平</t>
  </si>
  <si>
    <t>小野　隆</t>
  </si>
  <si>
    <t>根本　裕志</t>
  </si>
  <si>
    <t>石川　政男</t>
  </si>
  <si>
    <t>梅澤　多佳子</t>
  </si>
  <si>
    <t>根本　美奈子</t>
  </si>
  <si>
    <t>橋本　夕起子</t>
  </si>
  <si>
    <t>吉村　光子</t>
  </si>
  <si>
    <t>神野　美保子</t>
  </si>
  <si>
    <t>木下　ミヨ</t>
  </si>
  <si>
    <t>田端　あさ子</t>
  </si>
  <si>
    <t>小俣　すい</t>
  </si>
  <si>
    <t>津ケ原　弘二</t>
  </si>
  <si>
    <t>渡辺　誓夫</t>
  </si>
  <si>
    <t>広瀬　久子</t>
  </si>
  <si>
    <t>津ケ原　悦子</t>
  </si>
  <si>
    <t>太田　惠美子</t>
  </si>
  <si>
    <t>斉藤　秀子</t>
  </si>
  <si>
    <t>畑枝　エミ子</t>
  </si>
  <si>
    <t>竹下　一彦</t>
  </si>
  <si>
    <t>松原　則雄</t>
  </si>
  <si>
    <t>小澤　友子</t>
  </si>
  <si>
    <t>河原　　勇</t>
  </si>
  <si>
    <t>新井　邦男</t>
  </si>
  <si>
    <t>鈴木　幸次</t>
  </si>
  <si>
    <t>鈴木　三郎</t>
  </si>
  <si>
    <t>吉川　武夫</t>
  </si>
  <si>
    <t>吉川　佐千子</t>
  </si>
  <si>
    <t>吉田　甫子</t>
  </si>
  <si>
    <t>渡辺　唯雄</t>
  </si>
  <si>
    <t>森久保　東英</t>
  </si>
  <si>
    <t>金子　鍋興</t>
  </si>
  <si>
    <t>脇屋　　孝</t>
  </si>
  <si>
    <t>星野　　勝</t>
  </si>
  <si>
    <t>船生　堤子</t>
  </si>
  <si>
    <t>林　　猛</t>
  </si>
  <si>
    <t>高橋　昭夫</t>
  </si>
  <si>
    <t>水野　光江</t>
  </si>
  <si>
    <t>内田　延枝</t>
  </si>
  <si>
    <t>金築　貞夫</t>
  </si>
  <si>
    <t>中塚　忠男</t>
  </si>
  <si>
    <t>山本　　満</t>
  </si>
  <si>
    <t>大澤　久子</t>
  </si>
  <si>
    <t>厚川　慶子</t>
  </si>
  <si>
    <t>橋本　亮子</t>
  </si>
  <si>
    <t>斎藤　宣子</t>
  </si>
  <si>
    <t>平賀　冨士雄</t>
  </si>
  <si>
    <t>近藤　勝也</t>
  </si>
  <si>
    <t>西村　早苗</t>
  </si>
  <si>
    <t>水村　政雄</t>
  </si>
  <si>
    <t>水村　静子</t>
  </si>
  <si>
    <t>水村　春男</t>
  </si>
  <si>
    <t>伊藤　一昭</t>
  </si>
  <si>
    <t>河野　文樹</t>
  </si>
  <si>
    <t>誉田　哲男</t>
  </si>
  <si>
    <t>河野　礼子</t>
  </si>
  <si>
    <t>矢部　厚実</t>
  </si>
  <si>
    <t>岩田　喜代子</t>
  </si>
  <si>
    <t>新井　幸雄</t>
  </si>
  <si>
    <t>目黒　光子</t>
  </si>
  <si>
    <t>鈴木　きく</t>
  </si>
  <si>
    <t>髙橋　勇二</t>
  </si>
  <si>
    <t>菊池　常雄</t>
  </si>
  <si>
    <t>木村　辰男</t>
  </si>
  <si>
    <t>岩山　末子</t>
  </si>
  <si>
    <t>吉田　豊</t>
  </si>
  <si>
    <t>新井　タカ</t>
  </si>
  <si>
    <t>田中　俊夫</t>
  </si>
  <si>
    <t>吉沢　和夫</t>
  </si>
  <si>
    <t>宮島　善盛</t>
  </si>
  <si>
    <t>田中　礼子</t>
  </si>
  <si>
    <t>町田　　明</t>
  </si>
  <si>
    <t>福田　紀美子</t>
  </si>
  <si>
    <t>中村　由美子</t>
  </si>
  <si>
    <t>土橋　ケイ子</t>
  </si>
  <si>
    <t>吉葉　和夫</t>
  </si>
  <si>
    <t>吉葉　すみ子</t>
  </si>
  <si>
    <t>後藤　和男</t>
  </si>
  <si>
    <t>柳澤　政規　</t>
  </si>
  <si>
    <t>山ノ井　一夫</t>
  </si>
  <si>
    <t>横溝　隆</t>
  </si>
  <si>
    <t>佐藤　あい子</t>
  </si>
  <si>
    <t>星野　輝江</t>
  </si>
  <si>
    <t>北澤　栄子</t>
  </si>
  <si>
    <t>山﨑　ちず子</t>
  </si>
  <si>
    <t>金澤　久子</t>
  </si>
  <si>
    <t>辺見　　登</t>
  </si>
  <si>
    <t>辺見　廣子</t>
  </si>
  <si>
    <t>清水　幸雄</t>
  </si>
  <si>
    <t>波多野　佳久</t>
  </si>
  <si>
    <t>多田　　寛</t>
  </si>
  <si>
    <t>安部　文雄</t>
  </si>
  <si>
    <t>松沢　照子</t>
  </si>
  <si>
    <t>尾木　　博</t>
  </si>
  <si>
    <t>和泉　　洋</t>
  </si>
  <si>
    <t>内田　初江</t>
  </si>
  <si>
    <t>松江　英三郎</t>
  </si>
  <si>
    <t>新村　健太郎</t>
  </si>
  <si>
    <t>府川　敏男</t>
  </si>
  <si>
    <t>天野　隆司</t>
  </si>
  <si>
    <t>小川　利幸</t>
  </si>
  <si>
    <t>松本　良夫</t>
  </si>
  <si>
    <t>星野　道子</t>
  </si>
  <si>
    <t>荻野　三吉</t>
  </si>
  <si>
    <t>山岸　照代</t>
  </si>
  <si>
    <t>小澤　克己</t>
  </si>
  <si>
    <t>尾坂　和男</t>
  </si>
  <si>
    <t>瀬戸　節子</t>
  </si>
  <si>
    <t>矢島　美枝子</t>
  </si>
  <si>
    <t>笠貫　正子</t>
  </si>
  <si>
    <t>山下　正夫</t>
  </si>
  <si>
    <t>山下　孝子</t>
  </si>
  <si>
    <t>田中　キヨ子</t>
  </si>
  <si>
    <t>松原　時子</t>
  </si>
  <si>
    <t>森　　　厚</t>
  </si>
  <si>
    <t>新井　勲</t>
  </si>
  <si>
    <t>中村　研嗣</t>
  </si>
  <si>
    <t>我妻　信子</t>
  </si>
  <si>
    <t>矢島　一雄</t>
  </si>
  <si>
    <t>笠貫　登</t>
  </si>
  <si>
    <t>塩野　信子</t>
  </si>
  <si>
    <t>木村　六生</t>
  </si>
  <si>
    <t>山﨑　幸雄</t>
  </si>
  <si>
    <t>矢野　玲子</t>
  </si>
  <si>
    <t>柳田　充</t>
  </si>
  <si>
    <t>風間　博</t>
  </si>
  <si>
    <t>新井　利男</t>
  </si>
  <si>
    <t>岩崎　征子</t>
  </si>
  <si>
    <t>川合　敏夫</t>
  </si>
  <si>
    <t>水口　忠彦</t>
  </si>
  <si>
    <t>中村　武士</t>
  </si>
  <si>
    <t>藤﨑　二三男</t>
  </si>
  <si>
    <t>根岸　孝夫</t>
  </si>
  <si>
    <t>笠原　昭子</t>
  </si>
  <si>
    <t>鈴木　実</t>
  </si>
  <si>
    <t>長嶋　勝利</t>
  </si>
  <si>
    <t>長嶋　光江</t>
  </si>
  <si>
    <t>大野　光治</t>
  </si>
  <si>
    <t>小林　章授</t>
  </si>
  <si>
    <t>湯沢　民弥</t>
  </si>
  <si>
    <t>牛来　俊子</t>
  </si>
  <si>
    <t>山口　　守</t>
  </si>
  <si>
    <t>井上　晴子</t>
  </si>
  <si>
    <t>島田　利道</t>
  </si>
  <si>
    <t>小堺　吉典</t>
  </si>
  <si>
    <t>手塚　禎子</t>
  </si>
  <si>
    <t>笹井　　隆</t>
  </si>
  <si>
    <t>田島　　洋</t>
  </si>
  <si>
    <t>宮島　宗春</t>
  </si>
  <si>
    <t>黒坂　　忠</t>
  </si>
  <si>
    <t>嶋田　光子</t>
  </si>
  <si>
    <t>島田　正義</t>
  </si>
  <si>
    <t>田中　武夫</t>
  </si>
  <si>
    <t>佐藤　戈子</t>
  </si>
  <si>
    <t>春日　計吉</t>
  </si>
  <si>
    <t>根岸　惠美子</t>
  </si>
  <si>
    <t>加藤　貫一</t>
  </si>
  <si>
    <t>鈴木　桂子</t>
  </si>
  <si>
    <t>内藤　　一</t>
  </si>
  <si>
    <t>田中　　一</t>
  </si>
  <si>
    <t>田中　美恵子</t>
  </si>
  <si>
    <t>田中　一徳</t>
  </si>
  <si>
    <t>駒形　ミヨ子</t>
  </si>
  <si>
    <t>岩本　白子</t>
  </si>
  <si>
    <t>生田目　フサ</t>
  </si>
  <si>
    <t>渡辺　雄一郎</t>
  </si>
  <si>
    <t>西野　美重</t>
  </si>
  <si>
    <t>今福　雅洋</t>
  </si>
  <si>
    <t>山谷　貞治</t>
  </si>
  <si>
    <t>田中　　潔</t>
  </si>
  <si>
    <t>鹿島　時男</t>
  </si>
  <si>
    <t>小林　政和</t>
  </si>
  <si>
    <t>田中　貞之</t>
  </si>
  <si>
    <t>簗瀬　たか子</t>
  </si>
  <si>
    <t>簗瀬　松雄</t>
  </si>
  <si>
    <t>内藤　　力</t>
  </si>
  <si>
    <t>服部　志江</t>
  </si>
  <si>
    <t>高瀬　謙二</t>
  </si>
  <si>
    <t>小髙　せつ</t>
  </si>
  <si>
    <t>矢作　建雄</t>
  </si>
  <si>
    <t>小出　正俊</t>
  </si>
  <si>
    <t>羽角　ヨシ子</t>
  </si>
  <si>
    <t>田中　文太郎</t>
  </si>
  <si>
    <t>前島　慶次</t>
  </si>
  <si>
    <t>石井　正平</t>
  </si>
  <si>
    <t>大野　幸子</t>
  </si>
  <si>
    <t>吉田　恒夫</t>
  </si>
  <si>
    <t>吉田　千恵子</t>
  </si>
  <si>
    <t>大森　達男</t>
  </si>
  <si>
    <t>新井　　勇</t>
  </si>
  <si>
    <t>山本　　浩</t>
  </si>
  <si>
    <t>嶋田　光男</t>
  </si>
  <si>
    <t>嶋田　信子</t>
  </si>
  <si>
    <t>佐藤　文彦</t>
  </si>
  <si>
    <t>沖口　先江</t>
  </si>
  <si>
    <t>内藤　文子</t>
  </si>
  <si>
    <t>佐藤　千江子</t>
  </si>
  <si>
    <t>羽角　　毅</t>
  </si>
  <si>
    <t>竹ノ谷　きく子</t>
  </si>
  <si>
    <t>竹ノ谷　厚子</t>
  </si>
  <si>
    <t>竹ノ谷　初枝</t>
  </si>
  <si>
    <t>竹ノ谷　ふさ江</t>
  </si>
  <si>
    <t>藤崎　　香</t>
  </si>
  <si>
    <t>秦　としえ</t>
  </si>
  <si>
    <t>橋場　恒子</t>
  </si>
  <si>
    <t>栗原　幸子</t>
  </si>
  <si>
    <t>稗島　英憲</t>
  </si>
  <si>
    <t>大貫　　清</t>
  </si>
  <si>
    <t>大内　　毅</t>
  </si>
  <si>
    <t>三角　房男</t>
  </si>
  <si>
    <t>橋場　　浄</t>
  </si>
  <si>
    <t>藤崎　　実</t>
  </si>
  <si>
    <t>那須　一貴</t>
  </si>
  <si>
    <t>岩本　　聰</t>
  </si>
  <si>
    <t>加藤　隆夫</t>
  </si>
  <si>
    <t>小林　忠明</t>
  </si>
  <si>
    <t>臺　　光男</t>
  </si>
  <si>
    <t>佐藤　ゆき子</t>
  </si>
  <si>
    <t>山中　孝男</t>
  </si>
  <si>
    <t>小池　和子</t>
  </si>
  <si>
    <t>佃　　　勲</t>
  </si>
  <si>
    <t>村上　一朗</t>
  </si>
  <si>
    <t>高柳　英雄</t>
  </si>
  <si>
    <t>谷口　善宣</t>
  </si>
  <si>
    <t>菊池　哲郎</t>
  </si>
  <si>
    <t>鈴木　正男</t>
  </si>
  <si>
    <t>山田　　弘</t>
  </si>
  <si>
    <t>佐藤　貞夫</t>
  </si>
  <si>
    <t>佐藤　厚夫</t>
  </si>
  <si>
    <t>山田　しげ子</t>
  </si>
  <si>
    <t>山形　敏保</t>
  </si>
  <si>
    <t>西根　千秋</t>
  </si>
  <si>
    <t>犬竹　登志子</t>
  </si>
  <si>
    <t>服部　恵美子</t>
  </si>
  <si>
    <t>神田　治子</t>
  </si>
  <si>
    <t>吉岡　和男</t>
  </si>
  <si>
    <t>森田　秀夫</t>
  </si>
  <si>
    <t>中村　英明</t>
  </si>
  <si>
    <t>金子　恵吉</t>
  </si>
  <si>
    <t>増田　秀雄</t>
  </si>
  <si>
    <t>岩澤　初枝</t>
  </si>
  <si>
    <t>小髙　ミナ子</t>
  </si>
  <si>
    <t>山下　　潔</t>
  </si>
  <si>
    <t>山下　文子</t>
  </si>
  <si>
    <t>合田　　靖</t>
  </si>
  <si>
    <t>大野　英誠</t>
  </si>
  <si>
    <t>中村　恒代</t>
  </si>
  <si>
    <t>西村　咲子</t>
  </si>
  <si>
    <t>寺田　美智子</t>
  </si>
  <si>
    <t>池上　美智成</t>
  </si>
  <si>
    <t>三田　なみ</t>
  </si>
  <si>
    <t>岩﨑　貞子</t>
  </si>
  <si>
    <t>田中　美枝</t>
  </si>
  <si>
    <t>我妻　君彦</t>
  </si>
  <si>
    <t>表　淑子</t>
  </si>
  <si>
    <t>串田　光宏</t>
  </si>
  <si>
    <t>横山　啓二</t>
  </si>
  <si>
    <t>森谷　信二</t>
  </si>
  <si>
    <t>松岡　英隆</t>
  </si>
  <si>
    <t>水村　晴子</t>
  </si>
  <si>
    <t>佐藤　和子</t>
  </si>
  <si>
    <t>奈良　正</t>
  </si>
  <si>
    <t>細田　文雄</t>
  </si>
  <si>
    <t>鈴木　福久治</t>
  </si>
  <si>
    <t>合田　東洋子</t>
  </si>
  <si>
    <t>吉川　カチ子</t>
  </si>
  <si>
    <t>加藤　ひさ子</t>
  </si>
  <si>
    <t>渡辺　弘子</t>
  </si>
  <si>
    <t>鈴木　春男</t>
  </si>
  <si>
    <t>島崎　健治</t>
  </si>
  <si>
    <t>前嶋　伸之</t>
  </si>
  <si>
    <t>熊井　俊一郎</t>
  </si>
  <si>
    <t>佐野　正文</t>
  </si>
  <si>
    <t>藤田　正子</t>
  </si>
  <si>
    <t>山岸　孝</t>
  </si>
  <si>
    <t>山岸　好枝</t>
  </si>
  <si>
    <t>関口　あや子</t>
  </si>
  <si>
    <t>小川　裕子</t>
  </si>
  <si>
    <t>黒川　忠男</t>
  </si>
  <si>
    <t>嶋田　征一</t>
  </si>
  <si>
    <t>長谷部　勝雄</t>
  </si>
  <si>
    <t>篠田　きの子</t>
  </si>
  <si>
    <t>山下　正雄</t>
  </si>
  <si>
    <t>五十嵐　幸男</t>
  </si>
  <si>
    <t>新倉　道夫</t>
  </si>
  <si>
    <t>井上　敏雄</t>
  </si>
  <si>
    <t>和地　操</t>
  </si>
  <si>
    <t>小鷹　千秋</t>
  </si>
  <si>
    <t>藤田　由美子</t>
  </si>
  <si>
    <t>六所　勝男</t>
  </si>
  <si>
    <t>山本　久代</t>
  </si>
  <si>
    <t>大井　博</t>
  </si>
  <si>
    <t>大井　須美枝</t>
  </si>
  <si>
    <t>細谷　二三雄</t>
  </si>
  <si>
    <t>片岡　順子</t>
  </si>
  <si>
    <t>戸田　昌良</t>
  </si>
  <si>
    <t>小嶋　征夫</t>
  </si>
  <si>
    <t>阿部　忠男</t>
  </si>
  <si>
    <t>石橋　幸雄</t>
  </si>
  <si>
    <t>河島夕美子</t>
  </si>
  <si>
    <t>古川　廣司</t>
  </si>
  <si>
    <t>長久保　トメ</t>
  </si>
  <si>
    <t>服部　裕次</t>
  </si>
  <si>
    <t>　斎藤　薫義</t>
  </si>
  <si>
    <t>飯沼　小ずえ</t>
  </si>
  <si>
    <t>鈴木　裕之</t>
  </si>
  <si>
    <t>石村　勢津子</t>
  </si>
  <si>
    <t>松本　宗八</t>
  </si>
  <si>
    <t>持丸　正行</t>
  </si>
  <si>
    <t>津田　鉄男</t>
  </si>
  <si>
    <t>津田　京子</t>
  </si>
  <si>
    <t>青木　誠一</t>
  </si>
  <si>
    <t>西村　　洋</t>
  </si>
  <si>
    <t>品川　　勇</t>
  </si>
  <si>
    <t>渡辺　　稔</t>
  </si>
  <si>
    <t>山岸　エツ子</t>
  </si>
  <si>
    <t>小鷹　政枝</t>
  </si>
  <si>
    <t>佐藤　修平</t>
  </si>
  <si>
    <t>大野　英明</t>
  </si>
  <si>
    <t>増田　俊一</t>
  </si>
  <si>
    <t>犬竹　三吉</t>
  </si>
  <si>
    <t>梅津　久男</t>
  </si>
  <si>
    <t>新井　正司</t>
  </si>
  <si>
    <t>増田　長成</t>
  </si>
  <si>
    <t>荒井　弘</t>
  </si>
  <si>
    <t>大塚　京子</t>
  </si>
  <si>
    <t>塩野　久夫</t>
  </si>
  <si>
    <t>永田　修司</t>
  </si>
  <si>
    <t>浜下　祐樹</t>
  </si>
  <si>
    <t>池田　宜弘</t>
  </si>
  <si>
    <t>長坂　均</t>
  </si>
  <si>
    <t>大塚　正己</t>
  </si>
  <si>
    <t>小林　英男</t>
  </si>
  <si>
    <t>新井　忠雄</t>
  </si>
  <si>
    <t>古川　榮子</t>
  </si>
  <si>
    <t>細田　紀征</t>
  </si>
  <si>
    <t>小髙　秀雄</t>
  </si>
  <si>
    <t>小髙　トンルアム</t>
  </si>
  <si>
    <t>西島　澄子</t>
  </si>
  <si>
    <t>栃木　立人</t>
  </si>
  <si>
    <t>大澤　三郎</t>
  </si>
  <si>
    <t>深見　憲太郎</t>
  </si>
  <si>
    <t>土屋　治枝</t>
  </si>
  <si>
    <t>嶋田　初代</t>
  </si>
  <si>
    <t>野本　ミヨ子</t>
  </si>
  <si>
    <t>奥富　実</t>
  </si>
  <si>
    <t>奥富　栄子</t>
  </si>
  <si>
    <t>和泉　ナナ子</t>
  </si>
  <si>
    <t>森　文江</t>
  </si>
  <si>
    <t>沼本　泰彦</t>
  </si>
  <si>
    <t>発知　眞二</t>
  </si>
  <si>
    <t>細谷　明</t>
  </si>
  <si>
    <t>菅原　啓至</t>
  </si>
  <si>
    <t>市ノ川　信男</t>
  </si>
  <si>
    <t>先山　和子</t>
  </si>
  <si>
    <t>横井　保</t>
  </si>
  <si>
    <t>天野　昭</t>
  </si>
  <si>
    <t>中川　一夫</t>
  </si>
  <si>
    <t>鈴木　互</t>
  </si>
  <si>
    <t>堀江　尚</t>
  </si>
  <si>
    <t>水村　光夫</t>
  </si>
  <si>
    <t>大塚　博</t>
  </si>
  <si>
    <t>田中　美智子</t>
  </si>
  <si>
    <t>大島　叶子</t>
  </si>
  <si>
    <t>星野　定男</t>
  </si>
  <si>
    <t>黒川　重良</t>
  </si>
  <si>
    <t>秋生　順子</t>
  </si>
  <si>
    <t>平野　昭五</t>
  </si>
  <si>
    <t>猪鼻　登喜治</t>
  </si>
  <si>
    <t>加藤　三喜雄</t>
  </si>
  <si>
    <t>坂井　晴男</t>
  </si>
  <si>
    <t>瀧澤　常雄</t>
  </si>
  <si>
    <t>平塚　照誉</t>
  </si>
  <si>
    <t>岡島　トク</t>
  </si>
  <si>
    <t>大塚　真一</t>
  </si>
  <si>
    <t>渡邉　文治</t>
  </si>
  <si>
    <t>羽生　矩久</t>
  </si>
  <si>
    <t>水村　由利子</t>
  </si>
  <si>
    <t>吉田　勉</t>
  </si>
  <si>
    <t>水口　彰</t>
  </si>
  <si>
    <t>池田　正信</t>
  </si>
  <si>
    <t>前島　洋子</t>
  </si>
  <si>
    <t>大野　清</t>
  </si>
  <si>
    <t>亀山　正栄</t>
  </si>
  <si>
    <t>岸　芳子</t>
  </si>
  <si>
    <t>三上　康子</t>
  </si>
  <si>
    <t>土岐　茂美</t>
  </si>
  <si>
    <t>土岐　三男</t>
  </si>
  <si>
    <t>斉藤　斗志子</t>
  </si>
  <si>
    <t>渡辺　丑次</t>
  </si>
  <si>
    <t>税所堅剛</t>
  </si>
  <si>
    <t>芝田光子</t>
  </si>
  <si>
    <t>元村　大伸</t>
  </si>
  <si>
    <t>平山繁隆</t>
  </si>
  <si>
    <t>山本喜美雄</t>
  </si>
  <si>
    <t>岩田幸次</t>
  </si>
  <si>
    <t>千島　好春</t>
  </si>
  <si>
    <t>高橋　貞夫</t>
  </si>
  <si>
    <t>保坂　昭雄</t>
  </si>
  <si>
    <t>保坂　令子</t>
  </si>
  <si>
    <t>森越　イヨ</t>
  </si>
  <si>
    <t>松田　丈男</t>
  </si>
  <si>
    <t>出浦　清高</t>
  </si>
  <si>
    <t>今井　エイ子</t>
  </si>
  <si>
    <t>大森　徳子</t>
  </si>
  <si>
    <t>栗原　スマ子</t>
  </si>
  <si>
    <t>山崎　勉</t>
  </si>
  <si>
    <t>飯塚　隆太郎</t>
  </si>
  <si>
    <t>本田　征生</t>
  </si>
  <si>
    <t>今井輝雄</t>
  </si>
  <si>
    <t>齊藤桂至</t>
  </si>
  <si>
    <t>勅使河原三重子</t>
  </si>
  <si>
    <t>原恒男</t>
  </si>
  <si>
    <t>黒澤恵子</t>
  </si>
  <si>
    <t>斎藤清助</t>
  </si>
  <si>
    <t>山田ケイ子</t>
  </si>
  <si>
    <t>田嶋辰夫</t>
  </si>
  <si>
    <t>出浦逸雄</t>
  </si>
  <si>
    <t>豊田るり</t>
  </si>
  <si>
    <t>柴田　幸子</t>
  </si>
  <si>
    <t>高隝八重子</t>
  </si>
  <si>
    <t>強矢稲平</t>
  </si>
  <si>
    <t>豊田晴男</t>
  </si>
  <si>
    <t>飯塚もとえ</t>
  </si>
  <si>
    <t>南　由道</t>
  </si>
  <si>
    <t>入澤民雄</t>
  </si>
  <si>
    <t>入澤節子</t>
  </si>
  <si>
    <t>皆本富男</t>
  </si>
  <si>
    <t>福島元文</t>
  </si>
  <si>
    <t>強矢益江</t>
  </si>
  <si>
    <t>谷上修</t>
  </si>
  <si>
    <t>木村良子</t>
  </si>
  <si>
    <t>黒沢武幸</t>
  </si>
  <si>
    <t>髙岸頼雄</t>
  </si>
  <si>
    <t>原　　益子</t>
  </si>
  <si>
    <t>丸山　衛</t>
  </si>
  <si>
    <t>高隝　武義</t>
  </si>
  <si>
    <t>坂本　キン</t>
  </si>
  <si>
    <t>和田　シキ代</t>
  </si>
  <si>
    <t>田嶋　孝子</t>
  </si>
  <si>
    <t>棚山孝子</t>
  </si>
  <si>
    <t>千島愛子</t>
  </si>
  <si>
    <t>高田みつ子</t>
  </si>
  <si>
    <t>石川久子</t>
  </si>
  <si>
    <t>沓掛はる代</t>
  </si>
  <si>
    <t>高岸久江</t>
  </si>
  <si>
    <t>田邉鍈男</t>
  </si>
  <si>
    <t>山下政男</t>
  </si>
  <si>
    <t>丹下和男</t>
  </si>
  <si>
    <t>小作重雄</t>
  </si>
  <si>
    <t>下村　圭佑</t>
  </si>
  <si>
    <t>小倉一郎</t>
  </si>
  <si>
    <t>川口　晃</t>
  </si>
  <si>
    <t>阿久津　元市</t>
  </si>
  <si>
    <t>吉野　保司</t>
  </si>
  <si>
    <t>竹本　利治</t>
  </si>
  <si>
    <t>渡邉　光正</t>
  </si>
  <si>
    <t>星　ミネ</t>
  </si>
  <si>
    <t>斉木慶昭</t>
  </si>
  <si>
    <t>田邉和子</t>
  </si>
  <si>
    <t>小山芳江</t>
  </si>
  <si>
    <t>鹿毛　利江</t>
  </si>
  <si>
    <t>小岩井　英雄</t>
  </si>
  <si>
    <t>関根　保</t>
  </si>
  <si>
    <t>松本　ハツ</t>
  </si>
  <si>
    <t>石神　勉</t>
  </si>
  <si>
    <t>増田　喜平</t>
  </si>
  <si>
    <t>田村　洋文</t>
  </si>
  <si>
    <t>杦山　恵登子</t>
  </si>
  <si>
    <t>本山　三男</t>
  </si>
  <si>
    <t>本山　ナミ</t>
  </si>
  <si>
    <t>菊池　巍</t>
  </si>
  <si>
    <t>田村　昭久</t>
  </si>
  <si>
    <t>小塚栄子</t>
  </si>
  <si>
    <t>高橋美男</t>
  </si>
  <si>
    <t>石井健次郎</t>
  </si>
  <si>
    <t>石井素子</t>
  </si>
  <si>
    <t>佐藤ゆき子</t>
  </si>
  <si>
    <t>浅井富枝</t>
  </si>
  <si>
    <t>岡野喜代子</t>
  </si>
  <si>
    <t>岡野實</t>
  </si>
  <si>
    <t>福田健一</t>
  </si>
  <si>
    <t>増田二紀</t>
  </si>
  <si>
    <t>今野忠一</t>
  </si>
  <si>
    <t>横須賀政幸</t>
  </si>
  <si>
    <t>新堀広史</t>
  </si>
  <si>
    <t>内村　正和</t>
  </si>
  <si>
    <t>田中　光治</t>
  </si>
  <si>
    <t>齋藤　英子</t>
  </si>
  <si>
    <t>門脇　重一</t>
  </si>
  <si>
    <t>山内　信一</t>
  </si>
  <si>
    <t>松沢　地以</t>
  </si>
  <si>
    <t>阿部　ミヤ子</t>
  </si>
  <si>
    <t>小倉　宏之</t>
  </si>
  <si>
    <t>小倉　正子</t>
  </si>
  <si>
    <t>山内　和枝</t>
  </si>
  <si>
    <t>小川　満</t>
  </si>
  <si>
    <t>玉井　豊</t>
  </si>
  <si>
    <t>岩城　平七郎</t>
  </si>
  <si>
    <t>大熊　信也</t>
  </si>
  <si>
    <t>関口　コウ</t>
  </si>
  <si>
    <t>小古瀬　好男</t>
  </si>
  <si>
    <t>河俣　好治</t>
  </si>
  <si>
    <t>永沢　隆子</t>
  </si>
  <si>
    <t>江原　道彦</t>
  </si>
  <si>
    <t>渡辺　福江</t>
  </si>
  <si>
    <t>佐藤　昇</t>
  </si>
  <si>
    <t>梅澤　常孝</t>
  </si>
  <si>
    <t>高橋　功</t>
  </si>
  <si>
    <t>福島　澄子</t>
  </si>
  <si>
    <t>手島　文雄</t>
  </si>
  <si>
    <t>堀井　常男</t>
  </si>
  <si>
    <t>藤田　晴夫</t>
  </si>
  <si>
    <t>長竹　哲伸</t>
  </si>
  <si>
    <t>吉田　裕彦</t>
  </si>
  <si>
    <t>吉田　房子</t>
  </si>
  <si>
    <t>金子美枝子</t>
  </si>
  <si>
    <t>大堀洋子</t>
  </si>
  <si>
    <t>伊藤　隆</t>
  </si>
  <si>
    <t>成田マサ子</t>
  </si>
  <si>
    <t>佐藤容子</t>
  </si>
  <si>
    <t>堀下　昇</t>
  </si>
  <si>
    <t>桒野　孟</t>
  </si>
  <si>
    <t>島田　美代子</t>
  </si>
  <si>
    <t>辻田　喜代子</t>
  </si>
  <si>
    <t>前田　八重子</t>
  </si>
  <si>
    <t>馬場　武</t>
  </si>
  <si>
    <t>山下　フサ子</t>
  </si>
  <si>
    <t>関矢　あい</t>
  </si>
  <si>
    <t>斎藤　利夫</t>
  </si>
  <si>
    <t>高澤　岩夫</t>
  </si>
  <si>
    <t>加藤　知子</t>
  </si>
  <si>
    <t>岡田武久</t>
  </si>
  <si>
    <t>柴田千代子</t>
  </si>
  <si>
    <t>岡田耕作</t>
  </si>
  <si>
    <t>岡田　恵美子</t>
  </si>
  <si>
    <t>篠田　隆</t>
  </si>
  <si>
    <t>佐々木　捷</t>
  </si>
  <si>
    <t>桒原あさ子</t>
  </si>
  <si>
    <t>蜂谷明男</t>
  </si>
  <si>
    <t>鶴見陽子</t>
  </si>
  <si>
    <t>中村栄都子</t>
  </si>
  <si>
    <t>小野幸子</t>
  </si>
  <si>
    <t>星野晃三</t>
  </si>
  <si>
    <t>星野孝子</t>
  </si>
  <si>
    <t>加藤行彦</t>
  </si>
  <si>
    <t>小出美代子</t>
  </si>
  <si>
    <t>真下　広</t>
  </si>
  <si>
    <t>佐藤多恵子</t>
  </si>
  <si>
    <t>佐々木幸子</t>
  </si>
  <si>
    <t>古瀬修策</t>
  </si>
  <si>
    <t>尾浦渥子</t>
  </si>
  <si>
    <t>笠井喜代乃</t>
  </si>
  <si>
    <t>大谷一恵</t>
  </si>
  <si>
    <t>福島政信</t>
  </si>
  <si>
    <t>坪野昭夫</t>
  </si>
  <si>
    <t>内田純子</t>
  </si>
  <si>
    <t>長島和枝</t>
  </si>
  <si>
    <t>本多勝彦</t>
  </si>
  <si>
    <t>武内　峰也</t>
  </si>
  <si>
    <t>中谷　昭彦</t>
  </si>
  <si>
    <t>渡辺　よつ子</t>
  </si>
  <si>
    <t>山田カズ子</t>
  </si>
  <si>
    <t>古閑義幸</t>
  </si>
  <si>
    <t>高橋達子</t>
  </si>
  <si>
    <t>松本　一則</t>
  </si>
  <si>
    <t>江田　林太郎</t>
  </si>
  <si>
    <t>黒沢　大次</t>
  </si>
  <si>
    <t>茂木　仂</t>
  </si>
  <si>
    <t>黒沢　ｷﾐｴ</t>
  </si>
  <si>
    <t>福田　滋</t>
  </si>
  <si>
    <t>原口　曻一</t>
  </si>
  <si>
    <t>蛭間　則夫</t>
  </si>
  <si>
    <t>金子　典彦</t>
  </si>
  <si>
    <t>吉田　健一</t>
  </si>
  <si>
    <t>國島　勇吉</t>
  </si>
  <si>
    <t>小井川　辰夫</t>
  </si>
  <si>
    <t>山口　政秋</t>
  </si>
  <si>
    <t>伊田くに子</t>
  </si>
  <si>
    <t>渡辺とり</t>
  </si>
  <si>
    <t>原口　秀之</t>
  </si>
  <si>
    <t>野本　久子</t>
  </si>
  <si>
    <t>椙本敦雄</t>
  </si>
  <si>
    <t>手塚只彦</t>
  </si>
  <si>
    <t>森谷チヨノ</t>
  </si>
  <si>
    <t>大和田トシ子</t>
  </si>
  <si>
    <t>十九浦道子</t>
  </si>
  <si>
    <t>安斉宏</t>
  </si>
  <si>
    <t>渡辺光子</t>
  </si>
  <si>
    <t>兵藤千恵子</t>
  </si>
  <si>
    <t>島村宣次</t>
  </si>
  <si>
    <t>蔵本浩</t>
  </si>
  <si>
    <t>清水孝悦</t>
  </si>
  <si>
    <t>原　民子</t>
  </si>
  <si>
    <t>金子　勇　</t>
  </si>
  <si>
    <t>青木古致</t>
  </si>
  <si>
    <t>森山菊治</t>
  </si>
  <si>
    <t>金子寛子</t>
  </si>
  <si>
    <t>原　信</t>
  </si>
  <si>
    <t>上利綾子</t>
  </si>
  <si>
    <t>高須勝彦</t>
  </si>
  <si>
    <t>伊藤文江</t>
  </si>
  <si>
    <t>金子力</t>
  </si>
  <si>
    <t>石引喜久江</t>
  </si>
  <si>
    <t>石坂栄司</t>
  </si>
  <si>
    <t>塩野目君江</t>
  </si>
  <si>
    <t>鈴木秋子</t>
  </si>
  <si>
    <t>森田　滋</t>
  </si>
  <si>
    <t>松崎公代</t>
  </si>
  <si>
    <t>吉岡富枝</t>
  </si>
  <si>
    <t>村岡清之進</t>
  </si>
  <si>
    <t>吉川登志雄</t>
  </si>
  <si>
    <t>髙橋富雄</t>
  </si>
  <si>
    <t>田上榮三郎</t>
  </si>
  <si>
    <t>原島一夫</t>
  </si>
  <si>
    <t>小川岩夫</t>
  </si>
  <si>
    <t>早津　克己</t>
  </si>
  <si>
    <t>岡部　サク子</t>
  </si>
  <si>
    <t>栗原　清</t>
  </si>
  <si>
    <t>伊藤　二郎</t>
  </si>
  <si>
    <t>栗原　登美恵</t>
  </si>
  <si>
    <t>吉岡　タマ子</t>
  </si>
  <si>
    <t>伊東　秀浩</t>
  </si>
  <si>
    <t>寺岡　修</t>
  </si>
  <si>
    <t>山崎　雅俊</t>
  </si>
  <si>
    <t>上野　ひで子</t>
  </si>
  <si>
    <t>井上　敬治</t>
  </si>
  <si>
    <t>神田　豊</t>
  </si>
  <si>
    <t>大崎　勝治</t>
  </si>
  <si>
    <t>土屋　芳春</t>
  </si>
  <si>
    <t>阿久澤　保行</t>
  </si>
  <si>
    <t>吉浦　楠男</t>
  </si>
  <si>
    <t>溝井　全志</t>
  </si>
  <si>
    <t>貝塚　エイ子</t>
  </si>
  <si>
    <t>村田　元實</t>
  </si>
  <si>
    <t>石井　忠晴</t>
  </si>
  <si>
    <t>石井　美枝子</t>
  </si>
  <si>
    <t>菅谷　和子</t>
  </si>
  <si>
    <t>梅田　雪代</t>
  </si>
  <si>
    <t>寺岡 祐子</t>
  </si>
  <si>
    <t>椎橋栄司</t>
  </si>
  <si>
    <t>坂本義輝</t>
  </si>
  <si>
    <t>久良木久子</t>
  </si>
  <si>
    <t>千葉末吉</t>
  </si>
  <si>
    <t>金澤　幸子</t>
  </si>
  <si>
    <t>鬼原　静夫</t>
  </si>
  <si>
    <t>上田　正雄</t>
  </si>
  <si>
    <t>倉上　岩夫</t>
  </si>
  <si>
    <t>内藤　忠雄</t>
  </si>
  <si>
    <t>福岡　明</t>
  </si>
  <si>
    <t>鏑木　忠夫</t>
  </si>
  <si>
    <t>関根　睦</t>
  </si>
  <si>
    <t>小林　幸子</t>
  </si>
  <si>
    <t>野口　弘</t>
  </si>
  <si>
    <t>井伊　立也</t>
  </si>
  <si>
    <t>小峯　孝</t>
  </si>
  <si>
    <t>武井　武子</t>
  </si>
  <si>
    <t>井伊とし子</t>
  </si>
  <si>
    <t>大村　昭政</t>
  </si>
  <si>
    <t>原島　正克</t>
  </si>
  <si>
    <t>小川　弘</t>
  </si>
  <si>
    <t>深谷 寿雄</t>
  </si>
  <si>
    <t>藤村　榮一</t>
  </si>
  <si>
    <t>山本　光子</t>
  </si>
  <si>
    <t>安達　功</t>
  </si>
  <si>
    <t>中川　弘</t>
  </si>
  <si>
    <t>竹内　寛</t>
  </si>
  <si>
    <t>三田すみ江</t>
  </si>
  <si>
    <t>中原　英機</t>
  </si>
  <si>
    <t>大須賀喜恵子</t>
  </si>
  <si>
    <t>佐藤美登里</t>
  </si>
  <si>
    <t>平田　洋子</t>
  </si>
  <si>
    <t>土屋タカヨ</t>
  </si>
  <si>
    <t>内田　道夫</t>
  </si>
  <si>
    <t>竹内美智子</t>
  </si>
  <si>
    <t>佐藤　久</t>
  </si>
  <si>
    <t>佐藤　芳江</t>
  </si>
  <si>
    <t>豊田三枝子</t>
  </si>
  <si>
    <t>古川　民子</t>
  </si>
  <si>
    <t>大村美津子</t>
  </si>
  <si>
    <t>新井　住江</t>
  </si>
  <si>
    <t>菅　七郎</t>
  </si>
  <si>
    <t>大沢　勝治</t>
  </si>
  <si>
    <t>長尾　武久</t>
  </si>
  <si>
    <t>大場　喜夫</t>
  </si>
  <si>
    <t>田治見　豊</t>
  </si>
  <si>
    <t>山崎　右</t>
  </si>
  <si>
    <t>高山　タマイ</t>
  </si>
  <si>
    <t>五味　教</t>
  </si>
  <si>
    <t>駒田　敏行</t>
  </si>
  <si>
    <t>滝沢　トミ子</t>
  </si>
  <si>
    <t>白坂壽賀子</t>
  </si>
  <si>
    <t>高野　三好</t>
  </si>
  <si>
    <t>城　美子</t>
  </si>
  <si>
    <t>吉仲　信夫</t>
  </si>
  <si>
    <t>織田　篤</t>
  </si>
  <si>
    <t>小室　邦子</t>
  </si>
  <si>
    <t>小泉　志子</t>
  </si>
  <si>
    <t>小川　久</t>
  </si>
  <si>
    <t>石浦　美津枝</t>
  </si>
  <si>
    <t>大沢　静子</t>
  </si>
  <si>
    <t>一ノ瀬佐和子</t>
  </si>
  <si>
    <t>鹿ノ戸　啓</t>
  </si>
  <si>
    <t>野口　零子</t>
  </si>
  <si>
    <t>山本　忠</t>
  </si>
  <si>
    <t>中澤　晴江</t>
  </si>
  <si>
    <t>野口　多恵子</t>
  </si>
  <si>
    <t>岩田　晥史</t>
  </si>
  <si>
    <t>菅　修二郎</t>
  </si>
  <si>
    <t>浅見　隆</t>
  </si>
  <si>
    <t>飛渡　信弘</t>
  </si>
  <si>
    <t>飛渡　君子</t>
  </si>
  <si>
    <t>加藤　ヨシ子</t>
  </si>
  <si>
    <t>中條　善司</t>
  </si>
  <si>
    <t>小倉　清</t>
  </si>
  <si>
    <t>渡部　和</t>
  </si>
  <si>
    <t>浅川　有司</t>
  </si>
  <si>
    <t>須川　いく代</t>
  </si>
  <si>
    <t>岩井　博美</t>
  </si>
  <si>
    <t>佐藤敦史</t>
  </si>
  <si>
    <t>小林　信夫</t>
  </si>
  <si>
    <t>松岡　正雄</t>
  </si>
  <si>
    <t>渡部京子</t>
  </si>
  <si>
    <t>平野　いつ子</t>
  </si>
  <si>
    <t>徳永　光則</t>
  </si>
  <si>
    <t>野本　信幸</t>
  </si>
  <si>
    <t>石田春子</t>
  </si>
  <si>
    <t>戸張　胤茂</t>
  </si>
  <si>
    <t>矢内忠</t>
  </si>
  <si>
    <t>増田道敏</t>
  </si>
  <si>
    <t>増田久子</t>
  </si>
  <si>
    <t>戸張好子</t>
  </si>
  <si>
    <t>田口静江</t>
  </si>
  <si>
    <t>戸張健一</t>
  </si>
  <si>
    <t>和田津智郎</t>
  </si>
  <si>
    <t>三野輪　輝利</t>
  </si>
  <si>
    <t>岡田　一男</t>
  </si>
  <si>
    <t>堀内　四郎</t>
  </si>
  <si>
    <t>黒澤　智恵子</t>
  </si>
  <si>
    <t>設楽　明久</t>
  </si>
  <si>
    <t>吉田　清</t>
  </si>
  <si>
    <t>吉田　玉</t>
  </si>
  <si>
    <t>中柴　和代</t>
  </si>
  <si>
    <t>小沢　春雄</t>
  </si>
  <si>
    <t>阿左美　守男</t>
  </si>
  <si>
    <t>新堀　アイ子</t>
  </si>
  <si>
    <t>石渡　孝子</t>
  </si>
  <si>
    <t>藤山　典彦</t>
  </si>
  <si>
    <t>内田　康子</t>
  </si>
  <si>
    <t>鹿島　初江</t>
  </si>
  <si>
    <t>長谷川　ノリ子</t>
  </si>
  <si>
    <t>柴崎　和子</t>
  </si>
  <si>
    <t>高荷　和江</t>
  </si>
  <si>
    <t>吉田　邦子</t>
  </si>
  <si>
    <t>野辺　良男</t>
  </si>
  <si>
    <t>内田　輝夫</t>
  </si>
  <si>
    <t>室岡　武雄</t>
  </si>
  <si>
    <t>町田　好輝</t>
  </si>
  <si>
    <t>高橋　勝美</t>
  </si>
  <si>
    <t>嶋崎　寿美枝</t>
  </si>
  <si>
    <t>石渡荘三</t>
  </si>
  <si>
    <t>室岡重雄</t>
  </si>
  <si>
    <t>内田芳夫</t>
  </si>
  <si>
    <t>内田善太郎</t>
  </si>
  <si>
    <t>内田只博</t>
  </si>
  <si>
    <t>八木　弘</t>
  </si>
  <si>
    <t>大澤　カツ子</t>
  </si>
  <si>
    <t>内田　里代</t>
  </si>
  <si>
    <t>木島　庄一</t>
  </si>
  <si>
    <t>瀧上　菊野</t>
  </si>
  <si>
    <t>木島　利子</t>
  </si>
  <si>
    <t>浅野　　緑</t>
  </si>
  <si>
    <t>野辺　征子</t>
  </si>
  <si>
    <t>大沢　好文</t>
  </si>
  <si>
    <t>森平　清</t>
  </si>
  <si>
    <t>磯貝　隆</t>
  </si>
  <si>
    <t>八木　允代</t>
  </si>
  <si>
    <t>新井　芳江</t>
  </si>
  <si>
    <t>根岸　芳美</t>
  </si>
  <si>
    <t>山村　美代子</t>
  </si>
  <si>
    <t>八木　昇</t>
  </si>
  <si>
    <t>戸丸　寧江</t>
  </si>
  <si>
    <t>神戸　秀文</t>
  </si>
  <si>
    <t>新田　昭則</t>
  </si>
  <si>
    <t>河田　昇</t>
  </si>
  <si>
    <t>保泉　美知子</t>
  </si>
  <si>
    <t>戸澤　喜美枝</t>
  </si>
  <si>
    <t>中村　正子</t>
  </si>
  <si>
    <t>吉田　淳子</t>
  </si>
  <si>
    <t>福島　武雄</t>
  </si>
  <si>
    <t>小杉　良一</t>
  </si>
  <si>
    <t>戸澤　よし子</t>
  </si>
  <si>
    <t>吉田　敏男</t>
  </si>
  <si>
    <t>小島 　節子</t>
  </si>
  <si>
    <t>芦田　賢一</t>
  </si>
  <si>
    <t>松本　文子</t>
  </si>
  <si>
    <t>堀越　正志</t>
  </si>
  <si>
    <t>芦田　由美子</t>
  </si>
  <si>
    <t>渡辺　憲治</t>
  </si>
  <si>
    <t>倉林　美紀子</t>
  </si>
  <si>
    <t>鳥塚　正実</t>
  </si>
  <si>
    <t>今村　和子</t>
  </si>
  <si>
    <t>八木　時子</t>
  </si>
  <si>
    <t>皆川　俊子</t>
  </si>
  <si>
    <t>中澤　茂子</t>
  </si>
  <si>
    <t>田島　益夫</t>
  </si>
  <si>
    <t>瀧上　清子</t>
  </si>
  <si>
    <t>松本　セキ子</t>
  </si>
  <si>
    <t>吉澤　祥匡</t>
  </si>
  <si>
    <t>松田　清</t>
  </si>
  <si>
    <t>近藤　利子</t>
  </si>
  <si>
    <t>須藤　当明</t>
  </si>
  <si>
    <t>中村　玉枝</t>
  </si>
  <si>
    <t>柘植野 一枝</t>
  </si>
  <si>
    <t>篠崎　勝紀</t>
  </si>
  <si>
    <t>仲　ヨシ子</t>
  </si>
  <si>
    <t>小井澤 トヨ子</t>
  </si>
  <si>
    <t>柳沼　清喜</t>
  </si>
  <si>
    <t>岩﨑　長生</t>
  </si>
  <si>
    <t>樅山　玲子</t>
  </si>
  <si>
    <t>斎藤 文男</t>
  </si>
  <si>
    <t>村橋 勝廣</t>
  </si>
  <si>
    <t>森ヶ崎三千男</t>
  </si>
  <si>
    <t>山口 恒生</t>
  </si>
  <si>
    <t>沖田 正子</t>
  </si>
  <si>
    <t>石井　徳治</t>
  </si>
  <si>
    <t>沖田　正太郎</t>
  </si>
  <si>
    <t>新川 義光</t>
  </si>
  <si>
    <t>赤川 洋二</t>
  </si>
  <si>
    <t>山崎　美佐子</t>
  </si>
  <si>
    <t>梅田 忠彦</t>
  </si>
  <si>
    <t>多田喬四郎</t>
  </si>
  <si>
    <t>遠藤 宗治</t>
  </si>
  <si>
    <t>和智　正</t>
  </si>
  <si>
    <t>土棚　万里子</t>
  </si>
  <si>
    <t>梶原　輝雄</t>
  </si>
  <si>
    <t>木村　哲夫</t>
  </si>
  <si>
    <t>木村　里子</t>
  </si>
  <si>
    <t>仲　三津江</t>
  </si>
  <si>
    <t>田口　正光</t>
  </si>
  <si>
    <t>庄司　好弘</t>
  </si>
  <si>
    <t>椎木　一輝</t>
  </si>
  <si>
    <t>谷野　洋明</t>
  </si>
  <si>
    <t>三井　忠孝</t>
  </si>
  <si>
    <t>金子　孝</t>
  </si>
  <si>
    <t>大島 重夫</t>
  </si>
  <si>
    <t>石川　春子</t>
  </si>
  <si>
    <t>伊藤　いよ子</t>
  </si>
  <si>
    <t>塩谷　幸枝</t>
  </si>
  <si>
    <t>村田　悦朗</t>
  </si>
  <si>
    <t>武田　寿枝</t>
  </si>
  <si>
    <t>伴　敏江</t>
  </si>
  <si>
    <t>上田平　要</t>
  </si>
  <si>
    <t>上田平　良子</t>
  </si>
  <si>
    <t>磯崎　和江</t>
  </si>
  <si>
    <t>小嶋　初江</t>
  </si>
  <si>
    <t>田口　武男</t>
  </si>
  <si>
    <t>佐藤　邦雄</t>
  </si>
  <si>
    <t>大平　守</t>
  </si>
  <si>
    <t>佐藤　益広</t>
  </si>
  <si>
    <t>織田　稔</t>
  </si>
  <si>
    <t>増山敏雄</t>
  </si>
  <si>
    <t>前田　邦子</t>
  </si>
  <si>
    <t>東　治男</t>
  </si>
  <si>
    <t>久保　喜平</t>
  </si>
  <si>
    <t>片桐　正義</t>
  </si>
  <si>
    <t>林　幸枝</t>
  </si>
  <si>
    <t>遠藤　節子</t>
  </si>
  <si>
    <t>遠藤　安昭</t>
  </si>
  <si>
    <t>北川　愛子</t>
  </si>
  <si>
    <t>菅原四郎</t>
  </si>
  <si>
    <t>関口　昇三</t>
  </si>
  <si>
    <t>島野　隆</t>
  </si>
  <si>
    <t>竹澤　信夫</t>
  </si>
  <si>
    <t>上　洋子</t>
  </si>
  <si>
    <t>千川原　裕子</t>
  </si>
  <si>
    <t>小山　尚雄</t>
  </si>
  <si>
    <t>佐藤　いさよ</t>
  </si>
  <si>
    <t>坂口正子</t>
  </si>
  <si>
    <t>矢花　光弘</t>
  </si>
  <si>
    <t>神田　遊</t>
  </si>
  <si>
    <t>品川　中司</t>
  </si>
  <si>
    <t>小山　公子</t>
  </si>
  <si>
    <t>小野田　眞久</t>
  </si>
  <si>
    <t>佐藤　正喜</t>
  </si>
  <si>
    <t>金子　くに子</t>
  </si>
  <si>
    <t>関　　良太</t>
  </si>
  <si>
    <t>忍足　輝夫</t>
  </si>
  <si>
    <t>関谷　民司</t>
  </si>
  <si>
    <t>竹内　賢</t>
  </si>
  <si>
    <t>横山　茂</t>
  </si>
  <si>
    <t>木下　誠司</t>
  </si>
  <si>
    <t>青木　善一</t>
  </si>
  <si>
    <t>吉村　幸子</t>
  </si>
  <si>
    <t>千原　安生</t>
  </si>
  <si>
    <t>清水　建一</t>
  </si>
  <si>
    <t>笠原　秀昭</t>
  </si>
  <si>
    <t>笠原　しず枝</t>
  </si>
  <si>
    <t>渡辺　勝</t>
  </si>
  <si>
    <t>渡辺　可子</t>
  </si>
  <si>
    <t>小島　進</t>
  </si>
  <si>
    <t>園部　秀夫</t>
  </si>
  <si>
    <t>阿部　春男</t>
  </si>
  <si>
    <t>宮崎建治</t>
  </si>
  <si>
    <t>尾花征男</t>
  </si>
  <si>
    <t>今野勝治</t>
  </si>
  <si>
    <t>石和勝利</t>
  </si>
  <si>
    <t>栗原　孝喜</t>
  </si>
  <si>
    <t>井ケ田　初江</t>
  </si>
  <si>
    <t>小川　義一</t>
  </si>
  <si>
    <t>和田　吉子</t>
  </si>
  <si>
    <t>高山　節子</t>
  </si>
  <si>
    <t>人見　友章</t>
  </si>
  <si>
    <t>長井　義雄</t>
  </si>
  <si>
    <t>井ヶ田　房子</t>
  </si>
  <si>
    <t>松澤一郎</t>
  </si>
  <si>
    <t>大村　清</t>
  </si>
  <si>
    <t>森田　峰志</t>
  </si>
  <si>
    <t>村野　功</t>
  </si>
  <si>
    <t>佐藤　直義</t>
  </si>
  <si>
    <t>中島　和夫</t>
  </si>
  <si>
    <t>吉井　文夫</t>
  </si>
  <si>
    <t>清水　博行</t>
  </si>
  <si>
    <t>村山　裕子</t>
  </si>
  <si>
    <t>釜須　敏一</t>
  </si>
  <si>
    <t>横尾　正光</t>
  </si>
  <si>
    <t>西谷　啓一</t>
  </si>
  <si>
    <t>佐野　章江</t>
  </si>
  <si>
    <t>塚本　一郎</t>
  </si>
  <si>
    <t>金井　章代</t>
  </si>
  <si>
    <t>清水　恵津子</t>
  </si>
  <si>
    <t>杉山　正治</t>
  </si>
  <si>
    <t>田村　寛英</t>
  </si>
  <si>
    <t>塚本和枝</t>
  </si>
  <si>
    <t>立石利夫</t>
  </si>
  <si>
    <t>高橋君子</t>
  </si>
  <si>
    <t>槇　良國</t>
  </si>
  <si>
    <t>岡崎　勇</t>
  </si>
  <si>
    <t>青野好子</t>
  </si>
  <si>
    <t>福島富江</t>
  </si>
  <si>
    <t>萩原　繁</t>
  </si>
  <si>
    <t>立石利子</t>
  </si>
  <si>
    <t>福井重助</t>
  </si>
  <si>
    <t>萩原和子</t>
  </si>
  <si>
    <t>小榑　光平</t>
  </si>
  <si>
    <t>和田　勝利</t>
  </si>
  <si>
    <t>藤原　惣一</t>
  </si>
  <si>
    <t>大和田　英雄</t>
  </si>
  <si>
    <t>坂本　絹子</t>
  </si>
  <si>
    <t>中村　絹代</t>
  </si>
  <si>
    <t>宮下友子</t>
  </si>
  <si>
    <t>渡秀子</t>
  </si>
  <si>
    <t>福永文男</t>
  </si>
  <si>
    <t>猿山利光</t>
  </si>
  <si>
    <t>石田彰</t>
  </si>
  <si>
    <t>武野　今朝男</t>
  </si>
  <si>
    <t>山口　哲</t>
  </si>
  <si>
    <t>押見　健一</t>
  </si>
  <si>
    <t>蔦　信雄　</t>
  </si>
  <si>
    <t>蔦　茂美</t>
  </si>
  <si>
    <t>牛島　範之</t>
  </si>
  <si>
    <t>西澤　是清</t>
  </si>
  <si>
    <t>佐野　治朗</t>
  </si>
  <si>
    <t>柳原　トシ子</t>
  </si>
  <si>
    <t>揚野　紀恵子</t>
  </si>
  <si>
    <t>峰村　勝三</t>
  </si>
  <si>
    <t>星田昌久</t>
  </si>
  <si>
    <t>佐藤　善治</t>
  </si>
  <si>
    <t>峰村　眞弓</t>
  </si>
  <si>
    <t>林　貞夫</t>
  </si>
  <si>
    <t>冨岡　通子</t>
  </si>
  <si>
    <t>池野　智加克</t>
  </si>
  <si>
    <t>石垣　豊</t>
  </si>
  <si>
    <t>山本　勇之助</t>
  </si>
  <si>
    <t>西埜　壽之</t>
  </si>
  <si>
    <t>池野　とし子</t>
  </si>
  <si>
    <t>岡野　嘉子</t>
  </si>
  <si>
    <t>岡野　裕好</t>
  </si>
  <si>
    <t>小井戸　英夫</t>
  </si>
  <si>
    <t>小井戸　則子</t>
  </si>
  <si>
    <t>小林　友子</t>
  </si>
  <si>
    <t>設楽　定子</t>
  </si>
  <si>
    <t>引田　茂</t>
  </si>
  <si>
    <t>引田　昭子</t>
  </si>
  <si>
    <t>福田　恵美子</t>
  </si>
  <si>
    <t>山﨑　稔</t>
  </si>
  <si>
    <t>山﨑　美代子</t>
  </si>
  <si>
    <t>所属</t>
  </si>
  <si>
    <t>久喜市久喜</t>
  </si>
  <si>
    <t>久喜市栗橋</t>
  </si>
  <si>
    <t>久喜市菖蒲</t>
  </si>
  <si>
    <t>久喜市鷲宮</t>
  </si>
  <si>
    <t>狭山</t>
  </si>
  <si>
    <t>三郷</t>
  </si>
  <si>
    <t>さい岩槻</t>
  </si>
  <si>
    <t>さい大宮</t>
  </si>
  <si>
    <t>さい浦和</t>
  </si>
  <si>
    <t>さい与野</t>
  </si>
  <si>
    <t>春日部</t>
  </si>
  <si>
    <t>蓮田</t>
  </si>
  <si>
    <t>八潮</t>
  </si>
  <si>
    <t>小川</t>
  </si>
  <si>
    <t>行田</t>
  </si>
  <si>
    <t>本庄</t>
  </si>
  <si>
    <t>杉戸</t>
  </si>
  <si>
    <t>加須市加須</t>
  </si>
  <si>
    <t>加須市騎西</t>
  </si>
  <si>
    <t>加須市大利根</t>
  </si>
  <si>
    <t>加須市北川辺</t>
  </si>
  <si>
    <t>東松山</t>
  </si>
  <si>
    <t>熊谷</t>
  </si>
  <si>
    <t>幸手</t>
  </si>
  <si>
    <t>羽生</t>
  </si>
  <si>
    <t>皆野</t>
  </si>
  <si>
    <t>越谷</t>
  </si>
  <si>
    <t>草加</t>
  </si>
  <si>
    <t>白岡</t>
  </si>
  <si>
    <t>深谷</t>
  </si>
  <si>
    <t>宮代</t>
  </si>
  <si>
    <t>松伏</t>
  </si>
  <si>
    <t>富士見</t>
  </si>
  <si>
    <t>鴻巣</t>
  </si>
  <si>
    <t>飯能</t>
  </si>
  <si>
    <t>長瀞</t>
  </si>
  <si>
    <t>川越</t>
  </si>
  <si>
    <t>ふじみ野</t>
  </si>
  <si>
    <t>小鹿野</t>
  </si>
  <si>
    <t>日高</t>
  </si>
  <si>
    <t>北本</t>
  </si>
  <si>
    <t>伊奈</t>
  </si>
  <si>
    <t>秩父荒川</t>
  </si>
  <si>
    <t>吉見</t>
  </si>
  <si>
    <t>桶川</t>
  </si>
  <si>
    <t>戸田</t>
  </si>
  <si>
    <t>坂戸</t>
  </si>
  <si>
    <t>蕨</t>
  </si>
  <si>
    <t>吉川</t>
  </si>
  <si>
    <t>寄居</t>
  </si>
  <si>
    <t>川口</t>
  </si>
  <si>
    <t>所沢</t>
  </si>
  <si>
    <t>鶴ヶ島</t>
  </si>
  <si>
    <t>入間</t>
  </si>
  <si>
    <t>上里</t>
  </si>
  <si>
    <t>鳩山</t>
  </si>
  <si>
    <t>神川</t>
  </si>
  <si>
    <t>地区</t>
    <rPh sb="0" eb="2">
      <t>チク</t>
    </rPh>
    <phoneticPr fontId="2"/>
  </si>
  <si>
    <t>役員・顧問・理事</t>
    <rPh sb="0" eb="2">
      <t>ヤクイン</t>
    </rPh>
    <rPh sb="3" eb="5">
      <t>コモン</t>
    </rPh>
    <rPh sb="6" eb="8">
      <t>リジ</t>
    </rPh>
    <phoneticPr fontId="2"/>
  </si>
  <si>
    <t>専門委員</t>
    <rPh sb="0" eb="4">
      <t>センモンイイン</t>
    </rPh>
    <phoneticPr fontId="2"/>
  </si>
  <si>
    <t>事務局</t>
    <rPh sb="0" eb="3">
      <t>ジムキョク</t>
    </rPh>
    <phoneticPr fontId="2"/>
  </si>
  <si>
    <t>東部</t>
  </si>
  <si>
    <t>西部</t>
  </si>
  <si>
    <t>南部</t>
  </si>
  <si>
    <t>現在</t>
    <rPh sb="0" eb="2">
      <t>ゲンザイ</t>
    </rPh>
    <phoneticPr fontId="3"/>
  </si>
  <si>
    <t>県登録番号</t>
    <rPh sb="0" eb="1">
      <t>ケン</t>
    </rPh>
    <rPh sb="1" eb="3">
      <t>トウロク</t>
    </rPh>
    <rPh sb="3" eb="5">
      <t>バンゴウ</t>
    </rPh>
    <phoneticPr fontId="3"/>
  </si>
  <si>
    <t>氏　　　名</t>
    <rPh sb="0" eb="1">
      <t>シ</t>
    </rPh>
    <rPh sb="4" eb="5">
      <t>メイ</t>
    </rPh>
    <phoneticPr fontId="3"/>
  </si>
  <si>
    <t>地　区　名</t>
    <rPh sb="0" eb="1">
      <t>チ</t>
    </rPh>
    <rPh sb="2" eb="3">
      <t>ク</t>
    </rPh>
    <rPh sb="4" eb="5">
      <t>メイ</t>
    </rPh>
    <phoneticPr fontId="3"/>
  </si>
  <si>
    <t>選出回数</t>
    <rPh sb="0" eb="2">
      <t>センシュツ</t>
    </rPh>
    <rPh sb="2" eb="4">
      <t>カイスウ</t>
    </rPh>
    <phoneticPr fontId="3"/>
  </si>
  <si>
    <t>入力は、開催日・大会名・会員Noのみ（会員Noは必須）</t>
    <rPh sb="0" eb="2">
      <t>ニュウリョク</t>
    </rPh>
    <rPh sb="4" eb="7">
      <t>カイサイビ</t>
    </rPh>
    <rPh sb="8" eb="11">
      <t>タイカイメイ</t>
    </rPh>
    <rPh sb="12" eb="14">
      <t>カイイン</t>
    </rPh>
    <rPh sb="19" eb="21">
      <t>カイイン</t>
    </rPh>
    <rPh sb="24" eb="26">
      <t>ヒッス</t>
    </rPh>
    <phoneticPr fontId="2"/>
  </si>
  <si>
    <t>地区</t>
    <rPh sb="0" eb="2">
      <t>チク</t>
    </rPh>
    <phoneticPr fontId="13"/>
  </si>
  <si>
    <t>111</t>
  </si>
  <si>
    <t>112</t>
  </si>
  <si>
    <t>113</t>
  </si>
  <si>
    <t>114</t>
  </si>
  <si>
    <t>120</t>
  </si>
  <si>
    <t>130</t>
  </si>
  <si>
    <t>141</t>
  </si>
  <si>
    <t>142</t>
  </si>
  <si>
    <t>143</t>
  </si>
  <si>
    <t>144</t>
  </si>
  <si>
    <t>150</t>
  </si>
  <si>
    <t>170</t>
  </si>
  <si>
    <t>180</t>
  </si>
  <si>
    <t>190</t>
  </si>
  <si>
    <t>200</t>
  </si>
  <si>
    <t>西部</t>
    <rPh sb="0" eb="2">
      <t>セイブ</t>
    </rPh>
    <phoneticPr fontId="13"/>
  </si>
  <si>
    <t>210</t>
  </si>
  <si>
    <t>220</t>
  </si>
  <si>
    <t>北部</t>
    <rPh sb="0" eb="2">
      <t>ホクブ</t>
    </rPh>
    <phoneticPr fontId="13"/>
  </si>
  <si>
    <t>230</t>
  </si>
  <si>
    <t>241</t>
  </si>
  <si>
    <t>242</t>
  </si>
  <si>
    <t>243</t>
  </si>
  <si>
    <t>244</t>
  </si>
  <si>
    <t>250</t>
  </si>
  <si>
    <t>260</t>
  </si>
  <si>
    <t>270</t>
  </si>
  <si>
    <t>東部</t>
    <rPh sb="0" eb="2">
      <t>トウブ</t>
    </rPh>
    <phoneticPr fontId="13"/>
  </si>
  <si>
    <t>280</t>
  </si>
  <si>
    <t>290</t>
  </si>
  <si>
    <t>310</t>
  </si>
  <si>
    <t>320</t>
  </si>
  <si>
    <t>南部</t>
    <rPh sb="0" eb="2">
      <t>ナンブ</t>
    </rPh>
    <phoneticPr fontId="13"/>
  </si>
  <si>
    <t>330</t>
  </si>
  <si>
    <t>340</t>
  </si>
  <si>
    <t>380</t>
  </si>
  <si>
    <t>390</t>
  </si>
  <si>
    <t>400</t>
  </si>
  <si>
    <t>410</t>
  </si>
  <si>
    <t>430</t>
  </si>
  <si>
    <t>440</t>
  </si>
  <si>
    <t>460</t>
  </si>
  <si>
    <t>480</t>
  </si>
  <si>
    <t>510</t>
  </si>
  <si>
    <t>520</t>
  </si>
  <si>
    <t>530</t>
  </si>
  <si>
    <t>540</t>
  </si>
  <si>
    <t>550</t>
  </si>
  <si>
    <t>570</t>
  </si>
  <si>
    <t>580</t>
  </si>
  <si>
    <t>590</t>
  </si>
  <si>
    <t>600</t>
  </si>
  <si>
    <t>620</t>
  </si>
  <si>
    <t>630</t>
  </si>
  <si>
    <t>640</t>
  </si>
  <si>
    <t>650</t>
  </si>
  <si>
    <t>670</t>
  </si>
  <si>
    <t>680</t>
  </si>
  <si>
    <t>690</t>
  </si>
  <si>
    <t>710</t>
  </si>
  <si>
    <t>720</t>
  </si>
  <si>
    <t>730</t>
  </si>
  <si>
    <t>越智　克典</t>
  </si>
  <si>
    <t>染谷　静代</t>
  </si>
  <si>
    <t>皆川　恵子</t>
  </si>
  <si>
    <t>小山　康子</t>
  </si>
  <si>
    <t>田沼　由美子</t>
  </si>
  <si>
    <t>中丸　武夫</t>
  </si>
  <si>
    <t>岸　文夫</t>
  </si>
  <si>
    <t>五井　秀司</t>
  </si>
  <si>
    <t>須永　好江</t>
  </si>
  <si>
    <t>斎藤　延子</t>
  </si>
  <si>
    <t>倉田　正子</t>
  </si>
  <si>
    <t>新道　龍一</t>
  </si>
  <si>
    <t>萩原　ソメ子</t>
  </si>
  <si>
    <t>阿部　ミサ子</t>
  </si>
  <si>
    <t>直井　啓子</t>
  </si>
  <si>
    <t>三木田　邦明</t>
  </si>
  <si>
    <t>明田川　夢二</t>
  </si>
  <si>
    <t>成島　道子</t>
  </si>
  <si>
    <t>佐藤　留子</t>
  </si>
  <si>
    <t>藤原　裕己</t>
  </si>
  <si>
    <t>田村一郎</t>
  </si>
  <si>
    <t>藤原恵子</t>
  </si>
  <si>
    <t>福岡昭子</t>
  </si>
  <si>
    <t>松本治子</t>
  </si>
  <si>
    <t>藤原セキ子</t>
  </si>
  <si>
    <t>金子初市</t>
  </si>
  <si>
    <t>中山道子</t>
  </si>
  <si>
    <t>佐竹　博</t>
  </si>
  <si>
    <t>佐竹廣子</t>
  </si>
  <si>
    <t>岡﨑　春海</t>
  </si>
  <si>
    <t>清水代志雄</t>
  </si>
  <si>
    <t>齊藤健一</t>
  </si>
  <si>
    <t>清水春雄</t>
  </si>
  <si>
    <t>荻野俊行</t>
  </si>
  <si>
    <t>尾内信一</t>
  </si>
  <si>
    <t>齊藤友一</t>
  </si>
  <si>
    <t>荻野賢一</t>
  </si>
  <si>
    <t>稲村道男</t>
  </si>
  <si>
    <t>小林美恵子</t>
  </si>
  <si>
    <t>田中 国雄</t>
  </si>
  <si>
    <t>川俣英男</t>
  </si>
  <si>
    <t>堀江富夫</t>
  </si>
  <si>
    <t>伊藤経子</t>
  </si>
  <si>
    <t>五十嵐　潔</t>
  </si>
  <si>
    <t>三木　百合子</t>
  </si>
  <si>
    <t>中村　美子</t>
  </si>
  <si>
    <t>松場　早苗</t>
  </si>
  <si>
    <t>根岸　照子</t>
  </si>
  <si>
    <t>武下　一男</t>
  </si>
  <si>
    <t>木村　文夫</t>
  </si>
  <si>
    <t>佐々木　佐知子</t>
  </si>
  <si>
    <t>矢沢　みどり</t>
  </si>
  <si>
    <t>石井　清士</t>
  </si>
  <si>
    <t>石井　麗子</t>
  </si>
  <si>
    <t>島森　勝治</t>
  </si>
  <si>
    <t>秦　昌弘</t>
  </si>
  <si>
    <t>黒澤　達</t>
  </si>
  <si>
    <t>岡村康朗</t>
  </si>
  <si>
    <t>吉田　辰子</t>
  </si>
  <si>
    <t>富岡　マサ子</t>
  </si>
  <si>
    <t>吉田　ちえ子</t>
  </si>
  <si>
    <t>土棚　静二</t>
  </si>
  <si>
    <t>苫米地　好美</t>
  </si>
  <si>
    <t>橋本　英一</t>
  </si>
  <si>
    <t>里　康信</t>
  </si>
  <si>
    <t>川村　廣</t>
  </si>
  <si>
    <t>小林　定一</t>
  </si>
  <si>
    <t>小林　利行</t>
  </si>
  <si>
    <t>岡野　光雄</t>
  </si>
  <si>
    <t>ＧＧ祭り北部</t>
    <rPh sb="0" eb="3">
      <t>ｇｇマツ</t>
    </rPh>
    <rPh sb="4" eb="6">
      <t>ホクブ</t>
    </rPh>
    <phoneticPr fontId="2"/>
  </si>
  <si>
    <t>ＧＧ祭り南部</t>
    <rPh sb="0" eb="3">
      <t>ｇｇマツ</t>
    </rPh>
    <rPh sb="4" eb="6">
      <t>ナンブ</t>
    </rPh>
    <phoneticPr fontId="2"/>
  </si>
  <si>
    <t>ＧＧ祭り西部</t>
    <rPh sb="0" eb="3">
      <t>ｇｇマツ</t>
    </rPh>
    <rPh sb="4" eb="6">
      <t>セイブ</t>
    </rPh>
    <phoneticPr fontId="2"/>
  </si>
  <si>
    <t>ＧＧ祭り東部</t>
    <rPh sb="0" eb="3">
      <t>ｇｇマツ</t>
    </rPh>
    <rPh sb="4" eb="6">
      <t>トウブ</t>
    </rPh>
    <phoneticPr fontId="2"/>
  </si>
  <si>
    <t>夏季大会</t>
    <rPh sb="0" eb="2">
      <t>カキ</t>
    </rPh>
    <rPh sb="2" eb="4">
      <t>タイカイ</t>
    </rPh>
    <phoneticPr fontId="2"/>
  </si>
  <si>
    <t>髙山　重行</t>
  </si>
  <si>
    <t>竹内　京</t>
  </si>
  <si>
    <t>宇津城　喜一　</t>
  </si>
  <si>
    <t>藤井　駿郎</t>
  </si>
  <si>
    <t>宇津城　勝一</t>
  </si>
  <si>
    <t>後藤 建治</t>
  </si>
  <si>
    <t>酒井 琴</t>
  </si>
  <si>
    <t>伊藤 實</t>
  </si>
  <si>
    <t>増茂 勝次</t>
  </si>
  <si>
    <t>西浦 利彦</t>
  </si>
  <si>
    <t>斉藤　益太郎</t>
  </si>
  <si>
    <t>瀧田　和雄</t>
  </si>
  <si>
    <t>斉藤　せい</t>
  </si>
  <si>
    <t>水島　弥生</t>
  </si>
  <si>
    <t>大沢　敏雄</t>
  </si>
  <si>
    <t>飯山　栄二</t>
  </si>
  <si>
    <t>池田　奨</t>
  </si>
  <si>
    <t>堀井　莞爾</t>
  </si>
  <si>
    <t>清水　宏</t>
  </si>
  <si>
    <t>中島　輝夫</t>
  </si>
  <si>
    <t>石黒　将介</t>
  </si>
  <si>
    <t>高橋　輝行</t>
  </si>
  <si>
    <t>鈴木　しげ子</t>
  </si>
  <si>
    <t>丹治　三二男</t>
  </si>
  <si>
    <t>大内洋輔</t>
  </si>
  <si>
    <t>山本　茂樹</t>
  </si>
  <si>
    <t>山崎　基克</t>
  </si>
  <si>
    <t>佐藤　顕男</t>
  </si>
  <si>
    <t>島村　義明</t>
  </si>
  <si>
    <t>中村　衛</t>
  </si>
  <si>
    <t>林　健一</t>
  </si>
  <si>
    <t>宮川　英夫</t>
  </si>
  <si>
    <t>島岡　利枝</t>
  </si>
  <si>
    <t>宮　洋光</t>
  </si>
  <si>
    <t>伊澤　節子</t>
  </si>
  <si>
    <t>城川　一男</t>
  </si>
  <si>
    <t>松本　はま</t>
  </si>
  <si>
    <t>高久　孝夫</t>
  </si>
  <si>
    <t>多田　清志</t>
  </si>
  <si>
    <t>長田　利彦</t>
  </si>
  <si>
    <t>関口　のり江</t>
  </si>
  <si>
    <t>齋藤　尚久</t>
  </si>
  <si>
    <t>和登　準</t>
  </si>
  <si>
    <t>渡部　力男</t>
  </si>
  <si>
    <t>和田　定子</t>
  </si>
  <si>
    <t>綿貫　紀一郎</t>
  </si>
  <si>
    <t>今戸　奉代</t>
  </si>
  <si>
    <t>長谷川　タキ子</t>
  </si>
  <si>
    <t>田部井　治子</t>
  </si>
  <si>
    <t>尾上　佐千子</t>
  </si>
  <si>
    <t>佐藤　絹江</t>
  </si>
  <si>
    <t>福士　美知子</t>
  </si>
  <si>
    <t>高橋　由喜江</t>
  </si>
  <si>
    <t>高山　生容子</t>
  </si>
  <si>
    <t>横川　はつ子</t>
  </si>
  <si>
    <t>木造　明</t>
  </si>
  <si>
    <t>木皿　和子</t>
  </si>
  <si>
    <t>金子　繁雄</t>
  </si>
  <si>
    <t>奥村　洋一</t>
  </si>
  <si>
    <t>槌屋　敏江</t>
  </si>
  <si>
    <t>田村　明美</t>
  </si>
  <si>
    <t>立山　昭夫</t>
  </si>
  <si>
    <t>熊谷　桃江</t>
  </si>
  <si>
    <t>齊藤　サダ子</t>
  </si>
  <si>
    <t>嶋田　れこ</t>
  </si>
  <si>
    <t>今坂　セツ</t>
  </si>
  <si>
    <t>松本　和子</t>
  </si>
  <si>
    <t>無川　一男</t>
  </si>
  <si>
    <t>内田　貴夫</t>
  </si>
  <si>
    <t>森　仲男</t>
  </si>
  <si>
    <t>小池　和男</t>
  </si>
  <si>
    <t>小原　孝一</t>
  </si>
  <si>
    <t>野澤　俊市</t>
  </si>
  <si>
    <t>大塚 頼司</t>
  </si>
  <si>
    <t>寺山 洋</t>
  </si>
  <si>
    <t>田端 博</t>
  </si>
  <si>
    <t>金子　知治</t>
  </si>
  <si>
    <t>間宮　林蔵</t>
  </si>
  <si>
    <t>野澤　今伊作</t>
  </si>
  <si>
    <t>樽見　照代</t>
  </si>
  <si>
    <t>篠崎　ナツ</t>
  </si>
  <si>
    <t>松嶋　時子</t>
  </si>
  <si>
    <t>木村　均</t>
  </si>
  <si>
    <t>室田　和子</t>
  </si>
  <si>
    <t>大上　寛治</t>
  </si>
  <si>
    <t>藤間　勝夫</t>
  </si>
  <si>
    <t>小野寺　貴男</t>
  </si>
  <si>
    <t>柿沼　貴志</t>
  </si>
  <si>
    <t>新井　富子</t>
  </si>
  <si>
    <t>岩田　絢子</t>
  </si>
  <si>
    <t>高橋　ヤス子</t>
  </si>
  <si>
    <t>本田　初代</t>
  </si>
  <si>
    <t>及川　隆昭</t>
  </si>
  <si>
    <t>大谷　憲一</t>
  </si>
  <si>
    <t>大塚　昭治</t>
  </si>
  <si>
    <t>丸山　正義</t>
  </si>
  <si>
    <t>田村　文江</t>
  </si>
  <si>
    <t>岩下　澄子</t>
  </si>
  <si>
    <t>長森　淳子</t>
  </si>
  <si>
    <t>島田　としえ</t>
  </si>
  <si>
    <t>山下 勝基</t>
  </si>
  <si>
    <t>菅沼　ヨシ</t>
  </si>
  <si>
    <t>秋山　静夫</t>
  </si>
  <si>
    <t>堀内　節子</t>
  </si>
  <si>
    <t>斉藤　千江子</t>
  </si>
  <si>
    <t>中村　勝次</t>
  </si>
  <si>
    <t>浜田　近治</t>
  </si>
  <si>
    <t>市村　直久</t>
  </si>
  <si>
    <t>小澤　利雄</t>
  </si>
  <si>
    <t>大塚　国夫</t>
  </si>
  <si>
    <t>山下　隆雄</t>
  </si>
  <si>
    <t>村中　利雄</t>
  </si>
  <si>
    <t>樋口　勤</t>
  </si>
  <si>
    <t>田中　義治</t>
  </si>
  <si>
    <t>山口　勲</t>
  </si>
  <si>
    <t>小林　一行</t>
  </si>
  <si>
    <t>手塚　庶夫</t>
  </si>
  <si>
    <t>中村　千恵子</t>
  </si>
  <si>
    <t>岩浪　初枝</t>
  </si>
  <si>
    <t>岩田　昇司</t>
  </si>
  <si>
    <t>角田　克則</t>
  </si>
  <si>
    <t>小林　文雄</t>
  </si>
  <si>
    <t>武井　俊子</t>
  </si>
  <si>
    <t>川音　正男</t>
  </si>
  <si>
    <t>早川　千恵子</t>
  </si>
  <si>
    <t>中島 美恵子</t>
  </si>
  <si>
    <t>佐藤 定男</t>
  </si>
  <si>
    <t>大川 宏</t>
  </si>
  <si>
    <t>小坂 記代</t>
  </si>
  <si>
    <t>設楽 久子</t>
  </si>
  <si>
    <t>須田 佐知子</t>
  </si>
  <si>
    <t>野崎 ツル子</t>
  </si>
  <si>
    <t>江田 善次</t>
  </si>
  <si>
    <t>野本 昭徳</t>
  </si>
  <si>
    <t>林 金次郎</t>
  </si>
  <si>
    <t>佐藤 靖興</t>
  </si>
  <si>
    <t>深町 誠</t>
  </si>
  <si>
    <t>長谷川 とき子</t>
  </si>
  <si>
    <t>森タカ子</t>
  </si>
  <si>
    <t>伊藤一彦</t>
  </si>
  <si>
    <t>千葉　正子</t>
  </si>
  <si>
    <t>長谷川　誠</t>
  </si>
  <si>
    <t>羽鳥　文亮</t>
  </si>
  <si>
    <t>鈴木　栄市</t>
  </si>
  <si>
    <t>鈴木　庸子</t>
  </si>
  <si>
    <t>駒宮　幸雄</t>
  </si>
  <si>
    <t>駒宮　てる子</t>
  </si>
  <si>
    <t>小出　五郎</t>
  </si>
  <si>
    <t>野中　隆</t>
  </si>
  <si>
    <t>大塚　はま子</t>
  </si>
  <si>
    <t>田村敏明</t>
  </si>
  <si>
    <t>篠崎静世</t>
  </si>
  <si>
    <t>荒川静子</t>
  </si>
  <si>
    <t>浅野　紀枝子</t>
  </si>
  <si>
    <t>杉田茂実</t>
  </si>
  <si>
    <t>堀越一美</t>
  </si>
  <si>
    <t>福田和喜</t>
  </si>
  <si>
    <t>吉沢昭子</t>
  </si>
  <si>
    <t>関根良江</t>
  </si>
  <si>
    <t>田嶋英行</t>
  </si>
  <si>
    <t>増田重信</t>
  </si>
  <si>
    <t>石川髙子</t>
  </si>
  <si>
    <t>大倉恵子</t>
  </si>
  <si>
    <t>岡部眞知子</t>
  </si>
  <si>
    <t>菊池　哲</t>
  </si>
  <si>
    <t>馬場伸一</t>
  </si>
  <si>
    <t>大竹桂子</t>
  </si>
  <si>
    <t>鴨居麗子</t>
  </si>
  <si>
    <t>富田　栄</t>
  </si>
  <si>
    <t>見内隆三</t>
  </si>
  <si>
    <t>岡部　清</t>
  </si>
  <si>
    <t>青木圭子</t>
  </si>
  <si>
    <t>末房あや子</t>
  </si>
  <si>
    <t>沼尻美津江</t>
  </si>
  <si>
    <t>西田 義和</t>
  </si>
  <si>
    <t>新井邦雄</t>
  </si>
  <si>
    <t>遠藤力</t>
  </si>
  <si>
    <t>中 由美子</t>
  </si>
  <si>
    <t>井上 洼太郎</t>
  </si>
  <si>
    <t>竹内　文二</t>
  </si>
  <si>
    <t>今　圭子</t>
  </si>
  <si>
    <t>小林　靖彦</t>
  </si>
  <si>
    <t>新井　とみ子</t>
  </si>
  <si>
    <t>鳥海　八千代</t>
  </si>
  <si>
    <t>須山　恵子</t>
  </si>
  <si>
    <t>秋山　英昭</t>
  </si>
  <si>
    <t>関根　春巳</t>
  </si>
  <si>
    <t>田村　眞記子</t>
  </si>
  <si>
    <t>高橋　茂司</t>
  </si>
  <si>
    <t>平川　光子</t>
  </si>
  <si>
    <t>中田　静子</t>
  </si>
  <si>
    <t>大野　琢司</t>
  </si>
  <si>
    <t>山木　敏裕</t>
  </si>
  <si>
    <t>堀口　とも子</t>
  </si>
  <si>
    <t>松本　康代</t>
  </si>
  <si>
    <t>堀口　しず代</t>
  </si>
  <si>
    <t>小沢　厚</t>
  </si>
  <si>
    <t>正田　弘行</t>
  </si>
  <si>
    <t>吉羽　俊一</t>
  </si>
  <si>
    <t>飯野　文子</t>
  </si>
  <si>
    <t>小池いね子</t>
  </si>
  <si>
    <t>河井秀幸</t>
  </si>
  <si>
    <t>四方田武美</t>
  </si>
  <si>
    <t>山崎　隆</t>
  </si>
  <si>
    <t>近藤　和博</t>
  </si>
  <si>
    <t>石井　豊子</t>
  </si>
  <si>
    <t>松原　加奈江</t>
  </si>
  <si>
    <t>石井　千富江</t>
  </si>
  <si>
    <t>村山　春代</t>
  </si>
  <si>
    <t>神野　直</t>
  </si>
  <si>
    <t>阿部　教夫</t>
  </si>
  <si>
    <t>岡安　春枝</t>
  </si>
  <si>
    <t>黒川　艶子</t>
  </si>
  <si>
    <t>部田　吉純</t>
  </si>
  <si>
    <t>茂木　一弘</t>
  </si>
  <si>
    <t>石田　秀子</t>
  </si>
  <si>
    <t>坂梨　宏芳</t>
  </si>
  <si>
    <t>小澤かつ子</t>
  </si>
  <si>
    <t>筒井　眞紀子</t>
  </si>
  <si>
    <t>田中　和郎</t>
  </si>
  <si>
    <t>小原　美鈴</t>
  </si>
  <si>
    <t>四方　いわ子</t>
  </si>
  <si>
    <t>原田　佐巳子</t>
  </si>
  <si>
    <t>藤田　剛</t>
  </si>
  <si>
    <t>與良　俊司　　　　</t>
  </si>
  <si>
    <t>野村　桂子</t>
  </si>
  <si>
    <t>増田　茂子</t>
  </si>
  <si>
    <t>福田　光子</t>
  </si>
  <si>
    <t>迫口　義夫</t>
  </si>
  <si>
    <t>戸塚　京子</t>
  </si>
  <si>
    <t>島津　重子</t>
  </si>
  <si>
    <t>佐藤　利器</t>
  </si>
  <si>
    <t>谷　明義</t>
  </si>
  <si>
    <t>森田　淳子</t>
  </si>
  <si>
    <t>山形　洋子</t>
  </si>
  <si>
    <t>古川　和子</t>
  </si>
  <si>
    <t>栗原　啓</t>
  </si>
  <si>
    <t>木村　幸雄</t>
  </si>
  <si>
    <t>富田　竹司</t>
  </si>
  <si>
    <t>嶋田 安昭</t>
  </si>
  <si>
    <t>大木 栄子</t>
  </si>
  <si>
    <t>松本 茂</t>
  </si>
  <si>
    <t>佐藤 貞江</t>
  </si>
  <si>
    <t>八須　國男</t>
  </si>
  <si>
    <t>八須　正子</t>
  </si>
  <si>
    <t>加藤　忠良</t>
  </si>
  <si>
    <t>田島　悦子</t>
  </si>
  <si>
    <t>須田　香代子</t>
  </si>
  <si>
    <t>小内　澄子</t>
  </si>
  <si>
    <t>福島　清司</t>
  </si>
  <si>
    <t>中澤　胞雄</t>
  </si>
  <si>
    <t>菅野　隆夫</t>
  </si>
  <si>
    <t>飯塚　堆允</t>
  </si>
  <si>
    <t>川田　隆祥</t>
  </si>
  <si>
    <t>川村　きみ子</t>
  </si>
  <si>
    <t>新井　京子</t>
  </si>
  <si>
    <t>原島　咲子</t>
  </si>
  <si>
    <t>伊藤　安子</t>
  </si>
  <si>
    <t>齋藤　好江</t>
  </si>
  <si>
    <t>中澤　美枝</t>
  </si>
  <si>
    <t>小野寺　正</t>
  </si>
  <si>
    <t>茂木　安子</t>
  </si>
  <si>
    <t>都築　国男</t>
  </si>
  <si>
    <t>蛭川　隆司</t>
  </si>
  <si>
    <t>浜川　晴一</t>
  </si>
  <si>
    <t>篠塚　則子</t>
  </si>
  <si>
    <t>兼子　春雄</t>
  </si>
  <si>
    <t>野口　フキ子</t>
  </si>
  <si>
    <t>持田　昌夫</t>
  </si>
  <si>
    <t>藤井　紀美江</t>
  </si>
  <si>
    <t>秋山　千秋</t>
  </si>
  <si>
    <t>秋山　美恵子</t>
  </si>
  <si>
    <t>浅見　恵子</t>
  </si>
  <si>
    <t>豊田　勝男</t>
  </si>
  <si>
    <t>橋本　隆雄</t>
  </si>
  <si>
    <t>大岡　カネ子</t>
  </si>
  <si>
    <t>木下　武司</t>
  </si>
  <si>
    <t>斉藤 孝浩</t>
  </si>
  <si>
    <t>鈴木 清治</t>
  </si>
  <si>
    <t>栗村 建二</t>
  </si>
  <si>
    <t>松林 克之</t>
  </si>
  <si>
    <t>高橋 浩子</t>
  </si>
  <si>
    <t>青木 茂信</t>
  </si>
  <si>
    <t>山嵜 幸雄</t>
  </si>
  <si>
    <t>山嵜 政子</t>
  </si>
  <si>
    <t>杉原 のぶ子</t>
  </si>
  <si>
    <t>金子　裕太</t>
  </si>
  <si>
    <t>羽鳥　悟</t>
  </si>
  <si>
    <t>中屋敷　愼一</t>
  </si>
  <si>
    <t>藤村　孝</t>
  </si>
  <si>
    <t>羽鳥　克利</t>
  </si>
  <si>
    <t>長島　節子</t>
  </si>
  <si>
    <t>浅見　博市</t>
  </si>
  <si>
    <t>嶋田　則子</t>
  </si>
  <si>
    <t>鶴澤　政一</t>
  </si>
  <si>
    <t>青木　益代</t>
  </si>
  <si>
    <t>浅見　行雄</t>
  </si>
  <si>
    <t>鈴木　喜久治</t>
  </si>
  <si>
    <t>川村　政子</t>
  </si>
  <si>
    <t>阿部　光佑</t>
  </si>
  <si>
    <t>野口　庫男</t>
  </si>
  <si>
    <t>青木　忠</t>
  </si>
  <si>
    <t>村上　喜一</t>
  </si>
  <si>
    <t>細田　重夫</t>
  </si>
  <si>
    <t>朝日　照代</t>
  </si>
  <si>
    <t>平沼　ゆり子</t>
  </si>
  <si>
    <t>鹿谷　啓子</t>
  </si>
  <si>
    <t>菊地　貞志</t>
  </si>
  <si>
    <t>島崎　幸男</t>
  </si>
  <si>
    <t>熊井　秀子</t>
  </si>
  <si>
    <t>加藤　美紀</t>
  </si>
  <si>
    <t>朝日　重子</t>
  </si>
  <si>
    <t>堀越　修子</t>
  </si>
  <si>
    <t>阿部　八千代</t>
  </si>
  <si>
    <t>島田 實</t>
  </si>
  <si>
    <t>土屋　潤</t>
  </si>
  <si>
    <t>後藤不二夫</t>
  </si>
  <si>
    <t>小山　義春</t>
  </si>
  <si>
    <t>古市　融</t>
  </si>
  <si>
    <t>水村　友男</t>
  </si>
  <si>
    <t>宮澤　宏充</t>
  </si>
  <si>
    <t>大屋　精一</t>
  </si>
  <si>
    <t>和泉沢　弘</t>
  </si>
  <si>
    <t>真部　儀平</t>
  </si>
  <si>
    <t>小池　佐代子</t>
  </si>
  <si>
    <t>小川　正明</t>
  </si>
  <si>
    <t>水口　静枝</t>
  </si>
  <si>
    <t>大室　武志</t>
  </si>
  <si>
    <t>小川　早豫子</t>
  </si>
  <si>
    <t>小名木　直志</t>
  </si>
  <si>
    <t>熊井　豊</t>
  </si>
  <si>
    <t>矢嶋　新一郎</t>
  </si>
  <si>
    <t>矢嶋　三枝子</t>
  </si>
  <si>
    <t>角田　英雄　</t>
  </si>
  <si>
    <t>上原　勲</t>
  </si>
  <si>
    <t>小坂部　勝子</t>
  </si>
  <si>
    <t>津木　敦</t>
  </si>
  <si>
    <t>丸山ヒデ子</t>
  </si>
  <si>
    <t>茂木守</t>
  </si>
  <si>
    <t>西田 秀明</t>
  </si>
  <si>
    <t>中原 靖郎</t>
  </si>
  <si>
    <t>中原 田鶴子</t>
  </si>
  <si>
    <t>村田 政子</t>
  </si>
  <si>
    <t>柴岡ヤエ子</t>
  </si>
  <si>
    <t>浅海繫男</t>
  </si>
  <si>
    <t>宮下　威</t>
  </si>
  <si>
    <t>安田 貞子</t>
  </si>
  <si>
    <t>並木　三郎</t>
  </si>
  <si>
    <t>加藤　マス</t>
  </si>
  <si>
    <t>加藤　満里子</t>
  </si>
  <si>
    <t>寺尾　ひさ</t>
  </si>
  <si>
    <t>坂本　トク</t>
  </si>
  <si>
    <t>嶋田 雪江</t>
  </si>
  <si>
    <t>丹羽　孝</t>
  </si>
  <si>
    <t>鈴木　チヤ子</t>
  </si>
  <si>
    <t>望月　正敏</t>
  </si>
  <si>
    <t>渡邉　利郎</t>
  </si>
  <si>
    <t>深谷　喜代</t>
  </si>
  <si>
    <t>加藤　和昭</t>
  </si>
  <si>
    <t>平野　俊浩</t>
  </si>
  <si>
    <t>長谷部　二男</t>
  </si>
  <si>
    <t>大嶋　多恵子</t>
  </si>
  <si>
    <t>中塚　厚夫</t>
  </si>
  <si>
    <t>北見　昇</t>
  </si>
  <si>
    <t>原田　俊子</t>
  </si>
  <si>
    <t>小澤 重子</t>
  </si>
  <si>
    <t>増田　晋</t>
  </si>
  <si>
    <t>金井　悦子</t>
  </si>
  <si>
    <t>木村　髙夫</t>
  </si>
  <si>
    <t>山木　博興</t>
  </si>
  <si>
    <t>澁谷　清</t>
  </si>
  <si>
    <t>福田　明子</t>
  </si>
  <si>
    <t>中島静枝</t>
  </si>
  <si>
    <t>熊谷采子</t>
  </si>
  <si>
    <t>茂木伸子</t>
  </si>
  <si>
    <t>阿部一枝</t>
  </si>
  <si>
    <t>千原美穂子</t>
  </si>
  <si>
    <t>宮城康彦</t>
  </si>
  <si>
    <t>茂木静枝</t>
  </si>
  <si>
    <t>金子幸昌</t>
  </si>
  <si>
    <t>金子政子</t>
  </si>
  <si>
    <t>中村俊行</t>
  </si>
  <si>
    <t>神戸節治</t>
  </si>
  <si>
    <t>清水規雄</t>
  </si>
  <si>
    <t>増渕　仁一</t>
  </si>
  <si>
    <t>高野　和志</t>
  </si>
  <si>
    <t>片桐健司</t>
  </si>
  <si>
    <t>島田 敏和</t>
  </si>
  <si>
    <t>戸谷 雅博</t>
  </si>
  <si>
    <t>須藤 忠雄</t>
  </si>
  <si>
    <t>村社　智子</t>
  </si>
  <si>
    <t>市村　勝子</t>
  </si>
  <si>
    <t>小熊　芙佐子</t>
  </si>
  <si>
    <t>金井　堅市</t>
  </si>
  <si>
    <t>沼野　彰</t>
  </si>
  <si>
    <t>宮前　広吉</t>
  </si>
  <si>
    <t>内藤　充</t>
  </si>
  <si>
    <t>小野寺　澄江</t>
  </si>
  <si>
    <t>奥野　徳之</t>
  </si>
  <si>
    <t>大石　以久代</t>
  </si>
  <si>
    <t>佐々木　正一</t>
  </si>
  <si>
    <t>関口　初江</t>
  </si>
  <si>
    <t>八反田　由利子</t>
  </si>
  <si>
    <t>岩越　弘子</t>
  </si>
  <si>
    <t>小林　八栄子</t>
  </si>
  <si>
    <t>国島　秀夫</t>
  </si>
  <si>
    <t>涌井　誠</t>
  </si>
  <si>
    <t>宮野　久江</t>
  </si>
  <si>
    <t>舟本　司</t>
  </si>
  <si>
    <t>石田　久美子</t>
  </si>
  <si>
    <t>河原塚　保</t>
  </si>
  <si>
    <t>大郷　　伊助　</t>
  </si>
  <si>
    <t>岡﨑　義信</t>
  </si>
  <si>
    <t>島田　靖也</t>
  </si>
  <si>
    <t>古海　博和　</t>
  </si>
  <si>
    <t>山本　　ノリ</t>
  </si>
  <si>
    <t>武笠　茂子</t>
  </si>
  <si>
    <t>山中　貞雄　</t>
  </si>
  <si>
    <t>小比類巻　いさ　</t>
  </si>
  <si>
    <t>杉本　征子</t>
  </si>
  <si>
    <t>守屋　幸子</t>
  </si>
  <si>
    <t>元山　月の</t>
  </si>
  <si>
    <t>森山　芙佐子</t>
  </si>
  <si>
    <t>田村　正明</t>
  </si>
  <si>
    <t>須藤　和男</t>
  </si>
  <si>
    <t>新井　晴江</t>
  </si>
  <si>
    <t>三角　榮治</t>
  </si>
  <si>
    <t>三角　秀男</t>
  </si>
  <si>
    <t>藤原　久</t>
  </si>
  <si>
    <t>和田　清美</t>
  </si>
  <si>
    <t>高橋　トメ子</t>
  </si>
  <si>
    <t>日達　啓子</t>
  </si>
  <si>
    <t>田島　陽一郎</t>
  </si>
  <si>
    <t>白土　幸仁</t>
  </si>
  <si>
    <t>上田　福美</t>
  </si>
  <si>
    <t>日岡　邦子</t>
  </si>
  <si>
    <t>常世田　タマ子</t>
  </si>
  <si>
    <t>野口　泰男</t>
  </si>
  <si>
    <t>佐藤　政勝</t>
  </si>
  <si>
    <t>吉原　弘</t>
  </si>
  <si>
    <t>工藤尚徳</t>
  </si>
  <si>
    <t>戸来　登</t>
  </si>
  <si>
    <t>小野寺　啓至</t>
  </si>
  <si>
    <t>池上　宣勝</t>
  </si>
  <si>
    <t>小島　民子</t>
  </si>
  <si>
    <t>石田　勝己</t>
  </si>
  <si>
    <t>木村　英雄</t>
  </si>
  <si>
    <t>今井　和政</t>
  </si>
  <si>
    <t>色摩　慶子</t>
  </si>
  <si>
    <t>武田　照子</t>
  </si>
  <si>
    <t>浅野　哲夫</t>
  </si>
  <si>
    <t>田村　久利</t>
  </si>
  <si>
    <t>飯野　弘司</t>
  </si>
  <si>
    <t>関口　昌孜</t>
  </si>
  <si>
    <t>田端　大久實</t>
  </si>
  <si>
    <t>山口　文江</t>
  </si>
  <si>
    <t>根岸　久男　</t>
  </si>
  <si>
    <t>江原　隆二</t>
  </si>
  <si>
    <t>坂野　美恵子</t>
  </si>
  <si>
    <t>金子　福次</t>
  </si>
  <si>
    <t>鈴木　繫</t>
  </si>
  <si>
    <t>今村　喜久江</t>
  </si>
  <si>
    <t>髙木　史子</t>
  </si>
  <si>
    <t>岩崎　君子</t>
  </si>
  <si>
    <t>石崎　光雄</t>
  </si>
  <si>
    <t>折原　継夫</t>
  </si>
  <si>
    <t>山窪　繁</t>
  </si>
  <si>
    <t>根本　昌吉</t>
  </si>
  <si>
    <t>関根　貞三</t>
  </si>
  <si>
    <t>上久保　勝行</t>
  </si>
  <si>
    <t>西野　純子</t>
  </si>
  <si>
    <t>関根　香</t>
  </si>
  <si>
    <t>金子　里美</t>
  </si>
  <si>
    <t>藤田　隆司</t>
  </si>
  <si>
    <t>藤田　恵子</t>
  </si>
  <si>
    <t>須藤　喜重</t>
  </si>
  <si>
    <t>大塚　とみ</t>
  </si>
  <si>
    <t>佐藤　エミ子</t>
  </si>
  <si>
    <t>上原　勝利</t>
  </si>
  <si>
    <t>黒沢　健二</t>
  </si>
  <si>
    <t>西脇　總一郎</t>
  </si>
  <si>
    <t>石崎　よし子</t>
  </si>
  <si>
    <t>翠川　輝夫</t>
  </si>
  <si>
    <t>渡部　清美</t>
  </si>
  <si>
    <t>大貫一博</t>
  </si>
  <si>
    <t>尾崎宏年</t>
  </si>
  <si>
    <t>渡辺正男</t>
  </si>
  <si>
    <t>福島保秀</t>
  </si>
  <si>
    <t>寺田陽子</t>
  </si>
  <si>
    <t>鈴木立樹</t>
  </si>
  <si>
    <t>栗原敏子</t>
  </si>
  <si>
    <t>山本明子</t>
  </si>
  <si>
    <t>日髙　博幸</t>
  </si>
  <si>
    <t>日髙　富司子</t>
  </si>
  <si>
    <t>久保　征四郎</t>
  </si>
  <si>
    <t>松村　敏孝</t>
  </si>
  <si>
    <t>新井　英雄</t>
  </si>
  <si>
    <t>難波江　セツ子</t>
  </si>
  <si>
    <t>萩原　忠和</t>
  </si>
  <si>
    <t>今成茂</t>
  </si>
  <si>
    <t>川井實幸</t>
  </si>
  <si>
    <t>吉羽秀男</t>
  </si>
  <si>
    <t>松島操</t>
  </si>
  <si>
    <t>池田幸雄</t>
  </si>
  <si>
    <t>小野清貴</t>
  </si>
  <si>
    <t>津田洋</t>
  </si>
  <si>
    <t>齋藤清</t>
  </si>
  <si>
    <t>小川いく子</t>
  </si>
  <si>
    <t>関口　邦男</t>
  </si>
  <si>
    <t>澤田　勘孝</t>
  </si>
  <si>
    <t>神庭　和江</t>
  </si>
  <si>
    <t>橋本信夫</t>
  </si>
  <si>
    <t>塚田悦子</t>
  </si>
  <si>
    <t>井上　融</t>
  </si>
  <si>
    <t>飯田　勇</t>
  </si>
  <si>
    <t>斉藤勝恵</t>
  </si>
  <si>
    <t>小林秀子</t>
  </si>
  <si>
    <t>田中君代</t>
  </si>
  <si>
    <t>秋山　浩</t>
  </si>
  <si>
    <t>奥濱幸恵</t>
  </si>
  <si>
    <t>宮沢金次</t>
  </si>
  <si>
    <t>菊池京子</t>
  </si>
  <si>
    <t>小川 サクラ</t>
  </si>
  <si>
    <t>黒澤昭市</t>
  </si>
  <si>
    <t>本堂廷吉</t>
  </si>
  <si>
    <t>本堂洋子</t>
  </si>
  <si>
    <t>新井不美江</t>
  </si>
  <si>
    <t>佐藤勝視</t>
  </si>
  <si>
    <t>松本要一</t>
  </si>
  <si>
    <t>松本喜美子</t>
  </si>
  <si>
    <t>小寺博之</t>
  </si>
  <si>
    <t>大久保明夫</t>
  </si>
  <si>
    <t>廣川清</t>
  </si>
  <si>
    <t>浅見敏夫</t>
  </si>
  <si>
    <t>栗田清光</t>
  </si>
  <si>
    <t>佐久間孝充</t>
  </si>
  <si>
    <t>岡田茂治</t>
  </si>
  <si>
    <t>白石肇</t>
  </si>
  <si>
    <t>藤橋利男</t>
  </si>
  <si>
    <t>長谷川かつよ</t>
  </si>
  <si>
    <t>折原和夫</t>
  </si>
  <si>
    <t>日下部健男</t>
  </si>
  <si>
    <t>本座敏雄</t>
  </si>
  <si>
    <t>高橋　敏雄</t>
  </si>
  <si>
    <t>加藤　保</t>
  </si>
  <si>
    <t>染谷　敬浩</t>
  </si>
  <si>
    <t>松川　民男</t>
  </si>
  <si>
    <t>奈良原　紀代子</t>
  </si>
  <si>
    <t>出井　武男</t>
  </si>
  <si>
    <t>江積　武夫</t>
  </si>
  <si>
    <t>一之瀬　健一</t>
  </si>
  <si>
    <t>有村　いずみ</t>
  </si>
  <si>
    <t>長谷川　勝</t>
  </si>
  <si>
    <t>中島　マサ子</t>
  </si>
  <si>
    <t>松本　文江</t>
  </si>
  <si>
    <t>吉沢　文子</t>
  </si>
  <si>
    <t>米山　三郎</t>
  </si>
  <si>
    <t>田島　茂</t>
  </si>
  <si>
    <t>園城　史郎</t>
  </si>
  <si>
    <t>関根　洋子</t>
  </si>
  <si>
    <t>髙橋　静</t>
  </si>
  <si>
    <t>平　チエ子　</t>
  </si>
  <si>
    <t>厚海　勝子</t>
  </si>
  <si>
    <t>曽谷　茂則</t>
  </si>
  <si>
    <t>勘田　あつ子</t>
  </si>
  <si>
    <t>関根　静枝</t>
  </si>
  <si>
    <t>市川　邦彦</t>
  </si>
  <si>
    <t>阿部　まち子</t>
  </si>
  <si>
    <t>飯塚　フサ子</t>
  </si>
  <si>
    <t>中村　徳行</t>
  </si>
  <si>
    <t>近藤　幸夫</t>
  </si>
  <si>
    <t>清水　悦子</t>
  </si>
  <si>
    <t>鈴木　翔</t>
  </si>
  <si>
    <t>庄司　勝美</t>
  </si>
  <si>
    <t>神田　敏</t>
  </si>
  <si>
    <t>葛西　克己</t>
  </si>
  <si>
    <t>鈴木　光男</t>
  </si>
  <si>
    <t>浅野　利律子</t>
  </si>
  <si>
    <t>氏家　恒夫</t>
  </si>
  <si>
    <t>浅野　健治</t>
  </si>
  <si>
    <t>吉岡　和治</t>
  </si>
  <si>
    <t>並木　喜代子</t>
  </si>
  <si>
    <t>片貝　英子</t>
  </si>
  <si>
    <t>古谷　節子</t>
  </si>
  <si>
    <t>太田　ひとみ</t>
  </si>
  <si>
    <t>原田　優子</t>
  </si>
  <si>
    <t>久野木　俊子</t>
  </si>
  <si>
    <t>髙橋　英治</t>
  </si>
  <si>
    <t>髙橋　洋子</t>
  </si>
  <si>
    <t>鈴木　千富</t>
  </si>
  <si>
    <t>清水　京子</t>
  </si>
  <si>
    <t>仁平　初江</t>
  </si>
  <si>
    <t>岩間　傳</t>
  </si>
  <si>
    <t>福田　勝行</t>
  </si>
  <si>
    <t>久保　寿子</t>
  </si>
  <si>
    <t>赤松　幸子</t>
  </si>
  <si>
    <t>本河　マシ子</t>
  </si>
  <si>
    <t>矢口　裕紀</t>
  </si>
  <si>
    <t>中村民江</t>
  </si>
  <si>
    <t>中原　美代子</t>
  </si>
  <si>
    <t>山崎　賢司</t>
  </si>
  <si>
    <t>小原　守</t>
  </si>
  <si>
    <t>小島　宅司</t>
  </si>
  <si>
    <t>大石　雄蔵</t>
  </si>
  <si>
    <t>長谷川　幸子</t>
  </si>
  <si>
    <t>田渕　多美子</t>
  </si>
  <si>
    <t>齊藤勝範</t>
  </si>
  <si>
    <t>小川 セイ子</t>
  </si>
  <si>
    <t>鍋谷　広雄</t>
  </si>
  <si>
    <t>斉藤　悦登</t>
  </si>
  <si>
    <t>浅井　秀雄</t>
  </si>
  <si>
    <t>松永　啓子</t>
  </si>
  <si>
    <t>鈴木　政子</t>
  </si>
  <si>
    <t>川田　みち</t>
  </si>
  <si>
    <t>茂木　利光</t>
  </si>
  <si>
    <t>大沢　光正</t>
  </si>
  <si>
    <t>渋澤　泰</t>
  </si>
  <si>
    <t>板倉　利男</t>
  </si>
  <si>
    <t>菊地　郁男</t>
  </si>
  <si>
    <t>加藤　栄造</t>
  </si>
  <si>
    <t>穐山　忠次郎</t>
  </si>
  <si>
    <t>橋本　節子</t>
  </si>
  <si>
    <t>藤元　政美</t>
  </si>
  <si>
    <t>山下　良夫</t>
  </si>
  <si>
    <t>久保田　厚夫</t>
  </si>
  <si>
    <t>関口　洋子</t>
  </si>
  <si>
    <t>金子　茂基</t>
  </si>
  <si>
    <t>金子　百合子</t>
  </si>
  <si>
    <t>中西　勝</t>
  </si>
  <si>
    <t>眞下　友治</t>
  </si>
  <si>
    <t>石川　豊治</t>
  </si>
  <si>
    <t>塚越　政雄</t>
  </si>
  <si>
    <t>内田　善晴</t>
  </si>
  <si>
    <t>柴崎　勝子</t>
  </si>
  <si>
    <t>大澤　淳子</t>
  </si>
  <si>
    <t>大谷　靜枝</t>
  </si>
  <si>
    <t>栁　通夫</t>
  </si>
  <si>
    <t>野辺　つや子</t>
  </si>
  <si>
    <t>野辺　美代子</t>
  </si>
  <si>
    <t>持田　要子</t>
  </si>
  <si>
    <t>佐藤　庄三</t>
  </si>
  <si>
    <t>酒井　達夫</t>
  </si>
  <si>
    <t>小泉　幸子</t>
  </si>
  <si>
    <t>橋本　勝</t>
  </si>
  <si>
    <t>森　秀雄</t>
  </si>
  <si>
    <t>幸地　栄昌</t>
  </si>
  <si>
    <t>篠塚　厚子</t>
  </si>
  <si>
    <t>多田　紀子</t>
  </si>
  <si>
    <t>水上　清二</t>
  </si>
  <si>
    <t>諸星　和枝</t>
  </si>
  <si>
    <t>小川　桂子</t>
  </si>
  <si>
    <t>田中　愛子</t>
  </si>
  <si>
    <t>川尻　敏雄</t>
  </si>
  <si>
    <t>髙橋　昇</t>
  </si>
  <si>
    <t>小田嶋　卓</t>
  </si>
  <si>
    <t>山埼　正雄　</t>
  </si>
  <si>
    <t>石崎　福恵</t>
  </si>
  <si>
    <t>篠田　清子</t>
  </si>
  <si>
    <t>内野　三人</t>
  </si>
  <si>
    <t>山崎　英子</t>
  </si>
  <si>
    <t>木崎 つる子</t>
  </si>
  <si>
    <t>里見 和子</t>
  </si>
  <si>
    <t>青木 信行</t>
  </si>
  <si>
    <t>永田　實</t>
  </si>
  <si>
    <t>髙橋　初江</t>
  </si>
  <si>
    <t>中村　とよ子</t>
  </si>
  <si>
    <t>田中　テル子</t>
  </si>
  <si>
    <t>竹ノ谷　利夫</t>
  </si>
  <si>
    <t>竹ノ谷　恵一</t>
  </si>
  <si>
    <t>川原　日出夫</t>
  </si>
  <si>
    <t>川原　ユキ子</t>
  </si>
  <si>
    <t>吉澤　ハルエ</t>
  </si>
  <si>
    <t>小野瀬　ます江</t>
  </si>
  <si>
    <t>北川　庄三郎</t>
  </si>
  <si>
    <t>井出　明男</t>
  </si>
  <si>
    <t>間鍋　順子</t>
  </si>
  <si>
    <t>木村　ミヤ子</t>
  </si>
  <si>
    <t>木村　冨美子</t>
  </si>
  <si>
    <t>笹井　喜美子</t>
  </si>
  <si>
    <t>島村　ヨシ子</t>
  </si>
  <si>
    <t>深堀　徹</t>
  </si>
  <si>
    <t>沼野　之江</t>
  </si>
  <si>
    <t>加藤　雄幸</t>
  </si>
  <si>
    <t>大塚　君江</t>
  </si>
  <si>
    <t>瀧島喜代子</t>
  </si>
  <si>
    <t>田口　礼子</t>
  </si>
  <si>
    <t>高橋　恭弘</t>
  </si>
  <si>
    <t>苅部　文子</t>
  </si>
  <si>
    <t>染田　亜紀子</t>
  </si>
  <si>
    <t>谷守　隆</t>
  </si>
  <si>
    <t>齋藤　敏子</t>
  </si>
  <si>
    <t>小高　和子</t>
  </si>
  <si>
    <t>栗原　陽子</t>
  </si>
  <si>
    <t>田中　初枝</t>
  </si>
  <si>
    <t>赤池　正通</t>
  </si>
  <si>
    <t>大原　知子</t>
  </si>
  <si>
    <t>柴　正次</t>
  </si>
  <si>
    <t>勝又　孝</t>
  </si>
  <si>
    <t>勝又　友子</t>
  </si>
  <si>
    <t>畑中　晃</t>
  </si>
  <si>
    <t>前島　伸</t>
  </si>
  <si>
    <t>春原　千春</t>
  </si>
  <si>
    <t>小林　トシ子</t>
  </si>
  <si>
    <t>大塚　敏宏</t>
  </si>
  <si>
    <t>吉田　勝美</t>
  </si>
  <si>
    <t>和田　美千子</t>
  </si>
  <si>
    <t>大塚　和子</t>
  </si>
  <si>
    <t>高野　光男</t>
  </si>
  <si>
    <t>高野　スミ子</t>
  </si>
  <si>
    <t>三浦　修</t>
  </si>
  <si>
    <t>菅野　悦子</t>
  </si>
  <si>
    <t>大羽　國世</t>
  </si>
  <si>
    <t>小林　昌平</t>
  </si>
  <si>
    <t>安生　仁</t>
  </si>
  <si>
    <t>今泉　洋</t>
  </si>
  <si>
    <t>松村　栄</t>
  </si>
  <si>
    <t>桜井　貞夫</t>
  </si>
  <si>
    <t>小林　利江</t>
  </si>
  <si>
    <t>曽我　強</t>
  </si>
  <si>
    <t>髙見　恵美子</t>
  </si>
  <si>
    <t>細田　和雄</t>
  </si>
  <si>
    <t>井坂　美智子</t>
  </si>
  <si>
    <t>岡部　正治</t>
  </si>
  <si>
    <t>伊藤　純一</t>
  </si>
  <si>
    <t>橋本　勉</t>
  </si>
  <si>
    <t>橋本　昭子</t>
  </si>
  <si>
    <t>青木　育美</t>
  </si>
  <si>
    <t>遠藤　芳江</t>
  </si>
  <si>
    <t>長谷川　渉</t>
  </si>
  <si>
    <t>宇根　博行　</t>
  </si>
  <si>
    <t>宇根　鏡子</t>
  </si>
  <si>
    <t>今泉　信夫　</t>
  </si>
  <si>
    <t>中島　信夫</t>
  </si>
  <si>
    <t>川邊　二子</t>
  </si>
  <si>
    <t>中山　三枝子</t>
  </si>
  <si>
    <t>吉川　将美</t>
  </si>
  <si>
    <t>波多野　正美</t>
  </si>
  <si>
    <t>小林　壮一郎</t>
  </si>
  <si>
    <t>綾部　薫</t>
  </si>
  <si>
    <t>中田　恵子</t>
  </si>
  <si>
    <t>根岸　則子</t>
  </si>
  <si>
    <t>鯨井　里史</t>
  </si>
  <si>
    <t>鯨井　あや子</t>
  </si>
  <si>
    <t>箭原　リツ子</t>
  </si>
  <si>
    <t>浅野　義幸</t>
  </si>
  <si>
    <t>山田　利夫</t>
  </si>
  <si>
    <t>田中　英之</t>
  </si>
  <si>
    <t>小川　金作</t>
  </si>
  <si>
    <t>新堀　未明</t>
  </si>
  <si>
    <t>湯浅　厚子</t>
  </si>
  <si>
    <t>曽根　佐知子</t>
  </si>
  <si>
    <t>前田　健吉</t>
  </si>
  <si>
    <t>藤田忠三郎</t>
  </si>
  <si>
    <t>仲澤　長吉</t>
  </si>
  <si>
    <t>斉木　茂</t>
  </si>
  <si>
    <t>森本　俊明</t>
  </si>
  <si>
    <t>大橋　行雄</t>
  </si>
  <si>
    <t>諏訪　通夫</t>
  </si>
  <si>
    <t>福島　一枝</t>
  </si>
  <si>
    <t>吉田　さわか</t>
  </si>
  <si>
    <t>渋谷　英雄</t>
  </si>
  <si>
    <t>清水　靖夫</t>
  </si>
  <si>
    <t>金井　芳美</t>
  </si>
  <si>
    <t>根岸　尚美　　</t>
  </si>
  <si>
    <t>第14回埼玉県GG選手権大会</t>
    <rPh sb="0" eb="1">
      <t>ダイ</t>
    </rPh>
    <rPh sb="3" eb="4">
      <t>カイ</t>
    </rPh>
    <rPh sb="4" eb="7">
      <t>サイタマケン</t>
    </rPh>
    <rPh sb="9" eb="14">
      <t>センシュケンタイカイ</t>
    </rPh>
    <phoneticPr fontId="2"/>
  </si>
  <si>
    <t>令和7年度埼玉県選手権出場選手一覧（北部地区）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ホクブ</t>
    </rPh>
    <rPh sb="20" eb="22">
      <t>チク</t>
    </rPh>
    <phoneticPr fontId="3"/>
  </si>
  <si>
    <t>令和7年度埼玉県選手権出場選手一覧（西部地区）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セイブ</t>
    </rPh>
    <rPh sb="20" eb="22">
      <t>チク</t>
    </rPh>
    <phoneticPr fontId="3"/>
  </si>
  <si>
    <t>令和7年度埼玉県選手権出場選手一覧（南部地区）</t>
    <phoneticPr fontId="3"/>
  </si>
  <si>
    <t>令和7年度埼玉県選手権出場選手一覧（東部地区）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トウブ</t>
    </rPh>
    <rPh sb="20" eb="22">
      <t>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</si>
</sst>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color indexed="63"/>
      <name val="HG丸ｺﾞｼｯｸM-PRO"/>
      <family val="3"/>
      <charset val="128"/>
    </font>
    <font>
      <b/>
      <sz val="11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3" fontId="4" fillId="0" borderId="2" xfId="1" applyNumberFormat="1" applyFont="1" applyBorder="1" applyAlignment="1">
      <alignment horizontal="center" vertical="center" justifyLastLine="1"/>
    </xf>
    <xf numFmtId="56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41" fontId="1" fillId="0" borderId="0" xfId="1" applyNumberFormat="1"/>
    <xf numFmtId="14" fontId="5" fillId="0" borderId="1" xfId="1" applyNumberFormat="1" applyFont="1" applyBorder="1" applyAlignment="1">
      <alignment horizontal="right" vertical="center"/>
    </xf>
    <xf numFmtId="14" fontId="5" fillId="0" borderId="1" xfId="1" applyNumberFormat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Continuous" vertical="center"/>
    </xf>
    <xf numFmtId="0" fontId="12" fillId="2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1" fillId="5" borderId="4" xfId="1" quotePrefix="1" applyFill="1" applyBorder="1" applyAlignment="1">
      <alignment horizontal="center"/>
    </xf>
    <xf numFmtId="0" fontId="4" fillId="5" borderId="4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</cellXfs>
  <cellStyles count="5">
    <cellStyle name="標準" xfId="0" builtinId="0"/>
    <cellStyle name="標準 10" xfId="4" xr:uid="{24FC4553-9141-45DE-81EF-ED06ABABCC1E}"/>
    <cellStyle name="標準 2" xfId="1" xr:uid="{66D0FCDC-36E0-40D0-812A-6E1DE4931B21}"/>
    <cellStyle name="標準 2 2" xfId="3" xr:uid="{0B753C4C-1363-469B-8E51-B3652B57DBBF}"/>
    <cellStyle name="標準 3" xfId="2" xr:uid="{28FAC9DC-7C8D-40DC-BBAD-1FE9AD7363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5</xdr:row>
      <xdr:rowOff>220980</xdr:rowOff>
    </xdr:from>
    <xdr:to>
      <xdr:col>15</xdr:col>
      <xdr:colOff>137160</xdr:colOff>
      <xdr:row>24</xdr:row>
      <xdr:rowOff>160020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EABBFC7-3608-6081-6362-702525561773}"/>
            </a:ext>
          </a:extLst>
        </xdr:cNvPr>
        <xdr:cNvGrpSpPr/>
      </xdr:nvGrpSpPr>
      <xdr:grpSpPr>
        <a:xfrm>
          <a:off x="365760" y="1363980"/>
          <a:ext cx="9772650" cy="4282440"/>
          <a:chOff x="670560" y="228600"/>
          <a:chExt cx="9829800" cy="4282440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49FED2E7-0E38-B6A3-610D-D63EEC90F7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0560" y="228600"/>
            <a:ext cx="9829800" cy="18211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" name="図 2">
            <a:extLst>
              <a:ext uri="{FF2B5EF4-FFF2-40B4-BE49-F238E27FC236}">
                <a16:creationId xmlns:a16="http://schemas.microsoft.com/office/drawing/2014/main" id="{FAF5238F-E6C0-B56C-5CFC-C4B055C48E1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8180" y="2034540"/>
            <a:ext cx="4541520" cy="2476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91440</xdr:colOff>
      <xdr:row>3</xdr:row>
      <xdr:rowOff>38100</xdr:rowOff>
    </xdr:from>
    <xdr:to>
      <xdr:col>11</xdr:col>
      <xdr:colOff>167640</xdr:colOff>
      <xdr:row>5</xdr:row>
      <xdr:rowOff>155996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547F4C3-3473-491D-B90A-34A31E35EA73}"/>
            </a:ext>
          </a:extLst>
        </xdr:cNvPr>
        <xdr:cNvSpPr/>
      </xdr:nvSpPr>
      <xdr:spPr>
        <a:xfrm>
          <a:off x="5455920" y="723900"/>
          <a:ext cx="2087880" cy="575096"/>
        </a:xfrm>
        <a:prstGeom prst="wedgeRectCallout">
          <a:avLst>
            <a:gd name="adj1" fmla="val -20922"/>
            <a:gd name="adj2" fmla="val 96951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ＨＰ（組み合わせ表）全会員リストから取得し貼り付ける。</a:t>
          </a:r>
        </a:p>
      </xdr:txBody>
    </xdr:sp>
    <xdr:clientData/>
  </xdr:twoCellAnchor>
  <xdr:twoCellAnchor>
    <xdr:from>
      <xdr:col>15</xdr:col>
      <xdr:colOff>480060</xdr:colOff>
      <xdr:row>7</xdr:row>
      <xdr:rowOff>91440</xdr:rowOff>
    </xdr:from>
    <xdr:to>
      <xdr:col>18</xdr:col>
      <xdr:colOff>258361</xdr:colOff>
      <xdr:row>9</xdr:row>
      <xdr:rowOff>209336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1D68682-146E-4B9B-AE63-C737D643FC98}"/>
            </a:ext>
          </a:extLst>
        </xdr:cNvPr>
        <xdr:cNvSpPr/>
      </xdr:nvSpPr>
      <xdr:spPr>
        <a:xfrm>
          <a:off x="10538460" y="1691640"/>
          <a:ext cx="1789981" cy="575096"/>
        </a:xfrm>
        <a:prstGeom prst="wedgeRectCallout">
          <a:avLst>
            <a:gd name="adj1" fmla="val -128737"/>
            <a:gd name="adj2" fmla="val 50050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sheet</a:t>
          </a:r>
          <a:r>
            <a:rPr kumimoji="1" lang="ja-JP" altLang="en-US" sz="1100">
              <a:solidFill>
                <a:sysClr val="windowText" lastClr="000000"/>
              </a:solidFill>
            </a:rPr>
            <a:t>名「所属＆地区別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を参照して付加される。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53340</xdr:colOff>
      <xdr:row>15</xdr:row>
      <xdr:rowOff>205740</xdr:rowOff>
    </xdr:from>
    <xdr:to>
      <xdr:col>15</xdr:col>
      <xdr:colOff>98341</xdr:colOff>
      <xdr:row>17</xdr:row>
      <xdr:rowOff>190500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F9FEB6E2-18CC-3E9D-4909-C23EEA0778FF}"/>
            </a:ext>
          </a:extLst>
        </xdr:cNvPr>
        <xdr:cNvSpPr/>
      </xdr:nvSpPr>
      <xdr:spPr>
        <a:xfrm>
          <a:off x="8100060" y="3634740"/>
          <a:ext cx="2056681" cy="441960"/>
        </a:xfrm>
        <a:prstGeom prst="wedgeRectCallout">
          <a:avLst>
            <a:gd name="adj1" fmla="val -20136"/>
            <a:gd name="adj2" fmla="val -171378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獲得回数を集計し表示される</a:t>
          </a:r>
        </a:p>
      </xdr:txBody>
    </xdr:sp>
    <xdr:clientData/>
  </xdr:twoCellAnchor>
  <xdr:twoCellAnchor>
    <xdr:from>
      <xdr:col>7</xdr:col>
      <xdr:colOff>175260</xdr:colOff>
      <xdr:row>15</xdr:row>
      <xdr:rowOff>30480</xdr:rowOff>
    </xdr:from>
    <xdr:to>
      <xdr:col>12</xdr:col>
      <xdr:colOff>53340</xdr:colOff>
      <xdr:row>16</xdr:row>
      <xdr:rowOff>198120</xdr:rowOff>
    </xdr:to>
    <xdr:cxnSp macro="">
      <xdr:nvCxnSpPr>
        <xdr:cNvPr id="10" name="コネクタ: 曲線 9">
          <a:extLst>
            <a:ext uri="{FF2B5EF4-FFF2-40B4-BE49-F238E27FC236}">
              <a16:creationId xmlns:a16="http://schemas.microsoft.com/office/drawing/2014/main" id="{7EB06C85-F9BA-A0B5-96B3-D447E635F6E2}"/>
            </a:ext>
          </a:extLst>
        </xdr:cNvPr>
        <xdr:cNvCxnSpPr>
          <a:stCxn id="8" idx="1"/>
        </xdr:cNvCxnSpPr>
      </xdr:nvCxnSpPr>
      <xdr:spPr>
        <a:xfrm rot="10800000">
          <a:off x="4869180" y="3459480"/>
          <a:ext cx="3230880" cy="396240"/>
        </a:xfrm>
        <a:prstGeom prst="curvedConnector3">
          <a:avLst/>
        </a:prstGeom>
        <a:ln w="9525">
          <a:solidFill>
            <a:srgbClr val="002060"/>
          </a:solidFill>
          <a:headEnd w="med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220980</xdr:colOff>
      <xdr:row>3</xdr:row>
      <xdr:rowOff>45720</xdr:rowOff>
    </xdr:from>
    <xdr:to>
      <xdr:col>7</xdr:col>
      <xdr:colOff>464820</xdr:colOff>
      <xdr:row>5</xdr:row>
      <xdr:rowOff>41696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CF9D6A2F-DAEA-38E9-0FF3-342106492CC9}"/>
            </a:ext>
          </a:extLst>
        </xdr:cNvPr>
        <xdr:cNvSpPr/>
      </xdr:nvSpPr>
      <xdr:spPr>
        <a:xfrm>
          <a:off x="2232660" y="731520"/>
          <a:ext cx="2926080" cy="453176"/>
        </a:xfrm>
        <a:prstGeom prst="wedgeRectCallout">
          <a:avLst>
            <a:gd name="adj1" fmla="val -34724"/>
            <a:gd name="adj2" fmla="val 95269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入賞者のリストから県コードを入力します。</a:t>
          </a:r>
        </a:p>
      </xdr:txBody>
    </xdr:sp>
    <xdr:clientData/>
  </xdr:twoCellAnchor>
  <xdr:twoCellAnchor>
    <xdr:from>
      <xdr:col>0</xdr:col>
      <xdr:colOff>152400</xdr:colOff>
      <xdr:row>1</xdr:row>
      <xdr:rowOff>91440</xdr:rowOff>
    </xdr:from>
    <xdr:to>
      <xdr:col>3</xdr:col>
      <xdr:colOff>144780</xdr:colOff>
      <xdr:row>4</xdr:row>
      <xdr:rowOff>64556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A745D48F-66D5-A9D2-7515-7D89FB3C29BA}"/>
            </a:ext>
          </a:extLst>
        </xdr:cNvPr>
        <xdr:cNvSpPr/>
      </xdr:nvSpPr>
      <xdr:spPr>
        <a:xfrm>
          <a:off x="152400" y="320040"/>
          <a:ext cx="2004060" cy="658916"/>
        </a:xfrm>
        <a:prstGeom prst="wedgeRectCallout">
          <a:avLst>
            <a:gd name="adj1" fmla="val -9629"/>
            <a:gd name="adj2" fmla="val 155809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開催日、大会名は必要に応じて入力します。</a:t>
          </a:r>
        </a:p>
      </xdr:txBody>
    </xdr:sp>
    <xdr:clientData/>
  </xdr:twoCellAnchor>
  <xdr:twoCellAnchor>
    <xdr:from>
      <xdr:col>13</xdr:col>
      <xdr:colOff>7621</xdr:colOff>
      <xdr:row>2</xdr:row>
      <xdr:rowOff>76200</xdr:rowOff>
    </xdr:from>
    <xdr:to>
      <xdr:col>14</xdr:col>
      <xdr:colOff>419101</xdr:colOff>
      <xdr:row>4</xdr:row>
      <xdr:rowOff>68580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2FF64332-AC7D-8568-71A6-6897B685AA4B}"/>
            </a:ext>
          </a:extLst>
        </xdr:cNvPr>
        <xdr:cNvSpPr/>
      </xdr:nvSpPr>
      <xdr:spPr>
        <a:xfrm>
          <a:off x="8724901" y="533400"/>
          <a:ext cx="1082040" cy="449580"/>
        </a:xfrm>
        <a:prstGeom prst="wedgeRectCallout">
          <a:avLst>
            <a:gd name="adj1" fmla="val -112540"/>
            <a:gd name="adj2" fmla="val 155135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会員数を表示</a:t>
          </a:r>
        </a:p>
      </xdr:txBody>
    </xdr:sp>
    <xdr:clientData/>
  </xdr:twoCellAnchor>
  <xdr:twoCellAnchor>
    <xdr:from>
      <xdr:col>13</xdr:col>
      <xdr:colOff>617220</xdr:colOff>
      <xdr:row>4</xdr:row>
      <xdr:rowOff>137160</xdr:rowOff>
    </xdr:from>
    <xdr:to>
      <xdr:col>16</xdr:col>
      <xdr:colOff>350519</xdr:colOff>
      <xdr:row>6</xdr:row>
      <xdr:rowOff>129540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091508D3-D2A8-24B8-B896-2845319AB5D2}"/>
            </a:ext>
          </a:extLst>
        </xdr:cNvPr>
        <xdr:cNvSpPr/>
      </xdr:nvSpPr>
      <xdr:spPr>
        <a:xfrm>
          <a:off x="9334500" y="1051560"/>
          <a:ext cx="1744979" cy="449580"/>
        </a:xfrm>
        <a:prstGeom prst="wedgeRectCallout">
          <a:avLst>
            <a:gd name="adj1" fmla="val -78070"/>
            <a:gd name="adj2" fmla="val 51745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出場権獲得者数を表示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C4A1-31BC-429E-B7A0-92A52A57D7DE}">
  <sheetPr>
    <tabColor rgb="FF002060"/>
  </sheetPr>
  <dimension ref="A1"/>
  <sheetViews>
    <sheetView showGridLines="0" topLeftCell="F1" zoomScale="80" zoomScaleNormal="80" workbookViewId="0">
      <selection activeCell="Q22" sqref="Q22"/>
    </sheetView>
  </sheetViews>
  <sheetFormatPr defaultRowHeight="18" x14ac:dyDescent="0.45"/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1F336-6720-4C73-B8AD-81AB8ECF6FBF}">
  <sheetPr codeName="Sheet1">
    <tabColor rgb="FFFFFF00"/>
    <pageSetUpPr fitToPage="1"/>
  </sheetPr>
  <dimension ref="A1:M6456"/>
  <sheetViews>
    <sheetView showGridLines="0" zoomScale="90" zoomScaleNormal="90" workbookViewId="0">
      <pane ySplit="2" topLeftCell="A381" activePane="bottomLeft" state="frozen"/>
      <selection activeCell="C3" sqref="C3"/>
      <selection pane="bottomLeft" activeCell="D343" sqref="D343"/>
    </sheetView>
  </sheetViews>
  <sheetFormatPr defaultColWidth="9" defaultRowHeight="13.2" x14ac:dyDescent="0.2"/>
  <cols>
    <col min="1" max="1" width="7.8984375" style="2" customWidth="1"/>
    <col min="2" max="2" width="16" style="2" bestFit="1" customWidth="1"/>
    <col min="3" max="3" width="8.3984375" style="3" bestFit="1" customWidth="1"/>
    <col min="4" max="4" width="12.59765625" style="3" bestFit="1" customWidth="1"/>
    <col min="5" max="5" width="8.8984375" style="2" customWidth="1"/>
    <col min="6" max="6" width="5.69921875" style="2" bestFit="1" customWidth="1"/>
    <col min="7" max="7" width="6.09765625" style="1" customWidth="1"/>
    <col min="8" max="8" width="9.69921875" style="1" bestFit="1" customWidth="1"/>
    <col min="9" max="9" width="14.3984375" style="1" bestFit="1" customWidth="1"/>
    <col min="10" max="10" width="13" style="3" bestFit="1" customWidth="1"/>
    <col min="11" max="11" width="8" style="1" bestFit="1" customWidth="1"/>
    <col min="12" max="12" width="8.69921875" style="1" bestFit="1" customWidth="1"/>
    <col min="13" max="13" width="9.5" style="1" customWidth="1"/>
    <col min="14" max="16" width="9.69921875" style="1" customWidth="1"/>
    <col min="17" max="17" width="18.09765625" style="1" customWidth="1"/>
    <col min="18" max="18" width="9.69921875" style="1" customWidth="1"/>
    <col min="19" max="16384" width="9" style="1"/>
  </cols>
  <sheetData>
    <row r="1" spans="1:13" ht="21.75" customHeight="1" x14ac:dyDescent="0.2">
      <c r="A1" s="20" t="s">
        <v>5018</v>
      </c>
      <c r="B1" s="20"/>
      <c r="C1" s="20"/>
      <c r="D1" s="20"/>
      <c r="E1" s="20"/>
      <c r="F1" s="20"/>
      <c r="J1" s="1">
        <f>COUNTA(J3:J9305)</f>
        <v>5818</v>
      </c>
      <c r="K1" s="1">
        <f>COUNTIFS(K3:K9305,"&gt;0")</f>
        <v>527</v>
      </c>
    </row>
    <row r="2" spans="1:13" ht="24" customHeight="1" x14ac:dyDescent="0.2">
      <c r="A2" s="22" t="s">
        <v>127</v>
      </c>
      <c r="B2" s="22" t="s">
        <v>133</v>
      </c>
      <c r="C2" s="21" t="s">
        <v>134</v>
      </c>
      <c r="D2" s="23" t="s">
        <v>128</v>
      </c>
      <c r="E2" s="23" t="s">
        <v>130</v>
      </c>
      <c r="F2" s="23" t="s">
        <v>131</v>
      </c>
      <c r="H2" s="24" t="s">
        <v>134</v>
      </c>
      <c r="I2" s="25" t="s">
        <v>135</v>
      </c>
      <c r="J2" s="26" t="s">
        <v>4948</v>
      </c>
      <c r="K2" s="8" t="s">
        <v>132</v>
      </c>
      <c r="L2" s="8" t="s">
        <v>5006</v>
      </c>
      <c r="M2" s="25" t="s">
        <v>129</v>
      </c>
    </row>
    <row r="3" spans="1:13" ht="16.5" customHeight="1" x14ac:dyDescent="0.2">
      <c r="A3" s="7"/>
      <c r="B3" s="7" t="s">
        <v>5007</v>
      </c>
      <c r="C3" s="4">
        <v>1410282</v>
      </c>
      <c r="D3" s="4" t="str">
        <f t="shared" ref="D3:D66" si="0">IF($C3="","",(VLOOKUP($C3,$H$3:$M$9305,2,FALSE)))</f>
        <v>井田　貢</v>
      </c>
      <c r="E3" s="4" t="str">
        <f t="shared" ref="E3:E66" si="1">IF($C3="","",(VLOOKUP($C3,$H$3:$M$9305,3,FALSE)))</f>
        <v>さい岩槻</v>
      </c>
      <c r="F3" s="6">
        <f>IF(C3="","",1)</f>
        <v>1</v>
      </c>
      <c r="H3" s="27">
        <v>1110025</v>
      </c>
      <c r="I3" s="27" t="s">
        <v>136</v>
      </c>
      <c r="J3" s="28" t="s">
        <v>4949</v>
      </c>
      <c r="K3" s="29">
        <f t="shared" ref="K3:K66" si="2">SUMIF($C$3:$C$9305,H3,$F$3:$F$9305)</f>
        <v>0</v>
      </c>
      <c r="L3" s="29" t="str">
        <f>VLOOKUP(J3,'所属＆地区別'!$B$2:$C$100,2,FALSE)</f>
        <v>東部</v>
      </c>
      <c r="M3" s="9">
        <v>1</v>
      </c>
    </row>
    <row r="4" spans="1:13" ht="16.5" customHeight="1" x14ac:dyDescent="0.2">
      <c r="A4" s="7"/>
      <c r="B4" s="7" t="s">
        <v>5007</v>
      </c>
      <c r="C4" s="4">
        <v>2410339</v>
      </c>
      <c r="D4" s="4" t="str">
        <f t="shared" si="0"/>
        <v>並木　秀夫</v>
      </c>
      <c r="E4" s="4" t="str">
        <f t="shared" si="1"/>
        <v>加須市加須</v>
      </c>
      <c r="F4" s="6">
        <f t="shared" ref="F4:F67" si="3">IF(C4="","",1)</f>
        <v>1</v>
      </c>
      <c r="H4" s="27">
        <v>1110026</v>
      </c>
      <c r="I4" s="27" t="s">
        <v>137</v>
      </c>
      <c r="J4" s="28" t="s">
        <v>4949</v>
      </c>
      <c r="K4" s="29">
        <f t="shared" si="2"/>
        <v>0</v>
      </c>
      <c r="L4" s="29" t="str">
        <f>VLOOKUP(J4,'所属＆地区別'!$B$2:$C$100,2,FALSE)</f>
        <v>東部</v>
      </c>
      <c r="M4" s="9">
        <v>1</v>
      </c>
    </row>
    <row r="5" spans="1:13" ht="16.5" customHeight="1" x14ac:dyDescent="0.2">
      <c r="A5" s="7"/>
      <c r="B5" s="7" t="s">
        <v>5007</v>
      </c>
      <c r="C5" s="4">
        <v>2700001</v>
      </c>
      <c r="D5" s="4" t="str">
        <f t="shared" si="0"/>
        <v>野川　保</v>
      </c>
      <c r="E5" s="4" t="str">
        <f t="shared" si="1"/>
        <v>幸手</v>
      </c>
      <c r="F5" s="6">
        <f t="shared" si="3"/>
        <v>1</v>
      </c>
      <c r="H5" s="27">
        <v>1110038</v>
      </c>
      <c r="I5" s="27" t="s">
        <v>138</v>
      </c>
      <c r="J5" s="28" t="s">
        <v>4949</v>
      </c>
      <c r="K5" s="29">
        <f t="shared" si="2"/>
        <v>0</v>
      </c>
      <c r="L5" s="29" t="str">
        <f>VLOOKUP(J5,'所属＆地区別'!$B$2:$C$100,2,FALSE)</f>
        <v>東部</v>
      </c>
      <c r="M5" s="9">
        <v>2</v>
      </c>
    </row>
    <row r="6" spans="1:13" ht="16.5" customHeight="1" x14ac:dyDescent="0.2">
      <c r="A6" s="7"/>
      <c r="B6" s="7" t="s">
        <v>5007</v>
      </c>
      <c r="C6" s="4">
        <v>3401986</v>
      </c>
      <c r="D6" s="4" t="str">
        <f t="shared" si="0"/>
        <v>菅野　昭吉</v>
      </c>
      <c r="E6" s="4" t="str">
        <f t="shared" si="1"/>
        <v>深谷</v>
      </c>
      <c r="F6" s="6">
        <f t="shared" si="3"/>
        <v>1</v>
      </c>
      <c r="H6" s="27">
        <v>1110064</v>
      </c>
      <c r="I6" s="27" t="s">
        <v>139</v>
      </c>
      <c r="J6" s="28" t="s">
        <v>4949</v>
      </c>
      <c r="K6" s="29">
        <f t="shared" si="2"/>
        <v>0</v>
      </c>
      <c r="L6" s="29" t="str">
        <f>VLOOKUP(J6,'所属＆地区別'!$B$2:$C$100,2,FALSE)</f>
        <v>東部</v>
      </c>
      <c r="M6" s="9">
        <v>2</v>
      </c>
    </row>
    <row r="7" spans="1:13" ht="16.5" customHeight="1" x14ac:dyDescent="0.2">
      <c r="A7" s="7"/>
      <c r="B7" s="7" t="s">
        <v>5007</v>
      </c>
      <c r="C7" s="4">
        <v>4600897</v>
      </c>
      <c r="D7" s="4" t="str">
        <f t="shared" si="0"/>
        <v>竹下　一彦</v>
      </c>
      <c r="E7" s="4" t="str">
        <f t="shared" si="1"/>
        <v>川越</v>
      </c>
      <c r="F7" s="6">
        <f t="shared" si="3"/>
        <v>1</v>
      </c>
      <c r="H7" s="27">
        <v>1110068</v>
      </c>
      <c r="I7" s="27" t="s">
        <v>140</v>
      </c>
      <c r="J7" s="28" t="s">
        <v>4949</v>
      </c>
      <c r="K7" s="29">
        <f t="shared" si="2"/>
        <v>0</v>
      </c>
      <c r="L7" s="29" t="str">
        <f>VLOOKUP(J7,'所属＆地区別'!$B$2:$C$100,2,FALSE)</f>
        <v>東部</v>
      </c>
      <c r="M7" s="9">
        <v>2</v>
      </c>
    </row>
    <row r="8" spans="1:13" ht="16.5" customHeight="1" x14ac:dyDescent="0.2">
      <c r="A8" s="7"/>
      <c r="B8" s="7" t="s">
        <v>5007</v>
      </c>
      <c r="C8" s="4">
        <v>1807310</v>
      </c>
      <c r="D8" s="4" t="str">
        <f t="shared" si="0"/>
        <v>中島　吉徳</v>
      </c>
      <c r="E8" s="4" t="str">
        <f t="shared" si="1"/>
        <v>上尾</v>
      </c>
      <c r="F8" s="6">
        <f t="shared" si="3"/>
        <v>1</v>
      </c>
      <c r="H8" s="27">
        <v>1110075</v>
      </c>
      <c r="I8" s="27" t="s">
        <v>141</v>
      </c>
      <c r="J8" s="28" t="s">
        <v>4949</v>
      </c>
      <c r="K8" s="29">
        <f t="shared" si="2"/>
        <v>0</v>
      </c>
      <c r="L8" s="29" t="str">
        <f>VLOOKUP(J8,'所属＆地区別'!$B$2:$C$100,2,FALSE)</f>
        <v>東部</v>
      </c>
      <c r="M8" s="9">
        <v>1</v>
      </c>
    </row>
    <row r="9" spans="1:13" ht="16.5" customHeight="1" x14ac:dyDescent="0.2">
      <c r="A9" s="7"/>
      <c r="B9" s="7" t="s">
        <v>5007</v>
      </c>
      <c r="C9" s="4">
        <v>6400296</v>
      </c>
      <c r="D9" s="4" t="str">
        <f t="shared" si="0"/>
        <v>八木　弘</v>
      </c>
      <c r="E9" s="4" t="str">
        <f t="shared" si="1"/>
        <v>寄居</v>
      </c>
      <c r="F9" s="6">
        <f t="shared" si="3"/>
        <v>1</v>
      </c>
      <c r="H9" s="27">
        <v>1110142</v>
      </c>
      <c r="I9" s="27" t="s">
        <v>142</v>
      </c>
      <c r="J9" s="28" t="s">
        <v>4949</v>
      </c>
      <c r="K9" s="29">
        <f t="shared" si="2"/>
        <v>0</v>
      </c>
      <c r="L9" s="29" t="str">
        <f>VLOOKUP(J9,'所属＆地区別'!$B$2:$C$100,2,FALSE)</f>
        <v>東部</v>
      </c>
      <c r="M9" s="9">
        <v>1</v>
      </c>
    </row>
    <row r="10" spans="1:13" ht="16.5" customHeight="1" x14ac:dyDescent="0.2">
      <c r="A10" s="7"/>
      <c r="B10" s="7" t="s">
        <v>5007</v>
      </c>
      <c r="C10" s="4">
        <v>1420778</v>
      </c>
      <c r="D10" s="4" t="str">
        <f t="shared" si="0"/>
        <v>越　光子</v>
      </c>
      <c r="E10" s="4" t="str">
        <f t="shared" si="1"/>
        <v>さい大宮</v>
      </c>
      <c r="F10" s="6">
        <f t="shared" si="3"/>
        <v>1</v>
      </c>
      <c r="H10" s="27">
        <v>1110155</v>
      </c>
      <c r="I10" s="27" t="s">
        <v>143</v>
      </c>
      <c r="J10" s="28" t="s">
        <v>4949</v>
      </c>
      <c r="K10" s="29">
        <f t="shared" si="2"/>
        <v>0</v>
      </c>
      <c r="L10" s="29" t="str">
        <f>VLOOKUP(J10,'所属＆地区別'!$B$2:$C$100,2,FALSE)</f>
        <v>東部</v>
      </c>
      <c r="M10" s="9">
        <v>1</v>
      </c>
    </row>
    <row r="11" spans="1:13" ht="16.5" customHeight="1" x14ac:dyDescent="0.2">
      <c r="A11" s="7"/>
      <c r="B11" s="7" t="s">
        <v>5007</v>
      </c>
      <c r="C11" s="4">
        <v>3400852</v>
      </c>
      <c r="D11" s="4" t="str">
        <f t="shared" si="0"/>
        <v>小嶋　隆</v>
      </c>
      <c r="E11" s="4" t="str">
        <f t="shared" si="1"/>
        <v>深谷</v>
      </c>
      <c r="F11" s="6">
        <f t="shared" si="3"/>
        <v>1</v>
      </c>
      <c r="H11" s="27">
        <v>1110166</v>
      </c>
      <c r="I11" s="27" t="s">
        <v>144</v>
      </c>
      <c r="J11" s="28" t="s">
        <v>4949</v>
      </c>
      <c r="K11" s="29">
        <f t="shared" si="2"/>
        <v>0</v>
      </c>
      <c r="L11" s="29" t="str">
        <f>VLOOKUP(J11,'所属＆地区別'!$B$2:$C$100,2,FALSE)</f>
        <v>東部</v>
      </c>
      <c r="M11" s="9">
        <v>1</v>
      </c>
    </row>
    <row r="12" spans="1:13" ht="16.5" customHeight="1" x14ac:dyDescent="0.2">
      <c r="A12" s="7"/>
      <c r="B12" s="7" t="s">
        <v>5007</v>
      </c>
      <c r="C12" s="4">
        <v>2410303</v>
      </c>
      <c r="D12" s="4" t="str">
        <f t="shared" si="0"/>
        <v>若旅　清子</v>
      </c>
      <c r="E12" s="4" t="str">
        <f t="shared" si="1"/>
        <v>加須市加須</v>
      </c>
      <c r="F12" s="6">
        <f t="shared" si="3"/>
        <v>1</v>
      </c>
      <c r="H12" s="27">
        <v>1110188</v>
      </c>
      <c r="I12" s="27" t="s">
        <v>145</v>
      </c>
      <c r="J12" s="28" t="s">
        <v>4949</v>
      </c>
      <c r="K12" s="29">
        <f t="shared" si="2"/>
        <v>0</v>
      </c>
      <c r="L12" s="29" t="str">
        <f>VLOOKUP(J12,'所属＆地区別'!$B$2:$C$100,2,FALSE)</f>
        <v>東部</v>
      </c>
      <c r="M12" s="9">
        <v>1</v>
      </c>
    </row>
    <row r="13" spans="1:13" ht="16.5" customHeight="1" x14ac:dyDescent="0.2">
      <c r="A13" s="7"/>
      <c r="B13" s="7" t="s">
        <v>5007</v>
      </c>
      <c r="C13" s="4">
        <v>1120091</v>
      </c>
      <c r="D13" s="4" t="str">
        <f t="shared" si="0"/>
        <v>谷田　　收</v>
      </c>
      <c r="E13" s="4" t="str">
        <f t="shared" si="1"/>
        <v>久喜市鷲宮</v>
      </c>
      <c r="F13" s="6">
        <f t="shared" si="3"/>
        <v>1</v>
      </c>
      <c r="H13" s="27">
        <v>1110192</v>
      </c>
      <c r="I13" s="27" t="s">
        <v>146</v>
      </c>
      <c r="J13" s="28" t="s">
        <v>4949</v>
      </c>
      <c r="K13" s="29">
        <f t="shared" si="2"/>
        <v>0</v>
      </c>
      <c r="L13" s="29" t="str">
        <f>VLOOKUP(J13,'所属＆地区別'!$B$2:$C$100,2,FALSE)</f>
        <v>東部</v>
      </c>
      <c r="M13" s="9">
        <v>2</v>
      </c>
    </row>
    <row r="14" spans="1:13" ht="16.5" customHeight="1" x14ac:dyDescent="0.2">
      <c r="A14" s="7"/>
      <c r="B14" s="7" t="s">
        <v>5007</v>
      </c>
      <c r="C14" s="4">
        <v>2300913</v>
      </c>
      <c r="D14" s="4" t="str">
        <f t="shared" si="0"/>
        <v>長岡　浩</v>
      </c>
      <c r="E14" s="4" t="str">
        <f t="shared" si="1"/>
        <v>杉戸</v>
      </c>
      <c r="F14" s="6">
        <f t="shared" si="3"/>
        <v>1</v>
      </c>
      <c r="H14" s="27">
        <v>1110195</v>
      </c>
      <c r="I14" s="27" t="s">
        <v>147</v>
      </c>
      <c r="J14" s="28" t="s">
        <v>4949</v>
      </c>
      <c r="K14" s="29">
        <f t="shared" si="2"/>
        <v>0</v>
      </c>
      <c r="L14" s="29" t="str">
        <f>VLOOKUP(J14,'所属＆地区別'!$B$2:$C$100,2,FALSE)</f>
        <v>東部</v>
      </c>
      <c r="M14" s="9">
        <v>2</v>
      </c>
    </row>
    <row r="15" spans="1:13" ht="16.5" customHeight="1" x14ac:dyDescent="0.2">
      <c r="A15" s="7"/>
      <c r="B15" s="7" t="s">
        <v>5007</v>
      </c>
      <c r="C15" s="4">
        <v>2700065</v>
      </c>
      <c r="D15" s="4" t="str">
        <f t="shared" si="0"/>
        <v>岡安　操</v>
      </c>
      <c r="E15" s="4" t="str">
        <f t="shared" si="1"/>
        <v>幸手</v>
      </c>
      <c r="F15" s="6">
        <f t="shared" si="3"/>
        <v>1</v>
      </c>
      <c r="H15" s="27">
        <v>1110203</v>
      </c>
      <c r="I15" s="27" t="s">
        <v>148</v>
      </c>
      <c r="J15" s="28" t="s">
        <v>4949</v>
      </c>
      <c r="K15" s="29">
        <f t="shared" si="2"/>
        <v>0</v>
      </c>
      <c r="L15" s="29" t="str">
        <f>VLOOKUP(J15,'所属＆地区別'!$B$2:$C$100,2,FALSE)</f>
        <v>東部</v>
      </c>
      <c r="M15" s="9">
        <v>1</v>
      </c>
    </row>
    <row r="16" spans="1:13" ht="16.5" customHeight="1" x14ac:dyDescent="0.2">
      <c r="A16" s="7"/>
      <c r="B16" s="7" t="s">
        <v>5007</v>
      </c>
      <c r="C16" s="4">
        <v>1500639</v>
      </c>
      <c r="D16" s="4" t="str">
        <f t="shared" si="0"/>
        <v>会田金之助</v>
      </c>
      <c r="E16" s="4" t="str">
        <f t="shared" si="1"/>
        <v>春日部</v>
      </c>
      <c r="F16" s="6">
        <f t="shared" si="3"/>
        <v>1</v>
      </c>
      <c r="H16" s="27">
        <v>1110210</v>
      </c>
      <c r="I16" s="27" t="s">
        <v>149</v>
      </c>
      <c r="J16" s="28" t="s">
        <v>4949</v>
      </c>
      <c r="K16" s="29">
        <f t="shared" si="2"/>
        <v>0</v>
      </c>
      <c r="L16" s="29" t="str">
        <f>VLOOKUP(J16,'所属＆地区別'!$B$2:$C$100,2,FALSE)</f>
        <v>東部</v>
      </c>
      <c r="M16" s="9">
        <v>2</v>
      </c>
    </row>
    <row r="17" spans="1:13" ht="16.5" customHeight="1" x14ac:dyDescent="0.2">
      <c r="A17" s="7"/>
      <c r="B17" s="7" t="s">
        <v>5007</v>
      </c>
      <c r="C17" s="4">
        <v>2100979</v>
      </c>
      <c r="D17" s="4" t="str">
        <f t="shared" si="0"/>
        <v>栗原　常郎</v>
      </c>
      <c r="E17" s="4" t="str">
        <f t="shared" si="1"/>
        <v>行田</v>
      </c>
      <c r="F17" s="6">
        <f t="shared" si="3"/>
        <v>1</v>
      </c>
      <c r="H17" s="27">
        <v>1110211</v>
      </c>
      <c r="I17" s="27" t="s">
        <v>150</v>
      </c>
      <c r="J17" s="28" t="s">
        <v>4949</v>
      </c>
      <c r="K17" s="29">
        <f t="shared" si="2"/>
        <v>1</v>
      </c>
      <c r="L17" s="29" t="str">
        <f>VLOOKUP(J17,'所属＆地区別'!$B$2:$C$100,2,FALSE)</f>
        <v>東部</v>
      </c>
      <c r="M17" s="9">
        <v>1</v>
      </c>
    </row>
    <row r="18" spans="1:13" ht="16.5" customHeight="1" x14ac:dyDescent="0.2">
      <c r="A18" s="7"/>
      <c r="B18" s="7" t="s">
        <v>5007</v>
      </c>
      <c r="C18" s="4">
        <v>4600055</v>
      </c>
      <c r="D18" s="4" t="str">
        <f t="shared" si="0"/>
        <v>田辺　明子</v>
      </c>
      <c r="E18" s="4" t="str">
        <f t="shared" si="1"/>
        <v>川越</v>
      </c>
      <c r="F18" s="6">
        <f t="shared" si="3"/>
        <v>1</v>
      </c>
      <c r="H18" s="27">
        <v>1110217</v>
      </c>
      <c r="I18" s="27" t="s">
        <v>151</v>
      </c>
      <c r="J18" s="28" t="s">
        <v>4949</v>
      </c>
      <c r="K18" s="29">
        <f t="shared" si="2"/>
        <v>0</v>
      </c>
      <c r="L18" s="29" t="str">
        <f>VLOOKUP(J18,'所属＆地区別'!$B$2:$C$100,2,FALSE)</f>
        <v>東部</v>
      </c>
      <c r="M18" s="9">
        <v>1</v>
      </c>
    </row>
    <row r="19" spans="1:13" ht="16.5" customHeight="1" x14ac:dyDescent="0.2">
      <c r="A19" s="7"/>
      <c r="B19" s="7" t="s">
        <v>5007</v>
      </c>
      <c r="C19" s="4">
        <v>5200037</v>
      </c>
      <c r="D19" s="4" t="str">
        <f t="shared" si="0"/>
        <v>丹下和男</v>
      </c>
      <c r="E19" s="4" t="str">
        <f t="shared" si="1"/>
        <v>日高</v>
      </c>
      <c r="F19" s="6">
        <f t="shared" si="3"/>
        <v>1</v>
      </c>
      <c r="H19" s="27">
        <v>1110236</v>
      </c>
      <c r="I19" s="27" t="s">
        <v>152</v>
      </c>
      <c r="J19" s="28" t="s">
        <v>4949</v>
      </c>
      <c r="K19" s="29">
        <f t="shared" si="2"/>
        <v>1</v>
      </c>
      <c r="L19" s="29" t="str">
        <f>VLOOKUP(J19,'所属＆地区別'!$B$2:$C$100,2,FALSE)</f>
        <v>東部</v>
      </c>
      <c r="M19" s="9">
        <v>1</v>
      </c>
    </row>
    <row r="20" spans="1:13" ht="16.5" customHeight="1" x14ac:dyDescent="0.2">
      <c r="A20" s="7"/>
      <c r="B20" s="7" t="s">
        <v>5007</v>
      </c>
      <c r="C20" s="4">
        <v>6700053</v>
      </c>
      <c r="D20" s="4" t="str">
        <f t="shared" si="0"/>
        <v>須藤　当明</v>
      </c>
      <c r="E20" s="4" t="str">
        <f t="shared" si="1"/>
        <v>所沢</v>
      </c>
      <c r="F20" s="6">
        <f t="shared" si="3"/>
        <v>1</v>
      </c>
      <c r="H20" s="27">
        <v>1110244</v>
      </c>
      <c r="I20" s="27" t="s">
        <v>153</v>
      </c>
      <c r="J20" s="28" t="s">
        <v>4949</v>
      </c>
      <c r="K20" s="29">
        <f t="shared" si="2"/>
        <v>1</v>
      </c>
      <c r="L20" s="29" t="str">
        <f>VLOOKUP(J20,'所属＆地区別'!$B$2:$C$100,2,FALSE)</f>
        <v>東部</v>
      </c>
      <c r="M20" s="9">
        <v>1</v>
      </c>
    </row>
    <row r="21" spans="1:13" ht="16.5" customHeight="1" x14ac:dyDescent="0.2">
      <c r="A21" s="7"/>
      <c r="B21" s="7" t="s">
        <v>5007</v>
      </c>
      <c r="C21" s="4">
        <v>1421188</v>
      </c>
      <c r="D21" s="4" t="str">
        <f t="shared" si="0"/>
        <v>島田 敏和</v>
      </c>
      <c r="E21" s="4" t="str">
        <f t="shared" si="1"/>
        <v>さい大宮</v>
      </c>
      <c r="F21" s="6">
        <f t="shared" si="3"/>
        <v>1</v>
      </c>
      <c r="H21" s="27">
        <v>1110247</v>
      </c>
      <c r="I21" s="27" t="s">
        <v>154</v>
      </c>
      <c r="J21" s="28" t="s">
        <v>4949</v>
      </c>
      <c r="K21" s="29">
        <f t="shared" si="2"/>
        <v>2</v>
      </c>
      <c r="L21" s="29" t="str">
        <f>VLOOKUP(J21,'所属＆地区別'!$B$2:$C$100,2,FALSE)</f>
        <v>東部</v>
      </c>
      <c r="M21" s="9">
        <v>1</v>
      </c>
    </row>
    <row r="22" spans="1:13" ht="16.5" customHeight="1" x14ac:dyDescent="0.2">
      <c r="A22" s="7"/>
      <c r="B22" s="7" t="s">
        <v>5007</v>
      </c>
      <c r="C22" s="4">
        <v>1410809</v>
      </c>
      <c r="D22" s="4" t="str">
        <f t="shared" si="0"/>
        <v>田中　清</v>
      </c>
      <c r="E22" s="4" t="str">
        <f t="shared" si="1"/>
        <v>さい岩槻</v>
      </c>
      <c r="F22" s="6">
        <f t="shared" si="3"/>
        <v>1</v>
      </c>
      <c r="H22" s="27">
        <v>1110248</v>
      </c>
      <c r="I22" s="27" t="s">
        <v>5524</v>
      </c>
      <c r="J22" s="28" t="s">
        <v>4949</v>
      </c>
      <c r="K22" s="29">
        <f t="shared" si="2"/>
        <v>0</v>
      </c>
      <c r="L22" s="29" t="str">
        <f>VLOOKUP(J22,'所属＆地区別'!$B$2:$C$100,2,FALSE)</f>
        <v>東部</v>
      </c>
      <c r="M22" s="9">
        <v>1</v>
      </c>
    </row>
    <row r="23" spans="1:13" ht="16.5" customHeight="1" x14ac:dyDescent="0.2">
      <c r="A23" s="7"/>
      <c r="B23" s="7" t="s">
        <v>5007</v>
      </c>
      <c r="C23" s="4">
        <v>3206195</v>
      </c>
      <c r="D23" s="4" t="str">
        <f t="shared" si="0"/>
        <v>石塚　　章</v>
      </c>
      <c r="E23" s="4" t="str">
        <f t="shared" si="1"/>
        <v>草加</v>
      </c>
      <c r="F23" s="6">
        <f t="shared" si="3"/>
        <v>1</v>
      </c>
      <c r="H23" s="27">
        <v>1110250</v>
      </c>
      <c r="I23" s="27" t="s">
        <v>155</v>
      </c>
      <c r="J23" s="28" t="s">
        <v>4949</v>
      </c>
      <c r="K23" s="29">
        <f t="shared" si="2"/>
        <v>0</v>
      </c>
      <c r="L23" s="29" t="str">
        <f>VLOOKUP(J23,'所属＆地区別'!$B$2:$C$100,2,FALSE)</f>
        <v>東部</v>
      </c>
      <c r="M23" s="9">
        <v>2</v>
      </c>
    </row>
    <row r="24" spans="1:13" ht="16.5" customHeight="1" x14ac:dyDescent="0.2">
      <c r="A24" s="7"/>
      <c r="B24" s="7" t="s">
        <v>5007</v>
      </c>
      <c r="C24" s="4">
        <v>1801142</v>
      </c>
      <c r="D24" s="4" t="str">
        <f t="shared" si="0"/>
        <v>遠藤　三樹夫</v>
      </c>
      <c r="E24" s="4" t="str">
        <f t="shared" si="1"/>
        <v>上尾</v>
      </c>
      <c r="F24" s="6">
        <f t="shared" si="3"/>
        <v>1</v>
      </c>
      <c r="H24" s="27">
        <v>1110254</v>
      </c>
      <c r="I24" s="27" t="s">
        <v>156</v>
      </c>
      <c r="J24" s="28" t="s">
        <v>4949</v>
      </c>
      <c r="K24" s="29">
        <f t="shared" si="2"/>
        <v>0</v>
      </c>
      <c r="L24" s="29" t="str">
        <f>VLOOKUP(J24,'所属＆地区別'!$B$2:$C$100,2,FALSE)</f>
        <v>東部</v>
      </c>
      <c r="M24" s="9">
        <v>2</v>
      </c>
    </row>
    <row r="25" spans="1:13" ht="16.5" customHeight="1" x14ac:dyDescent="0.2">
      <c r="A25" s="7"/>
      <c r="B25" s="7" t="s">
        <v>5007</v>
      </c>
      <c r="C25" s="4">
        <v>5800240</v>
      </c>
      <c r="D25" s="4" t="str">
        <f t="shared" si="0"/>
        <v>高須勝彦</v>
      </c>
      <c r="E25" s="4" t="str">
        <f t="shared" si="1"/>
        <v>桶川</v>
      </c>
      <c r="F25" s="6">
        <f t="shared" si="3"/>
        <v>1</v>
      </c>
      <c r="H25" s="27">
        <v>1110255</v>
      </c>
      <c r="I25" s="27" t="s">
        <v>157</v>
      </c>
      <c r="J25" s="28" t="s">
        <v>4949</v>
      </c>
      <c r="K25" s="29">
        <f t="shared" si="2"/>
        <v>0</v>
      </c>
      <c r="L25" s="29" t="str">
        <f>VLOOKUP(J25,'所属＆地区別'!$B$2:$C$100,2,FALSE)</f>
        <v>東部</v>
      </c>
      <c r="M25" s="9">
        <v>1</v>
      </c>
    </row>
    <row r="26" spans="1:13" ht="16.5" customHeight="1" x14ac:dyDescent="0.2">
      <c r="A26" s="7"/>
      <c r="B26" s="7" t="s">
        <v>5007</v>
      </c>
      <c r="C26" s="4">
        <v>5100090</v>
      </c>
      <c r="D26" s="4" t="str">
        <f t="shared" si="0"/>
        <v>山崎　勉</v>
      </c>
      <c r="E26" s="4" t="str">
        <f t="shared" si="1"/>
        <v>小鹿野</v>
      </c>
      <c r="F26" s="6">
        <f t="shared" si="3"/>
        <v>1</v>
      </c>
      <c r="H26" s="27">
        <v>1110259</v>
      </c>
      <c r="I26" s="27" t="s">
        <v>158</v>
      </c>
      <c r="J26" s="28" t="s">
        <v>4949</v>
      </c>
      <c r="K26" s="29">
        <f t="shared" si="2"/>
        <v>0</v>
      </c>
      <c r="L26" s="29" t="str">
        <f>VLOOKUP(J26,'所属＆地区別'!$B$2:$C$100,2,FALSE)</f>
        <v>東部</v>
      </c>
      <c r="M26" s="9">
        <v>1</v>
      </c>
    </row>
    <row r="27" spans="1:13" ht="16.5" customHeight="1" x14ac:dyDescent="0.2">
      <c r="A27" s="7"/>
      <c r="B27" s="7" t="s">
        <v>5007</v>
      </c>
      <c r="C27" s="4">
        <v>2600282</v>
      </c>
      <c r="D27" s="4" t="str">
        <f t="shared" si="0"/>
        <v>白根　純子</v>
      </c>
      <c r="E27" s="4" t="str">
        <f t="shared" si="1"/>
        <v>熊谷</v>
      </c>
      <c r="F27" s="6">
        <f t="shared" si="3"/>
        <v>1</v>
      </c>
      <c r="H27" s="27">
        <v>1110270</v>
      </c>
      <c r="I27" s="27" t="s">
        <v>159</v>
      </c>
      <c r="J27" s="28" t="s">
        <v>4949</v>
      </c>
      <c r="K27" s="29">
        <f t="shared" si="2"/>
        <v>0</v>
      </c>
      <c r="L27" s="29" t="str">
        <f>VLOOKUP(J27,'所属＆地区別'!$B$2:$C$100,2,FALSE)</f>
        <v>東部</v>
      </c>
      <c r="M27" s="9">
        <v>1</v>
      </c>
    </row>
    <row r="28" spans="1:13" ht="16.5" customHeight="1" x14ac:dyDescent="0.2">
      <c r="A28" s="7"/>
      <c r="B28" s="7" t="s">
        <v>5007</v>
      </c>
      <c r="C28" s="4"/>
      <c r="D28" s="4" t="str">
        <f t="shared" si="0"/>
        <v/>
      </c>
      <c r="E28" s="4" t="str">
        <f t="shared" si="1"/>
        <v/>
      </c>
      <c r="F28" s="6" t="str">
        <f t="shared" si="3"/>
        <v/>
      </c>
      <c r="H28" s="27">
        <v>1110272</v>
      </c>
      <c r="I28" s="27" t="s">
        <v>160</v>
      </c>
      <c r="J28" s="28" t="s">
        <v>4949</v>
      </c>
      <c r="K28" s="29">
        <f t="shared" si="2"/>
        <v>0</v>
      </c>
      <c r="L28" s="29" t="str">
        <f>VLOOKUP(J28,'所属＆地区別'!$B$2:$C$100,2,FALSE)</f>
        <v>東部</v>
      </c>
      <c r="M28" s="9">
        <v>2</v>
      </c>
    </row>
    <row r="29" spans="1:13" ht="16.5" customHeight="1" x14ac:dyDescent="0.2">
      <c r="A29" s="7"/>
      <c r="B29" s="7" t="s">
        <v>5007</v>
      </c>
      <c r="C29" s="4"/>
      <c r="D29" s="4" t="str">
        <f t="shared" si="0"/>
        <v/>
      </c>
      <c r="E29" s="4" t="str">
        <f t="shared" si="1"/>
        <v/>
      </c>
      <c r="F29" s="6" t="str">
        <f t="shared" si="3"/>
        <v/>
      </c>
      <c r="H29" s="27">
        <v>1110279</v>
      </c>
      <c r="I29" s="27" t="s">
        <v>161</v>
      </c>
      <c r="J29" s="28" t="s">
        <v>4949</v>
      </c>
      <c r="K29" s="29">
        <f t="shared" si="2"/>
        <v>0</v>
      </c>
      <c r="L29" s="29" t="str">
        <f>VLOOKUP(J29,'所属＆地区別'!$B$2:$C$100,2,FALSE)</f>
        <v>東部</v>
      </c>
      <c r="M29" s="9">
        <v>2</v>
      </c>
    </row>
    <row r="30" spans="1:13" ht="16.5" customHeight="1" x14ac:dyDescent="0.2">
      <c r="A30" s="7"/>
      <c r="B30" s="7" t="s">
        <v>5007</v>
      </c>
      <c r="C30" s="4"/>
      <c r="D30" s="4" t="str">
        <f t="shared" si="0"/>
        <v/>
      </c>
      <c r="E30" s="4" t="str">
        <f t="shared" si="1"/>
        <v/>
      </c>
      <c r="F30" s="6" t="str">
        <f t="shared" si="3"/>
        <v/>
      </c>
      <c r="H30" s="27">
        <v>1110303</v>
      </c>
      <c r="I30" s="27" t="s">
        <v>162</v>
      </c>
      <c r="J30" s="28" t="s">
        <v>4949</v>
      </c>
      <c r="K30" s="29">
        <f t="shared" si="2"/>
        <v>0</v>
      </c>
      <c r="L30" s="29" t="str">
        <f>VLOOKUP(J30,'所属＆地区別'!$B$2:$C$100,2,FALSE)</f>
        <v>東部</v>
      </c>
      <c r="M30" s="9">
        <v>1</v>
      </c>
    </row>
    <row r="31" spans="1:13" ht="16.5" customHeight="1" x14ac:dyDescent="0.2">
      <c r="A31" s="7"/>
      <c r="B31" s="7" t="s">
        <v>5007</v>
      </c>
      <c r="C31" s="4"/>
      <c r="D31" s="4" t="str">
        <f t="shared" si="0"/>
        <v/>
      </c>
      <c r="E31" s="4" t="str">
        <f t="shared" si="1"/>
        <v/>
      </c>
      <c r="F31" s="6" t="str">
        <f t="shared" si="3"/>
        <v/>
      </c>
      <c r="H31" s="27">
        <v>1110308</v>
      </c>
      <c r="I31" s="27" t="s">
        <v>163</v>
      </c>
      <c r="J31" s="28" t="s">
        <v>4949</v>
      </c>
      <c r="K31" s="29">
        <f t="shared" si="2"/>
        <v>0</v>
      </c>
      <c r="L31" s="29" t="str">
        <f>VLOOKUP(J31,'所属＆地区別'!$B$2:$C$100,2,FALSE)</f>
        <v>東部</v>
      </c>
      <c r="M31" s="9">
        <v>1</v>
      </c>
    </row>
    <row r="32" spans="1:13" ht="16.5" customHeight="1" x14ac:dyDescent="0.2">
      <c r="A32" s="7"/>
      <c r="B32" s="7" t="s">
        <v>5007</v>
      </c>
      <c r="C32" s="4"/>
      <c r="D32" s="4" t="str">
        <f t="shared" si="0"/>
        <v/>
      </c>
      <c r="E32" s="4" t="str">
        <f t="shared" si="1"/>
        <v/>
      </c>
      <c r="F32" s="6" t="str">
        <f t="shared" si="3"/>
        <v/>
      </c>
      <c r="H32" s="27">
        <v>1110317</v>
      </c>
      <c r="I32" s="27" t="s">
        <v>164</v>
      </c>
      <c r="J32" s="28" t="s">
        <v>4949</v>
      </c>
      <c r="K32" s="29">
        <f t="shared" si="2"/>
        <v>0</v>
      </c>
      <c r="L32" s="29" t="str">
        <f>VLOOKUP(J32,'所属＆地区別'!$B$2:$C$100,2,FALSE)</f>
        <v>東部</v>
      </c>
      <c r="M32" s="9">
        <v>1</v>
      </c>
    </row>
    <row r="33" spans="1:13" ht="16.5" customHeight="1" x14ac:dyDescent="0.2">
      <c r="A33" s="7"/>
      <c r="B33" s="7" t="s">
        <v>5007</v>
      </c>
      <c r="C33" s="4"/>
      <c r="D33" s="4" t="str">
        <f t="shared" si="0"/>
        <v/>
      </c>
      <c r="E33" s="4" t="str">
        <f t="shared" si="1"/>
        <v/>
      </c>
      <c r="F33" s="6" t="str">
        <f t="shared" si="3"/>
        <v/>
      </c>
      <c r="H33" s="27">
        <v>1110322</v>
      </c>
      <c r="I33" s="27" t="s">
        <v>165</v>
      </c>
      <c r="J33" s="28" t="s">
        <v>4949</v>
      </c>
      <c r="K33" s="29">
        <f t="shared" si="2"/>
        <v>0</v>
      </c>
      <c r="L33" s="29" t="str">
        <f>VLOOKUP(J33,'所属＆地区別'!$B$2:$C$100,2,FALSE)</f>
        <v>東部</v>
      </c>
      <c r="M33" s="9">
        <v>2</v>
      </c>
    </row>
    <row r="34" spans="1:13" ht="16.5" customHeight="1" x14ac:dyDescent="0.2">
      <c r="A34" s="7"/>
      <c r="B34" s="7" t="s">
        <v>5007</v>
      </c>
      <c r="C34" s="4"/>
      <c r="D34" s="4" t="str">
        <f t="shared" si="0"/>
        <v/>
      </c>
      <c r="E34" s="4" t="str">
        <f t="shared" si="1"/>
        <v/>
      </c>
      <c r="F34" s="6" t="str">
        <f t="shared" si="3"/>
        <v/>
      </c>
      <c r="H34" s="27">
        <v>1110324</v>
      </c>
      <c r="I34" s="27" t="s">
        <v>166</v>
      </c>
      <c r="J34" s="28" t="s">
        <v>4949</v>
      </c>
      <c r="K34" s="29">
        <f t="shared" si="2"/>
        <v>0</v>
      </c>
      <c r="L34" s="29" t="str">
        <f>VLOOKUP(J34,'所属＆地区別'!$B$2:$C$100,2,FALSE)</f>
        <v>東部</v>
      </c>
      <c r="M34" s="9">
        <v>1</v>
      </c>
    </row>
    <row r="35" spans="1:13" ht="16.5" customHeight="1" x14ac:dyDescent="0.2">
      <c r="A35" s="7"/>
      <c r="B35" s="7" t="s">
        <v>5008</v>
      </c>
      <c r="C35" s="4">
        <v>2420268</v>
      </c>
      <c r="D35" s="4" t="str">
        <f t="shared" si="0"/>
        <v>後藤　博司</v>
      </c>
      <c r="E35" s="4" t="str">
        <f t="shared" si="1"/>
        <v>加須市騎西</v>
      </c>
      <c r="F35" s="6">
        <f t="shared" si="3"/>
        <v>1</v>
      </c>
      <c r="H35" s="27">
        <v>1110334</v>
      </c>
      <c r="I35" s="27" t="s">
        <v>167</v>
      </c>
      <c r="J35" s="28" t="s">
        <v>4949</v>
      </c>
      <c r="K35" s="29">
        <f t="shared" si="2"/>
        <v>1</v>
      </c>
      <c r="L35" s="29" t="str">
        <f>VLOOKUP(J35,'所属＆地区別'!$B$2:$C$100,2,FALSE)</f>
        <v>東部</v>
      </c>
      <c r="M35" s="9">
        <v>1</v>
      </c>
    </row>
    <row r="36" spans="1:13" ht="16.5" customHeight="1" x14ac:dyDescent="0.2">
      <c r="A36" s="7"/>
      <c r="B36" s="7" t="s">
        <v>5008</v>
      </c>
      <c r="C36" s="4">
        <v>6900169</v>
      </c>
      <c r="D36" s="4" t="str">
        <f t="shared" si="0"/>
        <v>大村　清</v>
      </c>
      <c r="E36" s="4" t="str">
        <f t="shared" si="1"/>
        <v>入間</v>
      </c>
      <c r="F36" s="6">
        <f t="shared" si="3"/>
        <v>1</v>
      </c>
      <c r="H36" s="27">
        <v>1110337</v>
      </c>
      <c r="I36" s="27" t="s">
        <v>168</v>
      </c>
      <c r="J36" s="28" t="s">
        <v>4949</v>
      </c>
      <c r="K36" s="29">
        <f t="shared" si="2"/>
        <v>0</v>
      </c>
      <c r="L36" s="29" t="str">
        <f>VLOOKUP(J36,'所属＆地区別'!$B$2:$C$100,2,FALSE)</f>
        <v>東部</v>
      </c>
      <c r="M36" s="9">
        <v>1</v>
      </c>
    </row>
    <row r="37" spans="1:13" ht="16.5" customHeight="1" x14ac:dyDescent="0.2">
      <c r="A37" s="7"/>
      <c r="B37" s="7" t="s">
        <v>5008</v>
      </c>
      <c r="C37" s="4">
        <v>4300142</v>
      </c>
      <c r="D37" s="4" t="str">
        <f t="shared" si="0"/>
        <v>青木　忠</v>
      </c>
      <c r="E37" s="4" t="str">
        <f t="shared" si="1"/>
        <v>飯能</v>
      </c>
      <c r="F37" s="6">
        <f t="shared" si="3"/>
        <v>1</v>
      </c>
      <c r="H37" s="27">
        <v>1110339</v>
      </c>
      <c r="I37" s="27" t="s">
        <v>169</v>
      </c>
      <c r="J37" s="28" t="s">
        <v>4949</v>
      </c>
      <c r="K37" s="29">
        <f t="shared" si="2"/>
        <v>0</v>
      </c>
      <c r="L37" s="29" t="str">
        <f>VLOOKUP(J37,'所属＆地区別'!$B$2:$C$100,2,FALSE)</f>
        <v>東部</v>
      </c>
      <c r="M37" s="9">
        <v>1</v>
      </c>
    </row>
    <row r="38" spans="1:13" ht="16.5" customHeight="1" x14ac:dyDescent="0.2">
      <c r="A38" s="7"/>
      <c r="B38" s="7" t="s">
        <v>5008</v>
      </c>
      <c r="C38" s="4">
        <v>3201528</v>
      </c>
      <c r="D38" s="4" t="str">
        <f t="shared" si="0"/>
        <v>伊藤　東子</v>
      </c>
      <c r="E38" s="4" t="str">
        <f t="shared" si="1"/>
        <v>草加</v>
      </c>
      <c r="F38" s="6">
        <f t="shared" si="3"/>
        <v>1</v>
      </c>
      <c r="H38" s="27">
        <v>1110344</v>
      </c>
      <c r="I38" s="27" t="s">
        <v>170</v>
      </c>
      <c r="J38" s="28" t="s">
        <v>4949</v>
      </c>
      <c r="K38" s="29">
        <f t="shared" si="2"/>
        <v>0</v>
      </c>
      <c r="L38" s="29" t="str">
        <f>VLOOKUP(J38,'所属＆地区別'!$B$2:$C$100,2,FALSE)</f>
        <v>東部</v>
      </c>
      <c r="M38" s="9">
        <v>1</v>
      </c>
    </row>
    <row r="39" spans="1:13" ht="16.5" customHeight="1" x14ac:dyDescent="0.2">
      <c r="A39" s="7"/>
      <c r="B39" s="7" t="s">
        <v>5008</v>
      </c>
      <c r="C39" s="4">
        <v>1500903</v>
      </c>
      <c r="D39" s="4" t="str">
        <f t="shared" si="0"/>
        <v>斉藤　　昇</v>
      </c>
      <c r="E39" s="4" t="str">
        <f t="shared" si="1"/>
        <v>春日部</v>
      </c>
      <c r="F39" s="6">
        <f t="shared" si="3"/>
        <v>1</v>
      </c>
      <c r="H39" s="27">
        <v>1110355</v>
      </c>
      <c r="I39" s="27" t="s">
        <v>171</v>
      </c>
      <c r="J39" s="28" t="s">
        <v>4949</v>
      </c>
      <c r="K39" s="29">
        <f t="shared" si="2"/>
        <v>0</v>
      </c>
      <c r="L39" s="29" t="str">
        <f>VLOOKUP(J39,'所属＆地区別'!$B$2:$C$100,2,FALSE)</f>
        <v>東部</v>
      </c>
      <c r="M39" s="9">
        <v>1</v>
      </c>
    </row>
    <row r="40" spans="1:13" ht="16.5" customHeight="1" x14ac:dyDescent="0.2">
      <c r="A40" s="7"/>
      <c r="B40" s="7" t="s">
        <v>5008</v>
      </c>
      <c r="C40" s="4">
        <v>2601537</v>
      </c>
      <c r="D40" s="4" t="str">
        <f t="shared" si="0"/>
        <v>清水　和道</v>
      </c>
      <c r="E40" s="4" t="str">
        <f t="shared" si="1"/>
        <v>熊谷</v>
      </c>
      <c r="F40" s="6">
        <f t="shared" si="3"/>
        <v>1</v>
      </c>
      <c r="H40" s="27">
        <v>1110369</v>
      </c>
      <c r="I40" s="27" t="s">
        <v>172</v>
      </c>
      <c r="J40" s="28" t="s">
        <v>4949</v>
      </c>
      <c r="K40" s="29">
        <f t="shared" si="2"/>
        <v>0</v>
      </c>
      <c r="L40" s="29" t="str">
        <f>VLOOKUP(J40,'所属＆地区別'!$B$2:$C$100,2,FALSE)</f>
        <v>東部</v>
      </c>
      <c r="M40" s="9">
        <v>1</v>
      </c>
    </row>
    <row r="41" spans="1:13" ht="16.5" customHeight="1" x14ac:dyDescent="0.2">
      <c r="A41" s="7"/>
      <c r="B41" s="7" t="s">
        <v>5008</v>
      </c>
      <c r="C41" s="4">
        <v>2818102</v>
      </c>
      <c r="D41" s="4" t="str">
        <f t="shared" si="0"/>
        <v>関口　雅博</v>
      </c>
      <c r="E41" s="4" t="str">
        <f t="shared" si="1"/>
        <v>羽生</v>
      </c>
      <c r="F41" s="6">
        <f t="shared" si="3"/>
        <v>1</v>
      </c>
      <c r="H41" s="27">
        <v>1110380</v>
      </c>
      <c r="I41" s="27" t="s">
        <v>173</v>
      </c>
      <c r="J41" s="28" t="s">
        <v>4949</v>
      </c>
      <c r="K41" s="29">
        <f t="shared" si="2"/>
        <v>0</v>
      </c>
      <c r="L41" s="29" t="str">
        <f>VLOOKUP(J41,'所属＆地区別'!$B$2:$C$100,2,FALSE)</f>
        <v>東部</v>
      </c>
      <c r="M41" s="9">
        <v>2</v>
      </c>
    </row>
    <row r="42" spans="1:13" ht="16.5" customHeight="1" x14ac:dyDescent="0.2">
      <c r="A42" s="7"/>
      <c r="B42" s="7" t="s">
        <v>5008</v>
      </c>
      <c r="C42" s="4">
        <v>1442170</v>
      </c>
      <c r="D42" s="4" t="str">
        <f t="shared" si="0"/>
        <v>加藤　眞智子</v>
      </c>
      <c r="E42" s="4" t="str">
        <f t="shared" si="1"/>
        <v>さい与野</v>
      </c>
      <c r="F42" s="6">
        <f t="shared" si="3"/>
        <v>1</v>
      </c>
      <c r="H42" s="27">
        <v>1110383</v>
      </c>
      <c r="I42" s="27" t="s">
        <v>174</v>
      </c>
      <c r="J42" s="28" t="s">
        <v>4949</v>
      </c>
      <c r="K42" s="29">
        <f t="shared" si="2"/>
        <v>0</v>
      </c>
      <c r="L42" s="29" t="str">
        <f>VLOOKUP(J42,'所属＆地区別'!$B$2:$C$100,2,FALSE)</f>
        <v>東部</v>
      </c>
      <c r="M42" s="9">
        <v>1</v>
      </c>
    </row>
    <row r="43" spans="1:13" ht="16.5" customHeight="1" x14ac:dyDescent="0.2">
      <c r="A43" s="7"/>
      <c r="B43" s="7" t="s">
        <v>5008</v>
      </c>
      <c r="C43" s="4">
        <v>2601826</v>
      </c>
      <c r="D43" s="4" t="str">
        <f t="shared" si="0"/>
        <v>宮崎博美</v>
      </c>
      <c r="E43" s="4" t="str">
        <f t="shared" si="1"/>
        <v>熊谷</v>
      </c>
      <c r="F43" s="6">
        <f t="shared" si="3"/>
        <v>1</v>
      </c>
      <c r="H43" s="27">
        <v>1110387</v>
      </c>
      <c r="I43" s="27" t="s">
        <v>175</v>
      </c>
      <c r="J43" s="28" t="s">
        <v>4949</v>
      </c>
      <c r="K43" s="29">
        <f t="shared" si="2"/>
        <v>0</v>
      </c>
      <c r="L43" s="29" t="str">
        <f>VLOOKUP(J43,'所属＆地区別'!$B$2:$C$100,2,FALSE)</f>
        <v>東部</v>
      </c>
      <c r="M43" s="9">
        <v>1</v>
      </c>
    </row>
    <row r="44" spans="1:13" ht="16.5" customHeight="1" x14ac:dyDescent="0.2">
      <c r="A44" s="7"/>
      <c r="B44" s="7" t="s">
        <v>5008</v>
      </c>
      <c r="C44" s="4">
        <v>4600834</v>
      </c>
      <c r="D44" s="4" t="str">
        <f t="shared" si="0"/>
        <v>津ケ原　弘二</v>
      </c>
      <c r="E44" s="4" t="str">
        <f t="shared" si="1"/>
        <v>川越</v>
      </c>
      <c r="F44" s="6">
        <f t="shared" si="3"/>
        <v>1</v>
      </c>
      <c r="H44" s="27">
        <v>1110388</v>
      </c>
      <c r="I44" s="27" t="s">
        <v>176</v>
      </c>
      <c r="J44" s="28" t="s">
        <v>4949</v>
      </c>
      <c r="K44" s="29">
        <f t="shared" si="2"/>
        <v>0</v>
      </c>
      <c r="L44" s="29" t="str">
        <f>VLOOKUP(J44,'所属＆地区別'!$B$2:$C$100,2,FALSE)</f>
        <v>東部</v>
      </c>
      <c r="M44" s="9">
        <v>2</v>
      </c>
    </row>
    <row r="45" spans="1:13" ht="16.5" customHeight="1" x14ac:dyDescent="0.2">
      <c r="A45" s="7"/>
      <c r="B45" s="7" t="s">
        <v>5008</v>
      </c>
      <c r="C45" s="4">
        <v>2700054</v>
      </c>
      <c r="D45" s="4" t="str">
        <f t="shared" si="0"/>
        <v>西脇　廸子</v>
      </c>
      <c r="E45" s="4" t="str">
        <f t="shared" si="1"/>
        <v>幸手</v>
      </c>
      <c r="F45" s="6">
        <f t="shared" si="3"/>
        <v>1</v>
      </c>
      <c r="H45" s="27">
        <v>1110389</v>
      </c>
      <c r="I45" s="27" t="s">
        <v>177</v>
      </c>
      <c r="J45" s="28" t="s">
        <v>4949</v>
      </c>
      <c r="K45" s="29">
        <f t="shared" si="2"/>
        <v>0</v>
      </c>
      <c r="L45" s="29" t="str">
        <f>VLOOKUP(J45,'所属＆地区別'!$B$2:$C$100,2,FALSE)</f>
        <v>東部</v>
      </c>
      <c r="M45" s="9">
        <v>1</v>
      </c>
    </row>
    <row r="46" spans="1:13" ht="16.5" customHeight="1" x14ac:dyDescent="0.2">
      <c r="A46" s="7"/>
      <c r="B46" s="7" t="s">
        <v>5008</v>
      </c>
      <c r="C46" s="4">
        <v>2440167</v>
      </c>
      <c r="D46" s="4" t="str">
        <f t="shared" si="0"/>
        <v>松本 正美</v>
      </c>
      <c r="E46" s="4" t="str">
        <f t="shared" si="1"/>
        <v>加須市大利根</v>
      </c>
      <c r="F46" s="6">
        <f t="shared" si="3"/>
        <v>1</v>
      </c>
      <c r="H46" s="27">
        <v>1110393</v>
      </c>
      <c r="I46" s="27" t="s">
        <v>178</v>
      </c>
      <c r="J46" s="28" t="s">
        <v>4949</v>
      </c>
      <c r="K46" s="29">
        <f t="shared" si="2"/>
        <v>0</v>
      </c>
      <c r="L46" s="29" t="str">
        <f>VLOOKUP(J46,'所属＆地区別'!$B$2:$C$100,2,FALSE)</f>
        <v>東部</v>
      </c>
      <c r="M46" s="9">
        <v>2</v>
      </c>
    </row>
    <row r="47" spans="1:13" ht="16.5" customHeight="1" x14ac:dyDescent="0.2">
      <c r="A47" s="7"/>
      <c r="B47" s="7" t="s">
        <v>5008</v>
      </c>
      <c r="C47" s="4">
        <v>3201573</v>
      </c>
      <c r="D47" s="4" t="str">
        <f t="shared" si="0"/>
        <v>髙橋二三子　　</v>
      </c>
      <c r="E47" s="4" t="str">
        <f t="shared" si="1"/>
        <v>草加</v>
      </c>
      <c r="F47" s="6">
        <f t="shared" si="3"/>
        <v>1</v>
      </c>
      <c r="H47" s="27">
        <v>1110402</v>
      </c>
      <c r="I47" s="27" t="s">
        <v>179</v>
      </c>
      <c r="J47" s="28" t="s">
        <v>4949</v>
      </c>
      <c r="K47" s="29">
        <f t="shared" si="2"/>
        <v>0</v>
      </c>
      <c r="L47" s="29" t="str">
        <f>VLOOKUP(J47,'所属＆地区別'!$B$2:$C$100,2,FALSE)</f>
        <v>東部</v>
      </c>
      <c r="M47" s="9">
        <v>2</v>
      </c>
    </row>
    <row r="48" spans="1:13" ht="16.5" customHeight="1" x14ac:dyDescent="0.2">
      <c r="A48" s="7"/>
      <c r="B48" s="7" t="s">
        <v>5008</v>
      </c>
      <c r="C48" s="4">
        <v>2600050</v>
      </c>
      <c r="D48" s="4" t="str">
        <f t="shared" si="0"/>
        <v>石川　トモ子</v>
      </c>
      <c r="E48" s="4" t="str">
        <f t="shared" si="1"/>
        <v>熊谷</v>
      </c>
      <c r="F48" s="6">
        <f t="shared" si="3"/>
        <v>1</v>
      </c>
      <c r="H48" s="27">
        <v>1110403</v>
      </c>
      <c r="I48" s="27" t="s">
        <v>180</v>
      </c>
      <c r="J48" s="28" t="s">
        <v>4949</v>
      </c>
      <c r="K48" s="29">
        <f t="shared" si="2"/>
        <v>0</v>
      </c>
      <c r="L48" s="29" t="str">
        <f>VLOOKUP(J48,'所属＆地区別'!$B$2:$C$100,2,FALSE)</f>
        <v>東部</v>
      </c>
      <c r="M48" s="9">
        <v>1</v>
      </c>
    </row>
    <row r="49" spans="1:13" ht="16.5" customHeight="1" x14ac:dyDescent="0.2">
      <c r="A49" s="7"/>
      <c r="B49" s="7" t="s">
        <v>5008</v>
      </c>
      <c r="C49" s="4">
        <v>4601663</v>
      </c>
      <c r="D49" s="4" t="str">
        <f t="shared" si="0"/>
        <v>尾木　　博</v>
      </c>
      <c r="E49" s="4" t="str">
        <f t="shared" si="1"/>
        <v>川越</v>
      </c>
      <c r="F49" s="6">
        <f t="shared" si="3"/>
        <v>1</v>
      </c>
      <c r="H49" s="27">
        <v>1110404</v>
      </c>
      <c r="I49" s="27" t="s">
        <v>181</v>
      </c>
      <c r="J49" s="28" t="s">
        <v>4949</v>
      </c>
      <c r="K49" s="29">
        <f t="shared" si="2"/>
        <v>0</v>
      </c>
      <c r="L49" s="29" t="str">
        <f>VLOOKUP(J49,'所属＆地区別'!$B$2:$C$100,2,FALSE)</f>
        <v>東部</v>
      </c>
      <c r="M49" s="9">
        <v>2</v>
      </c>
    </row>
    <row r="50" spans="1:13" ht="16.5" customHeight="1" x14ac:dyDescent="0.2">
      <c r="A50" s="7"/>
      <c r="B50" s="7" t="s">
        <v>5008</v>
      </c>
      <c r="C50" s="4">
        <v>1410815</v>
      </c>
      <c r="D50" s="4" t="str">
        <f t="shared" si="0"/>
        <v>内山　和子</v>
      </c>
      <c r="E50" s="4" t="str">
        <f t="shared" si="1"/>
        <v>さい岩槻</v>
      </c>
      <c r="F50" s="6">
        <f t="shared" si="3"/>
        <v>1</v>
      </c>
      <c r="H50" s="27">
        <v>1110410</v>
      </c>
      <c r="I50" s="27" t="s">
        <v>182</v>
      </c>
      <c r="J50" s="28" t="s">
        <v>4949</v>
      </c>
      <c r="K50" s="29">
        <f t="shared" si="2"/>
        <v>0</v>
      </c>
      <c r="L50" s="29" t="str">
        <f>VLOOKUP(J50,'所属＆地区別'!$B$2:$C$100,2,FALSE)</f>
        <v>東部</v>
      </c>
      <c r="M50" s="9">
        <v>1</v>
      </c>
    </row>
    <row r="51" spans="1:13" ht="16.5" customHeight="1" x14ac:dyDescent="0.2">
      <c r="A51" s="7"/>
      <c r="B51" s="7" t="s">
        <v>5008</v>
      </c>
      <c r="C51" s="4">
        <v>4601720</v>
      </c>
      <c r="D51" s="4" t="str">
        <f t="shared" si="0"/>
        <v>小川　利幸</v>
      </c>
      <c r="E51" s="4" t="str">
        <f t="shared" si="1"/>
        <v>川越</v>
      </c>
      <c r="F51" s="6">
        <f t="shared" si="3"/>
        <v>1</v>
      </c>
      <c r="H51" s="27">
        <v>1110415</v>
      </c>
      <c r="I51" s="27" t="s">
        <v>183</v>
      </c>
      <c r="J51" s="28" t="s">
        <v>4949</v>
      </c>
      <c r="K51" s="29">
        <f t="shared" si="2"/>
        <v>0</v>
      </c>
      <c r="L51" s="29" t="str">
        <f>VLOOKUP(J51,'所属＆地区別'!$B$2:$C$100,2,FALSE)</f>
        <v>東部</v>
      </c>
      <c r="M51" s="9">
        <v>1</v>
      </c>
    </row>
    <row r="52" spans="1:13" ht="16.5" customHeight="1" x14ac:dyDescent="0.2">
      <c r="A52" s="7"/>
      <c r="B52" s="7" t="s">
        <v>5008</v>
      </c>
      <c r="C52" s="4">
        <v>2700644</v>
      </c>
      <c r="D52" s="4" t="str">
        <f t="shared" si="0"/>
        <v>清水　迪夫</v>
      </c>
      <c r="E52" s="4" t="str">
        <f t="shared" si="1"/>
        <v>幸手</v>
      </c>
      <c r="F52" s="6">
        <f t="shared" si="3"/>
        <v>1</v>
      </c>
      <c r="H52" s="27">
        <v>1110422</v>
      </c>
      <c r="I52" s="27" t="s">
        <v>184</v>
      </c>
      <c r="J52" s="28" t="s">
        <v>4949</v>
      </c>
      <c r="K52" s="29">
        <f t="shared" si="2"/>
        <v>0</v>
      </c>
      <c r="L52" s="29" t="str">
        <f>VLOOKUP(J52,'所属＆地区別'!$B$2:$C$100,2,FALSE)</f>
        <v>東部</v>
      </c>
      <c r="M52" s="9">
        <v>1</v>
      </c>
    </row>
    <row r="53" spans="1:13" ht="16.5" customHeight="1" x14ac:dyDescent="0.2">
      <c r="A53" s="7"/>
      <c r="B53" s="7" t="s">
        <v>5008</v>
      </c>
      <c r="C53" s="4">
        <v>3401920</v>
      </c>
      <c r="D53" s="4" t="str">
        <f t="shared" si="0"/>
        <v>鈴木　義男</v>
      </c>
      <c r="E53" s="4" t="str">
        <f t="shared" si="1"/>
        <v>深谷</v>
      </c>
      <c r="F53" s="6">
        <f t="shared" si="3"/>
        <v>1</v>
      </c>
      <c r="H53" s="27">
        <v>1110423</v>
      </c>
      <c r="I53" s="27" t="s">
        <v>185</v>
      </c>
      <c r="J53" s="28" t="s">
        <v>4949</v>
      </c>
      <c r="K53" s="29">
        <f t="shared" si="2"/>
        <v>0</v>
      </c>
      <c r="L53" s="29" t="str">
        <f>VLOOKUP(J53,'所属＆地区別'!$B$2:$C$100,2,FALSE)</f>
        <v>東部</v>
      </c>
      <c r="M53" s="9">
        <v>1</v>
      </c>
    </row>
    <row r="54" spans="1:13" ht="16.5" customHeight="1" x14ac:dyDescent="0.2">
      <c r="A54" s="7"/>
      <c r="B54" s="7" t="s">
        <v>5008</v>
      </c>
      <c r="C54" s="4">
        <v>1120154</v>
      </c>
      <c r="D54" s="4" t="str">
        <f t="shared" si="0"/>
        <v>齋藤　雄吉</v>
      </c>
      <c r="E54" s="4" t="str">
        <f t="shared" si="1"/>
        <v>久喜市鷲宮</v>
      </c>
      <c r="F54" s="6">
        <f t="shared" si="3"/>
        <v>1</v>
      </c>
      <c r="H54" s="27">
        <v>1110428</v>
      </c>
      <c r="I54" s="27" t="s">
        <v>186</v>
      </c>
      <c r="J54" s="28" t="s">
        <v>4949</v>
      </c>
      <c r="K54" s="29">
        <f t="shared" si="2"/>
        <v>0</v>
      </c>
      <c r="L54" s="29" t="str">
        <f>VLOOKUP(J54,'所属＆地区別'!$B$2:$C$100,2,FALSE)</f>
        <v>東部</v>
      </c>
      <c r="M54" s="9">
        <v>1</v>
      </c>
    </row>
    <row r="55" spans="1:13" ht="16.5" customHeight="1" x14ac:dyDescent="0.2">
      <c r="A55" s="7"/>
      <c r="B55" s="7" t="s">
        <v>5008</v>
      </c>
      <c r="C55" s="4">
        <v>2301369</v>
      </c>
      <c r="D55" s="4" t="str">
        <f t="shared" si="0"/>
        <v>池田　豊</v>
      </c>
      <c r="E55" s="4" t="str">
        <f t="shared" si="1"/>
        <v>杉戸</v>
      </c>
      <c r="F55" s="6">
        <f t="shared" si="3"/>
        <v>1</v>
      </c>
      <c r="H55" s="27">
        <v>1110437</v>
      </c>
      <c r="I55" s="27" t="s">
        <v>187</v>
      </c>
      <c r="J55" s="28" t="s">
        <v>4949</v>
      </c>
      <c r="K55" s="29">
        <f t="shared" si="2"/>
        <v>0</v>
      </c>
      <c r="L55" s="29" t="str">
        <f>VLOOKUP(J55,'所属＆地区別'!$B$2:$C$100,2,FALSE)</f>
        <v>東部</v>
      </c>
      <c r="M55" s="9">
        <v>1</v>
      </c>
    </row>
    <row r="56" spans="1:13" ht="16.5" customHeight="1" x14ac:dyDescent="0.2">
      <c r="A56" s="7"/>
      <c r="B56" s="7" t="s">
        <v>5008</v>
      </c>
      <c r="C56" s="4">
        <v>1421027</v>
      </c>
      <c r="D56" s="4" t="str">
        <f t="shared" si="0"/>
        <v>角田　善貞</v>
      </c>
      <c r="E56" s="4" t="str">
        <f t="shared" si="1"/>
        <v>さい大宮</v>
      </c>
      <c r="F56" s="6">
        <f t="shared" si="3"/>
        <v>1</v>
      </c>
      <c r="H56" s="27">
        <v>1110442</v>
      </c>
      <c r="I56" s="27" t="s">
        <v>188</v>
      </c>
      <c r="J56" s="28" t="s">
        <v>4949</v>
      </c>
      <c r="K56" s="29">
        <f t="shared" si="2"/>
        <v>0</v>
      </c>
      <c r="L56" s="29" t="str">
        <f>VLOOKUP(J56,'所属＆地区別'!$B$2:$C$100,2,FALSE)</f>
        <v>東部</v>
      </c>
      <c r="M56" s="9">
        <v>1</v>
      </c>
    </row>
    <row r="57" spans="1:13" ht="16.5" customHeight="1" x14ac:dyDescent="0.2">
      <c r="A57" s="7"/>
      <c r="B57" s="7" t="s">
        <v>5008</v>
      </c>
      <c r="C57" s="4">
        <v>3208025</v>
      </c>
      <c r="D57" s="4" t="str">
        <f t="shared" si="0"/>
        <v>嶋田　秀雄</v>
      </c>
      <c r="E57" s="4" t="str">
        <f t="shared" si="1"/>
        <v>草加</v>
      </c>
      <c r="F57" s="6">
        <f t="shared" si="3"/>
        <v>1</v>
      </c>
      <c r="H57" s="27">
        <v>1110443</v>
      </c>
      <c r="I57" s="27" t="s">
        <v>189</v>
      </c>
      <c r="J57" s="28" t="s">
        <v>4949</v>
      </c>
      <c r="K57" s="29">
        <f t="shared" si="2"/>
        <v>0</v>
      </c>
      <c r="L57" s="29" t="str">
        <f>VLOOKUP(J57,'所属＆地区別'!$B$2:$C$100,2,FALSE)</f>
        <v>東部</v>
      </c>
      <c r="M57" s="9">
        <v>2</v>
      </c>
    </row>
    <row r="58" spans="1:13" ht="16.5" customHeight="1" x14ac:dyDescent="0.2">
      <c r="A58" s="7"/>
      <c r="B58" s="7" t="s">
        <v>5008</v>
      </c>
      <c r="C58" s="4">
        <v>4602651</v>
      </c>
      <c r="D58" s="4" t="str">
        <f t="shared" si="0"/>
        <v>山下　正雄</v>
      </c>
      <c r="E58" s="4" t="str">
        <f t="shared" si="1"/>
        <v>川越</v>
      </c>
      <c r="F58" s="6">
        <f t="shared" si="3"/>
        <v>1</v>
      </c>
      <c r="H58" s="27">
        <v>1110444</v>
      </c>
      <c r="I58" s="27" t="s">
        <v>190</v>
      </c>
      <c r="J58" s="28" t="s">
        <v>4949</v>
      </c>
      <c r="K58" s="29">
        <f t="shared" si="2"/>
        <v>0</v>
      </c>
      <c r="L58" s="29" t="str">
        <f>VLOOKUP(J58,'所属＆地区別'!$B$2:$C$100,2,FALSE)</f>
        <v>東部</v>
      </c>
      <c r="M58" s="9">
        <v>1</v>
      </c>
    </row>
    <row r="59" spans="1:13" ht="16.5" customHeight="1" x14ac:dyDescent="0.2">
      <c r="A59" s="7"/>
      <c r="B59" s="7" t="s">
        <v>5008</v>
      </c>
      <c r="C59" s="4">
        <v>1200312</v>
      </c>
      <c r="D59" s="4" t="str">
        <f t="shared" si="0"/>
        <v>秋田　行則</v>
      </c>
      <c r="E59" s="4" t="str">
        <f t="shared" si="1"/>
        <v>狭山</v>
      </c>
      <c r="F59" s="6">
        <f t="shared" si="3"/>
        <v>1</v>
      </c>
      <c r="H59" s="27">
        <v>1110445</v>
      </c>
      <c r="I59" s="27" t="s">
        <v>191</v>
      </c>
      <c r="J59" s="28" t="s">
        <v>4949</v>
      </c>
      <c r="K59" s="29">
        <f t="shared" si="2"/>
        <v>0</v>
      </c>
      <c r="L59" s="29" t="str">
        <f>VLOOKUP(J59,'所属＆地区別'!$B$2:$C$100,2,FALSE)</f>
        <v>東部</v>
      </c>
      <c r="M59" s="9">
        <v>2</v>
      </c>
    </row>
    <row r="60" spans="1:13" ht="16.5" customHeight="1" x14ac:dyDescent="0.2">
      <c r="A60" s="7"/>
      <c r="B60" s="7" t="s">
        <v>5008</v>
      </c>
      <c r="C60" s="4">
        <v>2601456</v>
      </c>
      <c r="D60" s="4" t="str">
        <f t="shared" si="0"/>
        <v>堀口　恒雄</v>
      </c>
      <c r="E60" s="4" t="str">
        <f t="shared" si="1"/>
        <v>熊谷</v>
      </c>
      <c r="F60" s="6">
        <f t="shared" si="3"/>
        <v>1</v>
      </c>
      <c r="H60" s="27">
        <v>1110448</v>
      </c>
      <c r="I60" s="27" t="s">
        <v>192</v>
      </c>
      <c r="J60" s="28" t="s">
        <v>4949</v>
      </c>
      <c r="K60" s="29">
        <f t="shared" si="2"/>
        <v>0</v>
      </c>
      <c r="L60" s="29" t="str">
        <f>VLOOKUP(J60,'所属＆地区別'!$B$2:$C$100,2,FALSE)</f>
        <v>東部</v>
      </c>
      <c r="M60" s="9">
        <v>2</v>
      </c>
    </row>
    <row r="61" spans="1:13" ht="16.5" customHeight="1" x14ac:dyDescent="0.2">
      <c r="A61" s="7"/>
      <c r="B61" s="7" t="s">
        <v>5008</v>
      </c>
      <c r="C61" s="4">
        <v>3402160</v>
      </c>
      <c r="D61" s="4" t="str">
        <f t="shared" si="0"/>
        <v>櫻澤　幹雄</v>
      </c>
      <c r="E61" s="4" t="str">
        <f t="shared" si="1"/>
        <v>深谷</v>
      </c>
      <c r="F61" s="6">
        <f t="shared" si="3"/>
        <v>1</v>
      </c>
      <c r="H61" s="27">
        <v>1110449</v>
      </c>
      <c r="I61" s="27" t="s">
        <v>5156</v>
      </c>
      <c r="J61" s="28" t="s">
        <v>4949</v>
      </c>
      <c r="K61" s="29">
        <f t="shared" si="2"/>
        <v>0</v>
      </c>
      <c r="L61" s="29" t="str">
        <f>VLOOKUP(J61,'所属＆地区別'!$B$2:$C$100,2,FALSE)</f>
        <v>東部</v>
      </c>
      <c r="M61" s="9">
        <v>1</v>
      </c>
    </row>
    <row r="62" spans="1:13" ht="16.5" customHeight="1" x14ac:dyDescent="0.2">
      <c r="A62" s="7"/>
      <c r="B62" s="7" t="s">
        <v>5008</v>
      </c>
      <c r="C62" s="4">
        <v>1411132</v>
      </c>
      <c r="D62" s="4" t="str">
        <f t="shared" si="0"/>
        <v>作馬　悟</v>
      </c>
      <c r="E62" s="4" t="str">
        <f t="shared" si="1"/>
        <v>さい岩槻</v>
      </c>
      <c r="F62" s="6">
        <f t="shared" si="3"/>
        <v>1</v>
      </c>
      <c r="H62" s="27">
        <v>1110451</v>
      </c>
      <c r="I62" s="27" t="s">
        <v>5082</v>
      </c>
      <c r="J62" s="28" t="s">
        <v>4949</v>
      </c>
      <c r="K62" s="29">
        <f t="shared" si="2"/>
        <v>0</v>
      </c>
      <c r="L62" s="29" t="str">
        <f>VLOOKUP(J62,'所属＆地区別'!$B$2:$C$100,2,FALSE)</f>
        <v>東部</v>
      </c>
      <c r="M62" s="9">
        <v>1</v>
      </c>
    </row>
    <row r="63" spans="1:13" ht="16.5" customHeight="1" x14ac:dyDescent="0.2">
      <c r="A63" s="7"/>
      <c r="B63" s="7" t="s">
        <v>5008</v>
      </c>
      <c r="C63" s="4">
        <v>1442050</v>
      </c>
      <c r="D63" s="4" t="str">
        <f t="shared" si="0"/>
        <v>黒田茂</v>
      </c>
      <c r="E63" s="4" t="str">
        <f t="shared" si="1"/>
        <v>さい与野</v>
      </c>
      <c r="F63" s="6">
        <f t="shared" si="3"/>
        <v>1</v>
      </c>
      <c r="H63" s="27">
        <v>1110452</v>
      </c>
      <c r="I63" s="27" t="s">
        <v>5083</v>
      </c>
      <c r="J63" s="28" t="s">
        <v>4949</v>
      </c>
      <c r="K63" s="29">
        <f t="shared" si="2"/>
        <v>0</v>
      </c>
      <c r="L63" s="29" t="str">
        <f>VLOOKUP(J63,'所属＆地区別'!$B$2:$C$100,2,FALSE)</f>
        <v>東部</v>
      </c>
      <c r="M63" s="9">
        <v>2</v>
      </c>
    </row>
    <row r="64" spans="1:13" ht="16.5" customHeight="1" x14ac:dyDescent="0.2">
      <c r="A64" s="7"/>
      <c r="B64" s="7" t="s">
        <v>5008</v>
      </c>
      <c r="C64" s="4">
        <v>2700965</v>
      </c>
      <c r="D64" s="4" t="str">
        <f t="shared" si="0"/>
        <v>島田　賢二</v>
      </c>
      <c r="E64" s="4" t="str">
        <f t="shared" si="1"/>
        <v>幸手</v>
      </c>
      <c r="F64" s="6">
        <f t="shared" si="3"/>
        <v>1</v>
      </c>
      <c r="H64" s="27">
        <v>1110453</v>
      </c>
      <c r="I64" s="27" t="s">
        <v>5525</v>
      </c>
      <c r="J64" s="28" t="s">
        <v>4949</v>
      </c>
      <c r="K64" s="29">
        <f t="shared" si="2"/>
        <v>0</v>
      </c>
      <c r="L64" s="29" t="str">
        <f>VLOOKUP(J64,'所属＆地区別'!$B$2:$C$100,2,FALSE)</f>
        <v>東部</v>
      </c>
      <c r="M64" s="9">
        <v>1</v>
      </c>
    </row>
    <row r="65" spans="1:13" ht="16.5" customHeight="1" x14ac:dyDescent="0.2">
      <c r="A65" s="7"/>
      <c r="B65" s="7" t="s">
        <v>5008</v>
      </c>
      <c r="C65" s="4">
        <v>3207711</v>
      </c>
      <c r="D65" s="4" t="str">
        <f t="shared" si="0"/>
        <v>古江　健一</v>
      </c>
      <c r="E65" s="4" t="str">
        <f t="shared" si="1"/>
        <v>草加</v>
      </c>
      <c r="F65" s="6">
        <f t="shared" si="3"/>
        <v>1</v>
      </c>
      <c r="H65" s="27">
        <v>1140003</v>
      </c>
      <c r="I65" s="27" t="s">
        <v>193</v>
      </c>
      <c r="J65" s="28" t="s">
        <v>4950</v>
      </c>
      <c r="K65" s="29">
        <f t="shared" si="2"/>
        <v>0</v>
      </c>
      <c r="L65" s="29" t="str">
        <f>VLOOKUP(J65,'所属＆地区別'!$B$2:$C$100,2,FALSE)</f>
        <v>東部</v>
      </c>
      <c r="M65" s="9">
        <v>1</v>
      </c>
    </row>
    <row r="66" spans="1:13" ht="16.5" customHeight="1" x14ac:dyDescent="0.2">
      <c r="A66" s="7"/>
      <c r="B66" s="7" t="s">
        <v>5008</v>
      </c>
      <c r="C66" s="4">
        <v>4601996</v>
      </c>
      <c r="D66" s="4" t="str">
        <f t="shared" si="0"/>
        <v>宮島　宗春</v>
      </c>
      <c r="E66" s="4" t="str">
        <f t="shared" si="1"/>
        <v>川越</v>
      </c>
      <c r="F66" s="6">
        <f t="shared" si="3"/>
        <v>1</v>
      </c>
      <c r="H66" s="27">
        <v>1140041</v>
      </c>
      <c r="I66" s="27" t="s">
        <v>194</v>
      </c>
      <c r="J66" s="28" t="s">
        <v>4950</v>
      </c>
      <c r="K66" s="29">
        <f t="shared" si="2"/>
        <v>0</v>
      </c>
      <c r="L66" s="29" t="str">
        <f>VLOOKUP(J66,'所属＆地区別'!$B$2:$C$100,2,FALSE)</f>
        <v>東部</v>
      </c>
      <c r="M66" s="9">
        <v>1</v>
      </c>
    </row>
    <row r="67" spans="1:13" ht="16.5" customHeight="1" x14ac:dyDescent="0.2">
      <c r="A67" s="7"/>
      <c r="B67" s="7" t="s">
        <v>5008</v>
      </c>
      <c r="C67" s="4">
        <v>3401852</v>
      </c>
      <c r="D67" s="4" t="str">
        <f t="shared" ref="D67:D130" si="4">IF($C67="","",(VLOOKUP($C67,$H$3:$M$9305,2,FALSE)))</f>
        <v>高野　初江</v>
      </c>
      <c r="E67" s="4" t="str">
        <f t="shared" ref="E67:E130" si="5">IF($C67="","",(VLOOKUP($C67,$H$3:$M$9305,3,FALSE)))</f>
        <v>深谷</v>
      </c>
      <c r="F67" s="6">
        <f t="shared" si="3"/>
        <v>1</v>
      </c>
      <c r="H67" s="27">
        <v>1140051</v>
      </c>
      <c r="I67" s="27" t="s">
        <v>195</v>
      </c>
      <c r="J67" s="28" t="s">
        <v>4950</v>
      </c>
      <c r="K67" s="29">
        <f t="shared" ref="K67:K130" si="6">SUMIF($C$3:$C$9305,H67,$F$3:$F$9305)</f>
        <v>0</v>
      </c>
      <c r="L67" s="29" t="str">
        <f>VLOOKUP(J67,'所属＆地区別'!$B$2:$C$100,2,FALSE)</f>
        <v>東部</v>
      </c>
      <c r="M67" s="9">
        <v>1</v>
      </c>
    </row>
    <row r="68" spans="1:13" ht="16.5" customHeight="1" x14ac:dyDescent="0.2">
      <c r="A68" s="7"/>
      <c r="B68" s="7" t="s">
        <v>5008</v>
      </c>
      <c r="C68" s="4">
        <v>2301521</v>
      </c>
      <c r="D68" s="4" t="str">
        <f t="shared" si="4"/>
        <v>藤枝　登</v>
      </c>
      <c r="E68" s="4" t="str">
        <f t="shared" si="5"/>
        <v>杉戸</v>
      </c>
      <c r="F68" s="6">
        <f t="shared" ref="F68:F131" si="7">IF(C68="","",1)</f>
        <v>1</v>
      </c>
      <c r="H68" s="27">
        <v>1140056</v>
      </c>
      <c r="I68" s="27" t="s">
        <v>196</v>
      </c>
      <c r="J68" s="28" t="s">
        <v>4950</v>
      </c>
      <c r="K68" s="29">
        <f t="shared" si="6"/>
        <v>0</v>
      </c>
      <c r="L68" s="29" t="str">
        <f>VLOOKUP(J68,'所属＆地区別'!$B$2:$C$100,2,FALSE)</f>
        <v>東部</v>
      </c>
      <c r="M68" s="9">
        <v>1</v>
      </c>
    </row>
    <row r="69" spans="1:13" ht="16.5" customHeight="1" x14ac:dyDescent="0.2">
      <c r="A69" s="7"/>
      <c r="B69" s="7" t="s">
        <v>5008</v>
      </c>
      <c r="C69" s="4">
        <v>2500021</v>
      </c>
      <c r="D69" s="4" t="str">
        <f t="shared" si="4"/>
        <v>田部井　ヨネ子</v>
      </c>
      <c r="E69" s="4" t="str">
        <f t="shared" si="5"/>
        <v>東松山</v>
      </c>
      <c r="F69" s="6">
        <f t="shared" si="7"/>
        <v>1</v>
      </c>
      <c r="H69" s="27">
        <v>1140057</v>
      </c>
      <c r="I69" s="27" t="s">
        <v>197</v>
      </c>
      <c r="J69" s="28" t="s">
        <v>4950</v>
      </c>
      <c r="K69" s="29">
        <f t="shared" si="6"/>
        <v>1</v>
      </c>
      <c r="L69" s="29" t="str">
        <f>VLOOKUP(J69,'所属＆地区別'!$B$2:$C$100,2,FALSE)</f>
        <v>東部</v>
      </c>
      <c r="M69" s="9">
        <v>2</v>
      </c>
    </row>
    <row r="70" spans="1:13" ht="16.5" customHeight="1" x14ac:dyDescent="0.2">
      <c r="A70" s="7"/>
      <c r="B70" s="7" t="s">
        <v>5008</v>
      </c>
      <c r="C70" s="4">
        <v>2601883</v>
      </c>
      <c r="D70" s="4" t="str">
        <f t="shared" si="4"/>
        <v>川田　巖</v>
      </c>
      <c r="E70" s="4" t="str">
        <f t="shared" si="5"/>
        <v>熊谷</v>
      </c>
      <c r="F70" s="6">
        <f t="shared" si="7"/>
        <v>1</v>
      </c>
      <c r="H70" s="27">
        <v>1140106</v>
      </c>
      <c r="I70" s="27" t="s">
        <v>198</v>
      </c>
      <c r="J70" s="28" t="s">
        <v>4950</v>
      </c>
      <c r="K70" s="29">
        <f t="shared" si="6"/>
        <v>0</v>
      </c>
      <c r="L70" s="29" t="str">
        <f>VLOOKUP(J70,'所属＆地区別'!$B$2:$C$100,2,FALSE)</f>
        <v>東部</v>
      </c>
      <c r="M70" s="9">
        <v>1</v>
      </c>
    </row>
    <row r="71" spans="1:13" ht="16.5" customHeight="1" x14ac:dyDescent="0.2">
      <c r="A71" s="7"/>
      <c r="B71" s="7" t="s">
        <v>5008</v>
      </c>
      <c r="C71" s="4"/>
      <c r="D71" s="4" t="str">
        <f t="shared" si="4"/>
        <v/>
      </c>
      <c r="E71" s="4" t="str">
        <f t="shared" si="5"/>
        <v/>
      </c>
      <c r="F71" s="6" t="str">
        <f t="shared" si="7"/>
        <v/>
      </c>
      <c r="H71" s="27">
        <v>1140107</v>
      </c>
      <c r="I71" s="27" t="s">
        <v>199</v>
      </c>
      <c r="J71" s="28" t="s">
        <v>4950</v>
      </c>
      <c r="K71" s="29">
        <f t="shared" si="6"/>
        <v>0</v>
      </c>
      <c r="L71" s="29" t="str">
        <f>VLOOKUP(J71,'所属＆地区別'!$B$2:$C$100,2,FALSE)</f>
        <v>東部</v>
      </c>
      <c r="M71" s="9">
        <v>1</v>
      </c>
    </row>
    <row r="72" spans="1:13" ht="16.5" customHeight="1" x14ac:dyDescent="0.2">
      <c r="A72" s="7"/>
      <c r="B72" s="7" t="s">
        <v>5008</v>
      </c>
      <c r="C72" s="4"/>
      <c r="D72" s="4" t="str">
        <f t="shared" si="4"/>
        <v/>
      </c>
      <c r="E72" s="4" t="str">
        <f t="shared" si="5"/>
        <v/>
      </c>
      <c r="F72" s="6" t="str">
        <f t="shared" si="7"/>
        <v/>
      </c>
      <c r="H72" s="27">
        <v>1140117</v>
      </c>
      <c r="I72" s="27" t="s">
        <v>200</v>
      </c>
      <c r="J72" s="28" t="s">
        <v>4950</v>
      </c>
      <c r="K72" s="29">
        <f t="shared" si="6"/>
        <v>0</v>
      </c>
      <c r="L72" s="29" t="str">
        <f>VLOOKUP(J72,'所属＆地区別'!$B$2:$C$100,2,FALSE)</f>
        <v>東部</v>
      </c>
      <c r="M72" s="9">
        <v>1</v>
      </c>
    </row>
    <row r="73" spans="1:13" ht="16.5" customHeight="1" x14ac:dyDescent="0.2">
      <c r="A73" s="7"/>
      <c r="B73" s="7" t="s">
        <v>5008</v>
      </c>
      <c r="C73" s="4"/>
      <c r="D73" s="4" t="str">
        <f t="shared" si="4"/>
        <v/>
      </c>
      <c r="E73" s="4" t="str">
        <f t="shared" si="5"/>
        <v/>
      </c>
      <c r="F73" s="6" t="str">
        <f t="shared" si="7"/>
        <v/>
      </c>
      <c r="H73" s="27">
        <v>1140124</v>
      </c>
      <c r="I73" s="27" t="s">
        <v>201</v>
      </c>
      <c r="J73" s="28" t="s">
        <v>4950</v>
      </c>
      <c r="K73" s="29">
        <f t="shared" si="6"/>
        <v>0</v>
      </c>
      <c r="L73" s="29" t="str">
        <f>VLOOKUP(J73,'所属＆地区別'!$B$2:$C$100,2,FALSE)</f>
        <v>東部</v>
      </c>
      <c r="M73" s="9">
        <v>1</v>
      </c>
    </row>
    <row r="74" spans="1:13" ht="16.5" customHeight="1" x14ac:dyDescent="0.2">
      <c r="A74" s="7"/>
      <c r="B74" s="7" t="s">
        <v>5008</v>
      </c>
      <c r="C74" s="4"/>
      <c r="D74" s="4" t="str">
        <f t="shared" si="4"/>
        <v/>
      </c>
      <c r="E74" s="4" t="str">
        <f t="shared" si="5"/>
        <v/>
      </c>
      <c r="F74" s="6" t="str">
        <f t="shared" si="7"/>
        <v/>
      </c>
      <c r="H74" s="27">
        <v>1140131</v>
      </c>
      <c r="I74" s="27" t="s">
        <v>202</v>
      </c>
      <c r="J74" s="28" t="s">
        <v>4950</v>
      </c>
      <c r="K74" s="29">
        <f t="shared" si="6"/>
        <v>1</v>
      </c>
      <c r="L74" s="29" t="str">
        <f>VLOOKUP(J74,'所属＆地区別'!$B$2:$C$100,2,FALSE)</f>
        <v>東部</v>
      </c>
      <c r="M74" s="9">
        <v>1</v>
      </c>
    </row>
    <row r="75" spans="1:13" ht="16.5" customHeight="1" x14ac:dyDescent="0.2">
      <c r="A75" s="7"/>
      <c r="B75" s="7" t="s">
        <v>5008</v>
      </c>
      <c r="C75" s="4"/>
      <c r="D75" s="4" t="str">
        <f t="shared" si="4"/>
        <v/>
      </c>
      <c r="E75" s="4" t="str">
        <f t="shared" si="5"/>
        <v/>
      </c>
      <c r="F75" s="6" t="str">
        <f t="shared" si="7"/>
        <v/>
      </c>
      <c r="H75" s="27">
        <v>1140141</v>
      </c>
      <c r="I75" s="27" t="s">
        <v>203</v>
      </c>
      <c r="J75" s="28" t="s">
        <v>4950</v>
      </c>
      <c r="K75" s="29">
        <f t="shared" si="6"/>
        <v>0</v>
      </c>
      <c r="L75" s="29" t="str">
        <f>VLOOKUP(J75,'所属＆地区別'!$B$2:$C$100,2,FALSE)</f>
        <v>東部</v>
      </c>
      <c r="M75" s="9">
        <v>1</v>
      </c>
    </row>
    <row r="76" spans="1:13" ht="16.5" customHeight="1" x14ac:dyDescent="0.2">
      <c r="A76" s="7"/>
      <c r="B76" s="7" t="s">
        <v>5008</v>
      </c>
      <c r="C76" s="4"/>
      <c r="D76" s="4" t="str">
        <f t="shared" si="4"/>
        <v/>
      </c>
      <c r="E76" s="4" t="str">
        <f t="shared" si="5"/>
        <v/>
      </c>
      <c r="F76" s="6" t="str">
        <f t="shared" si="7"/>
        <v/>
      </c>
      <c r="H76" s="27">
        <v>1140219</v>
      </c>
      <c r="I76" s="27" t="s">
        <v>204</v>
      </c>
      <c r="J76" s="28" t="s">
        <v>4950</v>
      </c>
      <c r="K76" s="29">
        <f t="shared" si="6"/>
        <v>0</v>
      </c>
      <c r="L76" s="29" t="str">
        <f>VLOOKUP(J76,'所属＆地区別'!$B$2:$C$100,2,FALSE)</f>
        <v>東部</v>
      </c>
      <c r="M76" s="9">
        <v>1</v>
      </c>
    </row>
    <row r="77" spans="1:13" ht="16.5" customHeight="1" x14ac:dyDescent="0.2">
      <c r="A77" s="7"/>
      <c r="B77" s="7" t="s">
        <v>5008</v>
      </c>
      <c r="C77" s="4"/>
      <c r="D77" s="4" t="str">
        <f t="shared" si="4"/>
        <v/>
      </c>
      <c r="E77" s="4" t="str">
        <f t="shared" si="5"/>
        <v/>
      </c>
      <c r="F77" s="6" t="str">
        <f t="shared" si="7"/>
        <v/>
      </c>
      <c r="H77" s="27">
        <v>1140220</v>
      </c>
      <c r="I77" s="27" t="s">
        <v>205</v>
      </c>
      <c r="J77" s="28" t="s">
        <v>4950</v>
      </c>
      <c r="K77" s="29">
        <f t="shared" si="6"/>
        <v>0</v>
      </c>
      <c r="L77" s="29" t="str">
        <f>VLOOKUP(J77,'所属＆地区別'!$B$2:$C$100,2,FALSE)</f>
        <v>東部</v>
      </c>
      <c r="M77" s="9">
        <v>1</v>
      </c>
    </row>
    <row r="78" spans="1:13" ht="16.5" customHeight="1" x14ac:dyDescent="0.2">
      <c r="A78" s="7"/>
      <c r="B78" s="7" t="s">
        <v>5008</v>
      </c>
      <c r="C78" s="4"/>
      <c r="D78" s="4" t="str">
        <f t="shared" si="4"/>
        <v/>
      </c>
      <c r="E78" s="4" t="str">
        <f t="shared" si="5"/>
        <v/>
      </c>
      <c r="F78" s="6" t="str">
        <f t="shared" si="7"/>
        <v/>
      </c>
      <c r="H78" s="27">
        <v>1140221</v>
      </c>
      <c r="I78" s="27" t="s">
        <v>206</v>
      </c>
      <c r="J78" s="28" t="s">
        <v>4950</v>
      </c>
      <c r="K78" s="29">
        <f t="shared" si="6"/>
        <v>0</v>
      </c>
      <c r="L78" s="29" t="str">
        <f>VLOOKUP(J78,'所属＆地区別'!$B$2:$C$100,2,FALSE)</f>
        <v>東部</v>
      </c>
      <c r="M78" s="9">
        <v>1</v>
      </c>
    </row>
    <row r="79" spans="1:13" ht="16.5" customHeight="1" x14ac:dyDescent="0.2">
      <c r="A79" s="7"/>
      <c r="B79" s="7" t="s">
        <v>5008</v>
      </c>
      <c r="C79" s="4"/>
      <c r="D79" s="4" t="str">
        <f t="shared" si="4"/>
        <v/>
      </c>
      <c r="E79" s="4" t="str">
        <f t="shared" si="5"/>
        <v/>
      </c>
      <c r="F79" s="6" t="str">
        <f t="shared" si="7"/>
        <v/>
      </c>
      <c r="H79" s="27">
        <v>1140224</v>
      </c>
      <c r="I79" s="27" t="s">
        <v>207</v>
      </c>
      <c r="J79" s="28" t="s">
        <v>4950</v>
      </c>
      <c r="K79" s="29">
        <f t="shared" si="6"/>
        <v>0</v>
      </c>
      <c r="L79" s="29" t="str">
        <f>VLOOKUP(J79,'所属＆地区別'!$B$2:$C$100,2,FALSE)</f>
        <v>東部</v>
      </c>
      <c r="M79" s="9">
        <v>1</v>
      </c>
    </row>
    <row r="80" spans="1:13" ht="16.5" customHeight="1" x14ac:dyDescent="0.2">
      <c r="A80" s="7"/>
      <c r="B80" s="7" t="s">
        <v>5008</v>
      </c>
      <c r="C80" s="4"/>
      <c r="D80" s="4" t="str">
        <f t="shared" si="4"/>
        <v/>
      </c>
      <c r="E80" s="4" t="str">
        <f t="shared" si="5"/>
        <v/>
      </c>
      <c r="F80" s="6" t="str">
        <f t="shared" si="7"/>
        <v/>
      </c>
      <c r="H80" s="27">
        <v>1140232</v>
      </c>
      <c r="I80" s="27" t="s">
        <v>208</v>
      </c>
      <c r="J80" s="28" t="s">
        <v>4950</v>
      </c>
      <c r="K80" s="29">
        <f t="shared" si="6"/>
        <v>1</v>
      </c>
      <c r="L80" s="29" t="str">
        <f>VLOOKUP(J80,'所属＆地区別'!$B$2:$C$100,2,FALSE)</f>
        <v>東部</v>
      </c>
      <c r="M80" s="9">
        <v>2</v>
      </c>
    </row>
    <row r="81" spans="1:13" ht="16.5" customHeight="1" x14ac:dyDescent="0.2">
      <c r="A81" s="7"/>
      <c r="B81" s="5" t="s">
        <v>5009</v>
      </c>
      <c r="C81" s="4">
        <v>2700068</v>
      </c>
      <c r="D81" s="4" t="str">
        <f t="shared" si="4"/>
        <v>青木　洋子</v>
      </c>
      <c r="E81" s="4" t="str">
        <f t="shared" si="5"/>
        <v>幸手</v>
      </c>
      <c r="F81" s="6">
        <f t="shared" si="7"/>
        <v>1</v>
      </c>
      <c r="H81" s="27">
        <v>1140236</v>
      </c>
      <c r="I81" s="27" t="s">
        <v>209</v>
      </c>
      <c r="J81" s="28" t="s">
        <v>4950</v>
      </c>
      <c r="K81" s="29">
        <f t="shared" si="6"/>
        <v>0</v>
      </c>
      <c r="L81" s="29" t="str">
        <f>VLOOKUP(J81,'所属＆地区別'!$B$2:$C$100,2,FALSE)</f>
        <v>東部</v>
      </c>
      <c r="M81" s="9">
        <v>1</v>
      </c>
    </row>
    <row r="82" spans="1:13" ht="16.5" customHeight="1" x14ac:dyDescent="0.2">
      <c r="A82" s="7"/>
      <c r="B82" s="5" t="s">
        <v>5009</v>
      </c>
      <c r="C82" s="4">
        <v>1420777</v>
      </c>
      <c r="D82" s="4" t="str">
        <f t="shared" si="4"/>
        <v>鈴木　公代</v>
      </c>
      <c r="E82" s="4" t="str">
        <f t="shared" si="5"/>
        <v>さい大宮</v>
      </c>
      <c r="F82" s="6">
        <f t="shared" si="7"/>
        <v>1</v>
      </c>
      <c r="H82" s="27">
        <v>1140238</v>
      </c>
      <c r="I82" s="27" t="s">
        <v>210</v>
      </c>
      <c r="J82" s="28" t="s">
        <v>4950</v>
      </c>
      <c r="K82" s="29">
        <f t="shared" si="6"/>
        <v>0</v>
      </c>
      <c r="L82" s="29" t="str">
        <f>VLOOKUP(J82,'所属＆地区別'!$B$2:$C$100,2,FALSE)</f>
        <v>東部</v>
      </c>
      <c r="M82" s="9">
        <v>2</v>
      </c>
    </row>
    <row r="83" spans="1:13" ht="16.5" customHeight="1" x14ac:dyDescent="0.2">
      <c r="A83" s="7"/>
      <c r="B83" s="5" t="s">
        <v>5009</v>
      </c>
      <c r="C83" s="4">
        <v>1800014</v>
      </c>
      <c r="D83" s="4" t="str">
        <f t="shared" si="4"/>
        <v>森泉　照夫</v>
      </c>
      <c r="E83" s="4" t="str">
        <f t="shared" si="5"/>
        <v>上尾</v>
      </c>
      <c r="F83" s="6">
        <f t="shared" si="7"/>
        <v>1</v>
      </c>
      <c r="H83" s="27">
        <v>1140241</v>
      </c>
      <c r="I83" s="27" t="s">
        <v>211</v>
      </c>
      <c r="J83" s="28" t="s">
        <v>4950</v>
      </c>
      <c r="K83" s="29">
        <f t="shared" si="6"/>
        <v>0</v>
      </c>
      <c r="L83" s="29" t="str">
        <f>VLOOKUP(J83,'所属＆地区別'!$B$2:$C$100,2,FALSE)</f>
        <v>東部</v>
      </c>
      <c r="M83" s="9">
        <v>1</v>
      </c>
    </row>
    <row r="84" spans="1:13" ht="16.5" customHeight="1" x14ac:dyDescent="0.2">
      <c r="A84" s="7"/>
      <c r="B84" s="5" t="s">
        <v>5009</v>
      </c>
      <c r="C84" s="4">
        <v>5200077</v>
      </c>
      <c r="D84" s="4" t="str">
        <f t="shared" si="4"/>
        <v>渡邉　光正</v>
      </c>
      <c r="E84" s="4" t="str">
        <f t="shared" si="5"/>
        <v>日高</v>
      </c>
      <c r="F84" s="6">
        <f t="shared" si="7"/>
        <v>1</v>
      </c>
      <c r="H84" s="27">
        <v>1140243</v>
      </c>
      <c r="I84" s="27" t="s">
        <v>212</v>
      </c>
      <c r="J84" s="28" t="s">
        <v>4950</v>
      </c>
      <c r="K84" s="29">
        <f t="shared" si="6"/>
        <v>0</v>
      </c>
      <c r="L84" s="29" t="str">
        <f>VLOOKUP(J84,'所属＆地区別'!$B$2:$C$100,2,FALSE)</f>
        <v>東部</v>
      </c>
      <c r="M84" s="9">
        <v>2</v>
      </c>
    </row>
    <row r="85" spans="1:13" ht="16.5" customHeight="1" x14ac:dyDescent="0.2">
      <c r="A85" s="7">
        <v>45722</v>
      </c>
      <c r="B85" s="5" t="s">
        <v>5920</v>
      </c>
      <c r="C85" s="4">
        <v>4600351</v>
      </c>
      <c r="D85" s="4" t="str">
        <f t="shared" si="4"/>
        <v>丸山　福男</v>
      </c>
      <c r="E85" s="4" t="str">
        <f t="shared" si="5"/>
        <v>川越</v>
      </c>
      <c r="F85" s="6">
        <f t="shared" si="7"/>
        <v>1</v>
      </c>
      <c r="H85" s="27">
        <v>1140244</v>
      </c>
      <c r="I85" s="27" t="s">
        <v>213</v>
      </c>
      <c r="J85" s="28" t="s">
        <v>4950</v>
      </c>
      <c r="K85" s="29">
        <f t="shared" si="6"/>
        <v>0</v>
      </c>
      <c r="L85" s="29" t="str">
        <f>VLOOKUP(J85,'所属＆地区別'!$B$2:$C$100,2,FALSE)</f>
        <v>東部</v>
      </c>
      <c r="M85" s="9">
        <v>2</v>
      </c>
    </row>
    <row r="86" spans="1:13" ht="16.5" customHeight="1" x14ac:dyDescent="0.2">
      <c r="A86" s="7">
        <v>45722</v>
      </c>
      <c r="B86" s="5" t="s">
        <v>5920</v>
      </c>
      <c r="C86" s="4">
        <v>1421545</v>
      </c>
      <c r="D86" s="4" t="str">
        <f t="shared" si="4"/>
        <v>遠藤 渉</v>
      </c>
      <c r="E86" s="4" t="str">
        <f t="shared" si="5"/>
        <v>さい大宮</v>
      </c>
      <c r="F86" s="6">
        <f t="shared" si="7"/>
        <v>1</v>
      </c>
      <c r="H86" s="27">
        <v>1140246</v>
      </c>
      <c r="I86" s="27" t="s">
        <v>214</v>
      </c>
      <c r="J86" s="28" t="s">
        <v>4950</v>
      </c>
      <c r="K86" s="29">
        <f t="shared" si="6"/>
        <v>0</v>
      </c>
      <c r="L86" s="29" t="str">
        <f>VLOOKUP(J86,'所属＆地区別'!$B$2:$C$100,2,FALSE)</f>
        <v>東部</v>
      </c>
      <c r="M86" s="9">
        <v>1</v>
      </c>
    </row>
    <row r="87" spans="1:13" ht="16.5" customHeight="1" x14ac:dyDescent="0.2">
      <c r="A87" s="7">
        <v>45722</v>
      </c>
      <c r="B87" s="5" t="s">
        <v>5920</v>
      </c>
      <c r="C87" s="4">
        <v>2601052</v>
      </c>
      <c r="D87" s="4" t="str">
        <f t="shared" si="4"/>
        <v>原口善次</v>
      </c>
      <c r="E87" s="4" t="str">
        <f t="shared" si="5"/>
        <v>熊谷</v>
      </c>
      <c r="F87" s="6">
        <f t="shared" si="7"/>
        <v>1</v>
      </c>
      <c r="H87" s="27">
        <v>1140249</v>
      </c>
      <c r="I87" s="27" t="s">
        <v>5157</v>
      </c>
      <c r="J87" s="28" t="s">
        <v>4950</v>
      </c>
      <c r="K87" s="29">
        <f t="shared" si="6"/>
        <v>0</v>
      </c>
      <c r="L87" s="29" t="str">
        <f>VLOOKUP(J87,'所属＆地区別'!$B$2:$C$100,2,FALSE)</f>
        <v>東部</v>
      </c>
      <c r="M87" s="9">
        <v>2</v>
      </c>
    </row>
    <row r="88" spans="1:13" ht="16.5" customHeight="1" x14ac:dyDescent="0.2">
      <c r="A88" s="7">
        <v>45722</v>
      </c>
      <c r="B88" s="5" t="s">
        <v>5920</v>
      </c>
      <c r="C88" s="4">
        <v>2000126</v>
      </c>
      <c r="D88" s="4" t="str">
        <f t="shared" si="4"/>
        <v>笠間　暉雄</v>
      </c>
      <c r="E88" s="4" t="str">
        <f t="shared" si="5"/>
        <v>小川</v>
      </c>
      <c r="F88" s="6">
        <f t="shared" si="7"/>
        <v>1</v>
      </c>
      <c r="H88" s="27">
        <v>1140250</v>
      </c>
      <c r="I88" s="27" t="s">
        <v>5158</v>
      </c>
      <c r="J88" s="28" t="s">
        <v>4950</v>
      </c>
      <c r="K88" s="29">
        <f t="shared" si="6"/>
        <v>0</v>
      </c>
      <c r="L88" s="29" t="str">
        <f>VLOOKUP(J88,'所属＆地区別'!$B$2:$C$100,2,FALSE)</f>
        <v>東部</v>
      </c>
      <c r="M88" s="9">
        <v>1</v>
      </c>
    </row>
    <row r="89" spans="1:13" ht="16.5" customHeight="1" x14ac:dyDescent="0.2">
      <c r="A89" s="7">
        <v>45722</v>
      </c>
      <c r="B89" s="5" t="s">
        <v>5920</v>
      </c>
      <c r="C89" s="4">
        <v>1420800</v>
      </c>
      <c r="D89" s="4" t="str">
        <f t="shared" si="4"/>
        <v>秋山　悦</v>
      </c>
      <c r="E89" s="4" t="str">
        <f t="shared" si="5"/>
        <v>さい大宮</v>
      </c>
      <c r="F89" s="6">
        <f t="shared" si="7"/>
        <v>1</v>
      </c>
      <c r="H89" s="27">
        <v>1140251</v>
      </c>
      <c r="I89" s="27" t="s">
        <v>5159</v>
      </c>
      <c r="J89" s="28" t="s">
        <v>4950</v>
      </c>
      <c r="K89" s="29">
        <f t="shared" si="6"/>
        <v>0</v>
      </c>
      <c r="L89" s="29" t="str">
        <f>VLOOKUP(J89,'所属＆地区別'!$B$2:$C$100,2,FALSE)</f>
        <v>東部</v>
      </c>
      <c r="M89" s="9">
        <v>1</v>
      </c>
    </row>
    <row r="90" spans="1:13" ht="16.5" customHeight="1" x14ac:dyDescent="0.2">
      <c r="A90" s="7">
        <v>45722</v>
      </c>
      <c r="B90" s="5" t="s">
        <v>5920</v>
      </c>
      <c r="C90" s="4">
        <v>7300032</v>
      </c>
      <c r="D90" s="4" t="str">
        <f t="shared" si="4"/>
        <v>峰村　勝三</v>
      </c>
      <c r="E90" s="4" t="str">
        <f t="shared" si="5"/>
        <v>鳩山</v>
      </c>
      <c r="F90" s="6">
        <f t="shared" si="7"/>
        <v>1</v>
      </c>
      <c r="H90" s="27">
        <v>1140252</v>
      </c>
      <c r="I90" s="27" t="s">
        <v>5160</v>
      </c>
      <c r="J90" s="28" t="s">
        <v>4950</v>
      </c>
      <c r="K90" s="29">
        <f t="shared" si="6"/>
        <v>0</v>
      </c>
      <c r="L90" s="29" t="str">
        <f>VLOOKUP(J90,'所属＆地区別'!$B$2:$C$100,2,FALSE)</f>
        <v>東部</v>
      </c>
      <c r="M90" s="9">
        <v>1</v>
      </c>
    </row>
    <row r="91" spans="1:13" ht="16.5" customHeight="1" x14ac:dyDescent="0.2">
      <c r="A91" s="7">
        <v>45722</v>
      </c>
      <c r="B91" s="5" t="s">
        <v>5920</v>
      </c>
      <c r="C91" s="4">
        <v>1200312</v>
      </c>
      <c r="D91" s="4" t="str">
        <f t="shared" si="4"/>
        <v>秋田　行則</v>
      </c>
      <c r="E91" s="4" t="str">
        <f t="shared" si="5"/>
        <v>狭山</v>
      </c>
      <c r="F91" s="6">
        <f t="shared" si="7"/>
        <v>1</v>
      </c>
      <c r="H91" s="27">
        <v>1120006</v>
      </c>
      <c r="I91" s="27" t="s">
        <v>216</v>
      </c>
      <c r="J91" s="28" t="s">
        <v>4952</v>
      </c>
      <c r="K91" s="29">
        <f t="shared" si="6"/>
        <v>0</v>
      </c>
      <c r="L91" s="29" t="str">
        <f>VLOOKUP(J91,'所属＆地区別'!$B$2:$C$100,2,FALSE)</f>
        <v>東部</v>
      </c>
      <c r="M91" s="9">
        <v>2</v>
      </c>
    </row>
    <row r="92" spans="1:13" ht="16.5" customHeight="1" x14ac:dyDescent="0.2">
      <c r="A92" s="7">
        <v>45722</v>
      </c>
      <c r="B92" s="5" t="s">
        <v>5920</v>
      </c>
      <c r="C92" s="4">
        <v>2817019</v>
      </c>
      <c r="D92" s="4" t="str">
        <f t="shared" si="4"/>
        <v>森田　利勝</v>
      </c>
      <c r="E92" s="4" t="str">
        <f t="shared" si="5"/>
        <v>羽生</v>
      </c>
      <c r="F92" s="6">
        <f t="shared" si="7"/>
        <v>1</v>
      </c>
      <c r="H92" s="27">
        <v>1120007</v>
      </c>
      <c r="I92" s="27" t="s">
        <v>217</v>
      </c>
      <c r="J92" s="28" t="s">
        <v>4952</v>
      </c>
      <c r="K92" s="29">
        <f t="shared" si="6"/>
        <v>0</v>
      </c>
      <c r="L92" s="29" t="str">
        <f>VLOOKUP(J92,'所属＆地区別'!$B$2:$C$100,2,FALSE)</f>
        <v>東部</v>
      </c>
      <c r="M92" s="9">
        <v>2</v>
      </c>
    </row>
    <row r="93" spans="1:13" ht="16.5" customHeight="1" x14ac:dyDescent="0.2">
      <c r="A93" s="7">
        <v>45722</v>
      </c>
      <c r="B93" s="5" t="s">
        <v>5920</v>
      </c>
      <c r="C93" s="4">
        <v>3890034</v>
      </c>
      <c r="D93" s="4" t="str">
        <f t="shared" si="4"/>
        <v>川腰　修三</v>
      </c>
      <c r="E93" s="4" t="str">
        <f t="shared" si="5"/>
        <v>宮代</v>
      </c>
      <c r="F93" s="6">
        <f t="shared" si="7"/>
        <v>1</v>
      </c>
      <c r="H93" s="27">
        <v>1120010</v>
      </c>
      <c r="I93" s="27" t="s">
        <v>218</v>
      </c>
      <c r="J93" s="28" t="s">
        <v>4952</v>
      </c>
      <c r="K93" s="29">
        <f t="shared" si="6"/>
        <v>0</v>
      </c>
      <c r="L93" s="29" t="str">
        <f>VLOOKUP(J93,'所属＆地区別'!$B$2:$C$100,2,FALSE)</f>
        <v>東部</v>
      </c>
      <c r="M93" s="9">
        <v>2</v>
      </c>
    </row>
    <row r="94" spans="1:13" ht="16.5" customHeight="1" x14ac:dyDescent="0.2">
      <c r="A94" s="7">
        <v>45722</v>
      </c>
      <c r="B94" s="5" t="s">
        <v>5920</v>
      </c>
      <c r="C94" s="4">
        <v>4602353</v>
      </c>
      <c r="D94" s="4" t="str">
        <f t="shared" si="4"/>
        <v>藤崎　　実</v>
      </c>
      <c r="E94" s="4" t="str">
        <f t="shared" si="5"/>
        <v>川越</v>
      </c>
      <c r="F94" s="6">
        <f t="shared" si="7"/>
        <v>1</v>
      </c>
      <c r="H94" s="27">
        <v>1120014</v>
      </c>
      <c r="I94" s="27" t="s">
        <v>219</v>
      </c>
      <c r="J94" s="28" t="s">
        <v>4952</v>
      </c>
      <c r="K94" s="29">
        <f t="shared" si="6"/>
        <v>0</v>
      </c>
      <c r="L94" s="29" t="str">
        <f>VLOOKUP(J94,'所属＆地区別'!$B$2:$C$100,2,FALSE)</f>
        <v>東部</v>
      </c>
      <c r="M94" s="9">
        <v>2</v>
      </c>
    </row>
    <row r="95" spans="1:13" ht="16.5" customHeight="1" x14ac:dyDescent="0.2">
      <c r="A95" s="7">
        <v>45722</v>
      </c>
      <c r="B95" s="5" t="s">
        <v>5920</v>
      </c>
      <c r="C95" s="4">
        <v>3207642</v>
      </c>
      <c r="D95" s="4" t="str">
        <f t="shared" si="4"/>
        <v>飯田潤一</v>
      </c>
      <c r="E95" s="4" t="str">
        <f t="shared" si="5"/>
        <v>草加</v>
      </c>
      <c r="F95" s="6">
        <f t="shared" si="7"/>
        <v>1</v>
      </c>
      <c r="H95" s="27">
        <v>1120015</v>
      </c>
      <c r="I95" s="27" t="s">
        <v>220</v>
      </c>
      <c r="J95" s="28" t="s">
        <v>4952</v>
      </c>
      <c r="K95" s="29">
        <f t="shared" si="6"/>
        <v>0</v>
      </c>
      <c r="L95" s="29" t="str">
        <f>VLOOKUP(J95,'所属＆地区別'!$B$2:$C$100,2,FALSE)</f>
        <v>東部</v>
      </c>
      <c r="M95" s="9">
        <v>2</v>
      </c>
    </row>
    <row r="96" spans="1:13" ht="16.5" customHeight="1" x14ac:dyDescent="0.2">
      <c r="A96" s="7">
        <v>45722</v>
      </c>
      <c r="B96" s="5" t="s">
        <v>5920</v>
      </c>
      <c r="C96" s="4">
        <v>4600657</v>
      </c>
      <c r="D96" s="4" t="str">
        <f t="shared" si="4"/>
        <v>大澤　輝正</v>
      </c>
      <c r="E96" s="4" t="str">
        <f t="shared" si="5"/>
        <v>川越</v>
      </c>
      <c r="F96" s="6">
        <f t="shared" si="7"/>
        <v>1</v>
      </c>
      <c r="H96" s="27">
        <v>1120016</v>
      </c>
      <c r="I96" s="27" t="s">
        <v>221</v>
      </c>
      <c r="J96" s="28" t="s">
        <v>4952</v>
      </c>
      <c r="K96" s="29">
        <f t="shared" si="6"/>
        <v>0</v>
      </c>
      <c r="L96" s="29" t="str">
        <f>VLOOKUP(J96,'所属＆地区別'!$B$2:$C$100,2,FALSE)</f>
        <v>東部</v>
      </c>
      <c r="M96" s="9">
        <v>1</v>
      </c>
    </row>
    <row r="97" spans="1:13" ht="16.5" customHeight="1" x14ac:dyDescent="0.2">
      <c r="A97" s="7">
        <v>45722</v>
      </c>
      <c r="B97" s="5" t="s">
        <v>5920</v>
      </c>
      <c r="C97" s="4">
        <v>4600595</v>
      </c>
      <c r="D97" s="4" t="str">
        <f t="shared" si="4"/>
        <v>増子　勲</v>
      </c>
      <c r="E97" s="4" t="str">
        <f t="shared" si="5"/>
        <v>川越</v>
      </c>
      <c r="F97" s="6">
        <f t="shared" si="7"/>
        <v>1</v>
      </c>
      <c r="H97" s="27">
        <v>1120022</v>
      </c>
      <c r="I97" s="27" t="s">
        <v>222</v>
      </c>
      <c r="J97" s="28" t="s">
        <v>4952</v>
      </c>
      <c r="K97" s="29">
        <f t="shared" si="6"/>
        <v>0</v>
      </c>
      <c r="L97" s="29" t="str">
        <f>VLOOKUP(J97,'所属＆地区別'!$B$2:$C$100,2,FALSE)</f>
        <v>東部</v>
      </c>
      <c r="M97" s="9">
        <v>2</v>
      </c>
    </row>
    <row r="98" spans="1:13" ht="16.5" customHeight="1" x14ac:dyDescent="0.2">
      <c r="A98" s="7">
        <v>45722</v>
      </c>
      <c r="B98" s="5" t="s">
        <v>5920</v>
      </c>
      <c r="C98" s="4">
        <v>6400082</v>
      </c>
      <c r="D98" s="4" t="str">
        <f t="shared" si="4"/>
        <v>阿左美　守男</v>
      </c>
      <c r="E98" s="4" t="str">
        <f t="shared" si="5"/>
        <v>寄居</v>
      </c>
      <c r="F98" s="6">
        <f t="shared" si="7"/>
        <v>1</v>
      </c>
      <c r="H98" s="27">
        <v>1120024</v>
      </c>
      <c r="I98" s="27" t="s">
        <v>223</v>
      </c>
      <c r="J98" s="28" t="s">
        <v>4952</v>
      </c>
      <c r="K98" s="29">
        <f t="shared" si="6"/>
        <v>0</v>
      </c>
      <c r="L98" s="29" t="str">
        <f>VLOOKUP(J98,'所属＆地区別'!$B$2:$C$100,2,FALSE)</f>
        <v>東部</v>
      </c>
      <c r="M98" s="9">
        <v>2</v>
      </c>
    </row>
    <row r="99" spans="1:13" ht="16.5" customHeight="1" x14ac:dyDescent="0.2">
      <c r="A99" s="7">
        <v>45722</v>
      </c>
      <c r="B99" s="5" t="s">
        <v>5920</v>
      </c>
      <c r="C99" s="4">
        <v>3401837</v>
      </c>
      <c r="D99" s="4" t="str">
        <f t="shared" si="4"/>
        <v>山﨑　哲哉</v>
      </c>
      <c r="E99" s="4" t="str">
        <f t="shared" si="5"/>
        <v>深谷</v>
      </c>
      <c r="F99" s="6">
        <f t="shared" si="7"/>
        <v>1</v>
      </c>
      <c r="H99" s="27">
        <v>1120030</v>
      </c>
      <c r="I99" s="27" t="s">
        <v>224</v>
      </c>
      <c r="J99" s="28" t="s">
        <v>4952</v>
      </c>
      <c r="K99" s="29">
        <f t="shared" si="6"/>
        <v>0</v>
      </c>
      <c r="L99" s="29" t="str">
        <f>VLOOKUP(J99,'所属＆地区別'!$B$2:$C$100,2,FALSE)</f>
        <v>東部</v>
      </c>
      <c r="M99" s="9">
        <v>2</v>
      </c>
    </row>
    <row r="100" spans="1:13" ht="16.5" customHeight="1" x14ac:dyDescent="0.2">
      <c r="A100" s="7">
        <v>45722</v>
      </c>
      <c r="B100" s="5" t="s">
        <v>5920</v>
      </c>
      <c r="C100" s="4">
        <v>1901291</v>
      </c>
      <c r="D100" s="4" t="str">
        <f t="shared" si="4"/>
        <v>鈴木　孝一</v>
      </c>
      <c r="E100" s="4" t="str">
        <f t="shared" si="5"/>
        <v>八潮</v>
      </c>
      <c r="F100" s="6">
        <f t="shared" si="7"/>
        <v>1</v>
      </c>
      <c r="H100" s="27">
        <v>1120033</v>
      </c>
      <c r="I100" s="27" t="s">
        <v>225</v>
      </c>
      <c r="J100" s="28" t="s">
        <v>4952</v>
      </c>
      <c r="K100" s="29">
        <f t="shared" si="6"/>
        <v>0</v>
      </c>
      <c r="L100" s="29" t="str">
        <f>VLOOKUP(J100,'所属＆地区別'!$B$2:$C$100,2,FALSE)</f>
        <v>東部</v>
      </c>
      <c r="M100" s="9">
        <v>2</v>
      </c>
    </row>
    <row r="101" spans="1:13" ht="16.5" customHeight="1" x14ac:dyDescent="0.2">
      <c r="A101" s="7">
        <v>45722</v>
      </c>
      <c r="B101" s="5" t="s">
        <v>5920</v>
      </c>
      <c r="C101" s="4">
        <v>4601967</v>
      </c>
      <c r="D101" s="4" t="str">
        <f t="shared" si="4"/>
        <v>島田　利道</v>
      </c>
      <c r="E101" s="4" t="str">
        <f t="shared" si="5"/>
        <v>川越</v>
      </c>
      <c r="F101" s="6">
        <f t="shared" si="7"/>
        <v>1</v>
      </c>
      <c r="H101" s="27">
        <v>1120048</v>
      </c>
      <c r="I101" s="27" t="s">
        <v>226</v>
      </c>
      <c r="J101" s="28" t="s">
        <v>4952</v>
      </c>
      <c r="K101" s="29">
        <f t="shared" si="6"/>
        <v>0</v>
      </c>
      <c r="L101" s="29" t="str">
        <f>VLOOKUP(J101,'所属＆地区別'!$B$2:$C$100,2,FALSE)</f>
        <v>東部</v>
      </c>
      <c r="M101" s="9">
        <v>2</v>
      </c>
    </row>
    <row r="102" spans="1:13" ht="16.5" customHeight="1" x14ac:dyDescent="0.2">
      <c r="A102" s="7">
        <v>45722</v>
      </c>
      <c r="B102" s="5" t="s">
        <v>5920</v>
      </c>
      <c r="C102" s="4">
        <v>4100389</v>
      </c>
      <c r="D102" s="4" t="str">
        <f t="shared" si="4"/>
        <v>中　田　　栄</v>
      </c>
      <c r="E102" s="4" t="str">
        <f t="shared" si="5"/>
        <v>鴻巣</v>
      </c>
      <c r="F102" s="6">
        <f t="shared" si="7"/>
        <v>1</v>
      </c>
      <c r="H102" s="27">
        <v>1120049</v>
      </c>
      <c r="I102" s="27" t="s">
        <v>227</v>
      </c>
      <c r="J102" s="28" t="s">
        <v>4952</v>
      </c>
      <c r="K102" s="29">
        <f t="shared" si="6"/>
        <v>0</v>
      </c>
      <c r="L102" s="29" t="str">
        <f>VLOOKUP(J102,'所属＆地区別'!$B$2:$C$100,2,FALSE)</f>
        <v>東部</v>
      </c>
      <c r="M102" s="9">
        <v>2</v>
      </c>
    </row>
    <row r="103" spans="1:13" ht="16.5" customHeight="1" x14ac:dyDescent="0.2">
      <c r="A103" s="7">
        <v>45722</v>
      </c>
      <c r="B103" s="5" t="s">
        <v>5920</v>
      </c>
      <c r="C103" s="4">
        <v>1300053</v>
      </c>
      <c r="D103" s="4" t="str">
        <f t="shared" si="4"/>
        <v>遠藤　勝次</v>
      </c>
      <c r="E103" s="4" t="str">
        <f t="shared" si="5"/>
        <v>三郷</v>
      </c>
      <c r="F103" s="6">
        <f t="shared" si="7"/>
        <v>1</v>
      </c>
      <c r="H103" s="27">
        <v>1120051</v>
      </c>
      <c r="I103" s="27" t="s">
        <v>228</v>
      </c>
      <c r="J103" s="28" t="s">
        <v>4952</v>
      </c>
      <c r="K103" s="29">
        <f t="shared" si="6"/>
        <v>0</v>
      </c>
      <c r="L103" s="29" t="str">
        <f>VLOOKUP(J103,'所属＆地区別'!$B$2:$C$100,2,FALSE)</f>
        <v>東部</v>
      </c>
      <c r="M103" s="9">
        <v>2</v>
      </c>
    </row>
    <row r="104" spans="1:13" ht="16.5" customHeight="1" x14ac:dyDescent="0.2">
      <c r="A104" s="7">
        <v>45722</v>
      </c>
      <c r="B104" s="5" t="s">
        <v>5920</v>
      </c>
      <c r="C104" s="4">
        <v>2818119</v>
      </c>
      <c r="D104" s="4" t="str">
        <f t="shared" si="4"/>
        <v>松本　一美</v>
      </c>
      <c r="E104" s="4" t="str">
        <f t="shared" si="5"/>
        <v>羽生</v>
      </c>
      <c r="F104" s="6">
        <f t="shared" si="7"/>
        <v>1</v>
      </c>
      <c r="H104" s="27">
        <v>1120067</v>
      </c>
      <c r="I104" s="27" t="s">
        <v>229</v>
      </c>
      <c r="J104" s="28" t="s">
        <v>4952</v>
      </c>
      <c r="K104" s="29">
        <f t="shared" si="6"/>
        <v>0</v>
      </c>
      <c r="L104" s="29" t="str">
        <f>VLOOKUP(J104,'所属＆地区別'!$B$2:$C$100,2,FALSE)</f>
        <v>東部</v>
      </c>
      <c r="M104" s="9">
        <v>2</v>
      </c>
    </row>
    <row r="105" spans="1:13" ht="16.5" customHeight="1" x14ac:dyDescent="0.2">
      <c r="A105" s="7">
        <v>45722</v>
      </c>
      <c r="B105" s="5" t="s">
        <v>5920</v>
      </c>
      <c r="C105" s="4">
        <v>4601720</v>
      </c>
      <c r="D105" s="4" t="str">
        <f t="shared" si="4"/>
        <v>小川　利幸</v>
      </c>
      <c r="E105" s="4" t="str">
        <f t="shared" si="5"/>
        <v>川越</v>
      </c>
      <c r="F105" s="6">
        <f t="shared" si="7"/>
        <v>1</v>
      </c>
      <c r="H105" s="27">
        <v>1120070</v>
      </c>
      <c r="I105" s="27" t="s">
        <v>230</v>
      </c>
      <c r="J105" s="28" t="s">
        <v>4952</v>
      </c>
      <c r="K105" s="29">
        <f t="shared" si="6"/>
        <v>0</v>
      </c>
      <c r="L105" s="29" t="str">
        <f>VLOOKUP(J105,'所属＆地区別'!$B$2:$C$100,2,FALSE)</f>
        <v>東部</v>
      </c>
      <c r="M105" s="9">
        <v>1</v>
      </c>
    </row>
    <row r="106" spans="1:13" ht="16.5" customHeight="1" x14ac:dyDescent="0.2">
      <c r="A106" s="7">
        <v>45722</v>
      </c>
      <c r="B106" s="5" t="s">
        <v>5920</v>
      </c>
      <c r="C106" s="4">
        <v>5800345</v>
      </c>
      <c r="D106" s="4" t="str">
        <f t="shared" si="4"/>
        <v>原島一夫</v>
      </c>
      <c r="E106" s="4" t="str">
        <f t="shared" si="5"/>
        <v>桶川</v>
      </c>
      <c r="F106" s="6">
        <f t="shared" si="7"/>
        <v>1</v>
      </c>
      <c r="H106" s="27">
        <v>1120075</v>
      </c>
      <c r="I106" s="27" t="s">
        <v>231</v>
      </c>
      <c r="J106" s="28" t="s">
        <v>4952</v>
      </c>
      <c r="K106" s="29">
        <f t="shared" si="6"/>
        <v>0</v>
      </c>
      <c r="L106" s="29" t="str">
        <f>VLOOKUP(J106,'所属＆地区別'!$B$2:$C$100,2,FALSE)</f>
        <v>東部</v>
      </c>
      <c r="M106" s="9">
        <v>1</v>
      </c>
    </row>
    <row r="107" spans="1:13" ht="16.5" customHeight="1" x14ac:dyDescent="0.2">
      <c r="A107" s="7">
        <v>45722</v>
      </c>
      <c r="B107" s="5" t="s">
        <v>5920</v>
      </c>
      <c r="C107" s="4">
        <v>3400573</v>
      </c>
      <c r="D107" s="4" t="str">
        <f t="shared" si="4"/>
        <v>近藤　武男</v>
      </c>
      <c r="E107" s="4" t="str">
        <f t="shared" si="5"/>
        <v>深谷</v>
      </c>
      <c r="F107" s="6">
        <f t="shared" si="7"/>
        <v>1</v>
      </c>
      <c r="H107" s="27">
        <v>1120076</v>
      </c>
      <c r="I107" s="27" t="s">
        <v>232</v>
      </c>
      <c r="J107" s="28" t="s">
        <v>4952</v>
      </c>
      <c r="K107" s="29">
        <f t="shared" si="6"/>
        <v>0</v>
      </c>
      <c r="L107" s="29" t="str">
        <f>VLOOKUP(J107,'所属＆地区別'!$B$2:$C$100,2,FALSE)</f>
        <v>東部</v>
      </c>
      <c r="M107" s="9">
        <v>2</v>
      </c>
    </row>
    <row r="108" spans="1:13" ht="16.5" customHeight="1" x14ac:dyDescent="0.2">
      <c r="A108" s="7">
        <v>45722</v>
      </c>
      <c r="B108" s="5" t="s">
        <v>5920</v>
      </c>
      <c r="C108" s="4">
        <v>7200002</v>
      </c>
      <c r="D108" s="4" t="str">
        <f t="shared" si="4"/>
        <v>塚本　一郎</v>
      </c>
      <c r="E108" s="4" t="str">
        <f t="shared" si="5"/>
        <v>上里</v>
      </c>
      <c r="F108" s="6">
        <f t="shared" si="7"/>
        <v>1</v>
      </c>
      <c r="H108" s="27">
        <v>1120078</v>
      </c>
      <c r="I108" s="27" t="s">
        <v>233</v>
      </c>
      <c r="J108" s="28" t="s">
        <v>4952</v>
      </c>
      <c r="K108" s="29">
        <f t="shared" si="6"/>
        <v>0</v>
      </c>
      <c r="L108" s="29" t="str">
        <f>VLOOKUP(J108,'所属＆地区別'!$B$2:$C$100,2,FALSE)</f>
        <v>東部</v>
      </c>
      <c r="M108" s="9">
        <v>2</v>
      </c>
    </row>
    <row r="109" spans="1:13" ht="16.5" customHeight="1" x14ac:dyDescent="0.2">
      <c r="A109" s="7">
        <v>45722</v>
      </c>
      <c r="B109" s="5" t="s">
        <v>5920</v>
      </c>
      <c r="C109" s="4">
        <v>3402160</v>
      </c>
      <c r="D109" s="4" t="str">
        <f t="shared" si="4"/>
        <v>櫻澤　幹雄</v>
      </c>
      <c r="E109" s="4" t="str">
        <f t="shared" si="5"/>
        <v>深谷</v>
      </c>
      <c r="F109" s="6">
        <f t="shared" si="7"/>
        <v>1</v>
      </c>
      <c r="H109" s="27">
        <v>1120082</v>
      </c>
      <c r="I109" s="27" t="s">
        <v>234</v>
      </c>
      <c r="J109" s="28" t="s">
        <v>4952</v>
      </c>
      <c r="K109" s="29">
        <f t="shared" si="6"/>
        <v>0</v>
      </c>
      <c r="L109" s="29" t="str">
        <f>VLOOKUP(J109,'所属＆地区別'!$B$2:$C$100,2,FALSE)</f>
        <v>東部</v>
      </c>
      <c r="M109" s="9">
        <v>1</v>
      </c>
    </row>
    <row r="110" spans="1:13" ht="16.5" customHeight="1" x14ac:dyDescent="0.2">
      <c r="A110" s="7">
        <v>45722</v>
      </c>
      <c r="B110" s="5" t="s">
        <v>5920</v>
      </c>
      <c r="C110" s="4">
        <v>2600119</v>
      </c>
      <c r="D110" s="4" t="str">
        <f t="shared" si="4"/>
        <v>小野澤　淳治</v>
      </c>
      <c r="E110" s="4" t="str">
        <f t="shared" si="5"/>
        <v>熊谷</v>
      </c>
      <c r="F110" s="6">
        <f t="shared" si="7"/>
        <v>1</v>
      </c>
      <c r="H110" s="27">
        <v>1120087</v>
      </c>
      <c r="I110" s="27" t="s">
        <v>235</v>
      </c>
      <c r="J110" s="28" t="s">
        <v>4952</v>
      </c>
      <c r="K110" s="29">
        <f t="shared" si="6"/>
        <v>0</v>
      </c>
      <c r="L110" s="29" t="str">
        <f>VLOOKUP(J110,'所属＆地区別'!$B$2:$C$100,2,FALSE)</f>
        <v>東部</v>
      </c>
      <c r="M110" s="9">
        <v>1</v>
      </c>
    </row>
    <row r="111" spans="1:13" ht="16.5" customHeight="1" x14ac:dyDescent="0.2">
      <c r="A111" s="7">
        <v>45722</v>
      </c>
      <c r="B111" s="5" t="s">
        <v>5920</v>
      </c>
      <c r="C111" s="4">
        <v>4800203</v>
      </c>
      <c r="D111" s="4" t="str">
        <f t="shared" si="4"/>
        <v>山本喜美雄</v>
      </c>
      <c r="E111" s="4" t="str">
        <f t="shared" si="5"/>
        <v>ふじみ野</v>
      </c>
      <c r="F111" s="6">
        <f t="shared" si="7"/>
        <v>1</v>
      </c>
      <c r="H111" s="27">
        <v>1120090</v>
      </c>
      <c r="I111" s="27" t="s">
        <v>236</v>
      </c>
      <c r="J111" s="28" t="s">
        <v>4952</v>
      </c>
      <c r="K111" s="29">
        <f t="shared" si="6"/>
        <v>0</v>
      </c>
      <c r="L111" s="29" t="str">
        <f>VLOOKUP(J111,'所属＆地区別'!$B$2:$C$100,2,FALSE)</f>
        <v>東部</v>
      </c>
      <c r="M111" s="9">
        <v>2</v>
      </c>
    </row>
    <row r="112" spans="1:13" ht="16.5" customHeight="1" x14ac:dyDescent="0.2">
      <c r="A112" s="7">
        <v>45722</v>
      </c>
      <c r="B112" s="5" t="s">
        <v>5920</v>
      </c>
      <c r="C112" s="4">
        <v>2420268</v>
      </c>
      <c r="D112" s="4" t="str">
        <f t="shared" si="4"/>
        <v>後藤　博司</v>
      </c>
      <c r="E112" s="4" t="str">
        <f t="shared" si="5"/>
        <v>加須市騎西</v>
      </c>
      <c r="F112" s="6">
        <f t="shared" si="7"/>
        <v>1</v>
      </c>
      <c r="H112" s="27">
        <v>1120091</v>
      </c>
      <c r="I112" s="27" t="s">
        <v>237</v>
      </c>
      <c r="J112" s="28" t="s">
        <v>4952</v>
      </c>
      <c r="K112" s="29">
        <f t="shared" si="6"/>
        <v>1</v>
      </c>
      <c r="L112" s="29" t="str">
        <f>VLOOKUP(J112,'所属＆地区別'!$B$2:$C$100,2,FALSE)</f>
        <v>東部</v>
      </c>
      <c r="M112" s="9">
        <v>1</v>
      </c>
    </row>
    <row r="113" spans="1:13" ht="16.5" customHeight="1" x14ac:dyDescent="0.2">
      <c r="A113" s="7">
        <v>45722</v>
      </c>
      <c r="B113" s="5" t="s">
        <v>5920</v>
      </c>
      <c r="C113" s="4">
        <v>3202655</v>
      </c>
      <c r="D113" s="4" t="str">
        <f t="shared" si="4"/>
        <v>神門　哲夫</v>
      </c>
      <c r="E113" s="4" t="str">
        <f t="shared" si="5"/>
        <v>草加</v>
      </c>
      <c r="F113" s="6">
        <f t="shared" si="7"/>
        <v>1</v>
      </c>
      <c r="H113" s="27">
        <v>1120093</v>
      </c>
      <c r="I113" s="27" t="s">
        <v>238</v>
      </c>
      <c r="J113" s="28" t="s">
        <v>4952</v>
      </c>
      <c r="K113" s="29">
        <f t="shared" si="6"/>
        <v>0</v>
      </c>
      <c r="L113" s="29" t="str">
        <f>VLOOKUP(J113,'所属＆地区別'!$B$2:$C$100,2,FALSE)</f>
        <v>東部</v>
      </c>
      <c r="M113" s="9">
        <v>2</v>
      </c>
    </row>
    <row r="114" spans="1:13" ht="16.5" customHeight="1" x14ac:dyDescent="0.2">
      <c r="A114" s="7">
        <v>45722</v>
      </c>
      <c r="B114" s="5" t="s">
        <v>5920</v>
      </c>
      <c r="C114" s="4">
        <v>6900141</v>
      </c>
      <c r="D114" s="4" t="str">
        <f t="shared" si="4"/>
        <v>栗原　孝喜</v>
      </c>
      <c r="E114" s="4" t="str">
        <f t="shared" si="5"/>
        <v>入間</v>
      </c>
      <c r="F114" s="6">
        <f t="shared" si="7"/>
        <v>1</v>
      </c>
      <c r="H114" s="27">
        <v>1120095</v>
      </c>
      <c r="I114" s="27" t="s">
        <v>239</v>
      </c>
      <c r="J114" s="28" t="s">
        <v>4952</v>
      </c>
      <c r="K114" s="29">
        <f t="shared" si="6"/>
        <v>0</v>
      </c>
      <c r="L114" s="29" t="str">
        <f>VLOOKUP(J114,'所属＆地区別'!$B$2:$C$100,2,FALSE)</f>
        <v>東部</v>
      </c>
      <c r="M114" s="9">
        <v>2</v>
      </c>
    </row>
    <row r="115" spans="1:13" ht="16.5" customHeight="1" x14ac:dyDescent="0.2">
      <c r="A115" s="7">
        <v>45722</v>
      </c>
      <c r="B115" s="5" t="s">
        <v>5920</v>
      </c>
      <c r="C115" s="4">
        <v>2818031</v>
      </c>
      <c r="D115" s="4" t="str">
        <f t="shared" si="4"/>
        <v>小野　恵子</v>
      </c>
      <c r="E115" s="4" t="str">
        <f t="shared" si="5"/>
        <v>羽生</v>
      </c>
      <c r="F115" s="6">
        <f t="shared" si="7"/>
        <v>1</v>
      </c>
      <c r="H115" s="27">
        <v>1120097</v>
      </c>
      <c r="I115" s="27" t="s">
        <v>240</v>
      </c>
      <c r="J115" s="28" t="s">
        <v>4952</v>
      </c>
      <c r="K115" s="29">
        <f t="shared" si="6"/>
        <v>0</v>
      </c>
      <c r="L115" s="29" t="str">
        <f>VLOOKUP(J115,'所属＆地区別'!$B$2:$C$100,2,FALSE)</f>
        <v>東部</v>
      </c>
      <c r="M115" s="9">
        <v>1</v>
      </c>
    </row>
    <row r="116" spans="1:13" ht="16.5" customHeight="1" x14ac:dyDescent="0.2">
      <c r="A116" s="7">
        <v>45722</v>
      </c>
      <c r="B116" s="5" t="s">
        <v>5920</v>
      </c>
      <c r="C116" s="4">
        <v>6900143</v>
      </c>
      <c r="D116" s="4" t="str">
        <f t="shared" si="4"/>
        <v>井ケ田　初江</v>
      </c>
      <c r="E116" s="4" t="str">
        <f t="shared" si="5"/>
        <v>入間</v>
      </c>
      <c r="F116" s="6">
        <f t="shared" si="7"/>
        <v>1</v>
      </c>
      <c r="H116" s="27">
        <v>1120098</v>
      </c>
      <c r="I116" s="27" t="s">
        <v>241</v>
      </c>
      <c r="J116" s="28" t="s">
        <v>4952</v>
      </c>
      <c r="K116" s="29">
        <f t="shared" si="6"/>
        <v>1</v>
      </c>
      <c r="L116" s="29" t="str">
        <f>VLOOKUP(J116,'所属＆地区別'!$B$2:$C$100,2,FALSE)</f>
        <v>東部</v>
      </c>
      <c r="M116" s="9">
        <v>2</v>
      </c>
    </row>
    <row r="117" spans="1:13" ht="16.5" customHeight="1" x14ac:dyDescent="0.2">
      <c r="A117" s="7">
        <v>45722</v>
      </c>
      <c r="B117" s="5" t="s">
        <v>5920</v>
      </c>
      <c r="C117" s="4">
        <v>2700054</v>
      </c>
      <c r="D117" s="4" t="str">
        <f t="shared" si="4"/>
        <v>西脇　廸子</v>
      </c>
      <c r="E117" s="4" t="str">
        <f t="shared" si="5"/>
        <v>幸手</v>
      </c>
      <c r="F117" s="6">
        <f t="shared" si="7"/>
        <v>1</v>
      </c>
      <c r="H117" s="27">
        <v>1120102</v>
      </c>
      <c r="I117" s="27" t="s">
        <v>242</v>
      </c>
      <c r="J117" s="28" t="s">
        <v>4952</v>
      </c>
      <c r="K117" s="29">
        <f t="shared" si="6"/>
        <v>0</v>
      </c>
      <c r="L117" s="29" t="str">
        <f>VLOOKUP(J117,'所属＆地区別'!$B$2:$C$100,2,FALSE)</f>
        <v>東部</v>
      </c>
      <c r="M117" s="9">
        <v>1</v>
      </c>
    </row>
    <row r="118" spans="1:13" ht="16.5" customHeight="1" x14ac:dyDescent="0.2">
      <c r="A118" s="7">
        <v>45722</v>
      </c>
      <c r="B118" s="5" t="s">
        <v>5920</v>
      </c>
      <c r="C118" s="4">
        <v>3401300</v>
      </c>
      <c r="D118" s="4" t="str">
        <f t="shared" si="4"/>
        <v>松本 礼子</v>
      </c>
      <c r="E118" s="4" t="str">
        <f t="shared" si="5"/>
        <v>深谷</v>
      </c>
      <c r="F118" s="6">
        <f t="shared" si="7"/>
        <v>1</v>
      </c>
      <c r="H118" s="27">
        <v>1120103</v>
      </c>
      <c r="I118" s="27" t="s">
        <v>243</v>
      </c>
      <c r="J118" s="28" t="s">
        <v>4952</v>
      </c>
      <c r="K118" s="29">
        <f t="shared" si="6"/>
        <v>0</v>
      </c>
      <c r="L118" s="29" t="str">
        <f>VLOOKUP(J118,'所属＆地区別'!$B$2:$C$100,2,FALSE)</f>
        <v>東部</v>
      </c>
      <c r="M118" s="9">
        <v>1</v>
      </c>
    </row>
    <row r="119" spans="1:13" ht="16.5" customHeight="1" x14ac:dyDescent="0.2">
      <c r="A119" s="7">
        <v>45722</v>
      </c>
      <c r="B119" s="5" t="s">
        <v>5920</v>
      </c>
      <c r="C119" s="4">
        <v>7300028</v>
      </c>
      <c r="D119" s="4" t="str">
        <f t="shared" si="4"/>
        <v>揚野　紀恵子</v>
      </c>
      <c r="E119" s="4" t="str">
        <f t="shared" si="5"/>
        <v>鳩山</v>
      </c>
      <c r="F119" s="6">
        <f t="shared" si="7"/>
        <v>1</v>
      </c>
      <c r="H119" s="27">
        <v>1120112</v>
      </c>
      <c r="I119" s="27" t="s">
        <v>244</v>
      </c>
      <c r="J119" s="28" t="s">
        <v>4952</v>
      </c>
      <c r="K119" s="29">
        <f t="shared" si="6"/>
        <v>0</v>
      </c>
      <c r="L119" s="29" t="str">
        <f>VLOOKUP(J119,'所属＆地区別'!$B$2:$C$100,2,FALSE)</f>
        <v>東部</v>
      </c>
      <c r="M119" s="9">
        <v>1</v>
      </c>
    </row>
    <row r="120" spans="1:13" ht="16.5" customHeight="1" x14ac:dyDescent="0.2">
      <c r="A120" s="7">
        <v>45722</v>
      </c>
      <c r="B120" s="5" t="s">
        <v>5920</v>
      </c>
      <c r="C120" s="4">
        <v>2411232</v>
      </c>
      <c r="D120" s="4" t="str">
        <f t="shared" si="4"/>
        <v>秋山　恵子</v>
      </c>
      <c r="E120" s="4" t="str">
        <f t="shared" si="5"/>
        <v>加須市加須</v>
      </c>
      <c r="F120" s="6">
        <f t="shared" si="7"/>
        <v>1</v>
      </c>
      <c r="H120" s="27">
        <v>1120124</v>
      </c>
      <c r="I120" s="27" t="s">
        <v>245</v>
      </c>
      <c r="J120" s="28" t="s">
        <v>4952</v>
      </c>
      <c r="K120" s="29">
        <f t="shared" si="6"/>
        <v>0</v>
      </c>
      <c r="L120" s="29" t="str">
        <f>VLOOKUP(J120,'所属＆地区別'!$B$2:$C$100,2,FALSE)</f>
        <v>東部</v>
      </c>
      <c r="M120" s="9">
        <v>2</v>
      </c>
    </row>
    <row r="121" spans="1:13" ht="16.5" customHeight="1" x14ac:dyDescent="0.2">
      <c r="A121" s="7">
        <v>45722</v>
      </c>
      <c r="B121" s="5" t="s">
        <v>5920</v>
      </c>
      <c r="C121" s="4">
        <v>3201527</v>
      </c>
      <c r="D121" s="4" t="str">
        <f t="shared" si="4"/>
        <v>望月チエ子</v>
      </c>
      <c r="E121" s="4" t="str">
        <f t="shared" si="5"/>
        <v>草加</v>
      </c>
      <c r="F121" s="6">
        <f t="shared" si="7"/>
        <v>1</v>
      </c>
      <c r="H121" s="27">
        <v>1120125</v>
      </c>
      <c r="I121" s="27" t="s">
        <v>246</v>
      </c>
      <c r="J121" s="28" t="s">
        <v>4952</v>
      </c>
      <c r="K121" s="29">
        <f t="shared" si="6"/>
        <v>0</v>
      </c>
      <c r="L121" s="29" t="str">
        <f>VLOOKUP(J121,'所属＆地区別'!$B$2:$C$100,2,FALSE)</f>
        <v>東部</v>
      </c>
      <c r="M121" s="9">
        <v>2</v>
      </c>
    </row>
    <row r="122" spans="1:13" ht="16.5" customHeight="1" x14ac:dyDescent="0.2">
      <c r="A122" s="7">
        <v>45722</v>
      </c>
      <c r="B122" s="5" t="s">
        <v>5920</v>
      </c>
      <c r="C122" s="4">
        <v>1200215</v>
      </c>
      <c r="D122" s="4" t="str">
        <f t="shared" si="4"/>
        <v>橋本　秀子</v>
      </c>
      <c r="E122" s="4" t="str">
        <f t="shared" si="5"/>
        <v>狭山</v>
      </c>
      <c r="F122" s="6">
        <f t="shared" si="7"/>
        <v>1</v>
      </c>
      <c r="H122" s="27">
        <v>1120127</v>
      </c>
      <c r="I122" s="27" t="s">
        <v>247</v>
      </c>
      <c r="J122" s="28" t="s">
        <v>4952</v>
      </c>
      <c r="K122" s="29">
        <f t="shared" si="6"/>
        <v>0</v>
      </c>
      <c r="L122" s="29" t="str">
        <f>VLOOKUP(J122,'所属＆地区別'!$B$2:$C$100,2,FALSE)</f>
        <v>東部</v>
      </c>
      <c r="M122" s="9">
        <v>1</v>
      </c>
    </row>
    <row r="123" spans="1:13" ht="16.5" customHeight="1" x14ac:dyDescent="0.2">
      <c r="A123" s="7">
        <v>45722</v>
      </c>
      <c r="B123" s="5" t="s">
        <v>5920</v>
      </c>
      <c r="C123" s="4">
        <v>2701079</v>
      </c>
      <c r="D123" s="4" t="str">
        <f t="shared" si="4"/>
        <v>岡部　博子</v>
      </c>
      <c r="E123" s="4" t="str">
        <f t="shared" si="5"/>
        <v>幸手</v>
      </c>
      <c r="F123" s="6">
        <f t="shared" si="7"/>
        <v>1</v>
      </c>
      <c r="H123" s="27">
        <v>1120129</v>
      </c>
      <c r="I123" s="27" t="s">
        <v>248</v>
      </c>
      <c r="J123" s="28" t="s">
        <v>4952</v>
      </c>
      <c r="K123" s="29">
        <f t="shared" si="6"/>
        <v>0</v>
      </c>
      <c r="L123" s="29" t="str">
        <f>VLOOKUP(J123,'所属＆地区別'!$B$2:$C$100,2,FALSE)</f>
        <v>東部</v>
      </c>
      <c r="M123" s="9">
        <v>1</v>
      </c>
    </row>
    <row r="124" spans="1:13" ht="16.5" customHeight="1" x14ac:dyDescent="0.2">
      <c r="A124" s="7">
        <v>45722</v>
      </c>
      <c r="B124" s="5" t="s">
        <v>5920</v>
      </c>
      <c r="C124" s="4">
        <v>1422388</v>
      </c>
      <c r="D124" s="4" t="str">
        <f t="shared" si="4"/>
        <v>源波　里子</v>
      </c>
      <c r="E124" s="4" t="str">
        <f t="shared" si="5"/>
        <v>さい大宮</v>
      </c>
      <c r="F124" s="6">
        <f t="shared" si="7"/>
        <v>1</v>
      </c>
      <c r="H124" s="27">
        <v>1120130</v>
      </c>
      <c r="I124" s="27" t="s">
        <v>249</v>
      </c>
      <c r="J124" s="28" t="s">
        <v>4952</v>
      </c>
      <c r="K124" s="29">
        <f t="shared" si="6"/>
        <v>0</v>
      </c>
      <c r="L124" s="29" t="str">
        <f>VLOOKUP(J124,'所属＆地区別'!$B$2:$C$100,2,FALSE)</f>
        <v>東部</v>
      </c>
      <c r="M124" s="9">
        <v>1</v>
      </c>
    </row>
    <row r="125" spans="1:13" ht="16.5" customHeight="1" x14ac:dyDescent="0.2">
      <c r="A125" s="7">
        <v>45722</v>
      </c>
      <c r="B125" s="5" t="s">
        <v>5920</v>
      </c>
      <c r="C125" s="4">
        <v>2430074</v>
      </c>
      <c r="D125" s="4" t="str">
        <f t="shared" si="4"/>
        <v>橋本悦子</v>
      </c>
      <c r="E125" s="4" t="str">
        <f t="shared" si="5"/>
        <v>加須市北川辺</v>
      </c>
      <c r="F125" s="6">
        <f t="shared" si="7"/>
        <v>1</v>
      </c>
      <c r="H125" s="27">
        <v>1120131</v>
      </c>
      <c r="I125" s="27" t="s">
        <v>250</v>
      </c>
      <c r="J125" s="28" t="s">
        <v>4952</v>
      </c>
      <c r="K125" s="29">
        <f t="shared" si="6"/>
        <v>0</v>
      </c>
      <c r="L125" s="29" t="str">
        <f>VLOOKUP(J125,'所属＆地区別'!$B$2:$C$100,2,FALSE)</f>
        <v>東部</v>
      </c>
      <c r="M125" s="9">
        <v>1</v>
      </c>
    </row>
    <row r="126" spans="1:13" ht="16.5" customHeight="1" x14ac:dyDescent="0.2">
      <c r="A126" s="7">
        <v>45722</v>
      </c>
      <c r="B126" s="5" t="s">
        <v>5920</v>
      </c>
      <c r="C126" s="4">
        <v>2700039</v>
      </c>
      <c r="D126" s="4" t="str">
        <f t="shared" si="4"/>
        <v>青田　時江</v>
      </c>
      <c r="E126" s="4" t="str">
        <f t="shared" si="5"/>
        <v>幸手</v>
      </c>
      <c r="F126" s="6">
        <f t="shared" si="7"/>
        <v>1</v>
      </c>
      <c r="H126" s="27">
        <v>1120132</v>
      </c>
      <c r="I126" s="27" t="s">
        <v>251</v>
      </c>
      <c r="J126" s="28" t="s">
        <v>4952</v>
      </c>
      <c r="K126" s="29">
        <f t="shared" si="6"/>
        <v>0</v>
      </c>
      <c r="L126" s="29" t="str">
        <f>VLOOKUP(J126,'所属＆地区別'!$B$2:$C$100,2,FALSE)</f>
        <v>東部</v>
      </c>
      <c r="M126" s="9">
        <v>2</v>
      </c>
    </row>
    <row r="127" spans="1:13" ht="16.5" customHeight="1" x14ac:dyDescent="0.2">
      <c r="A127" s="7">
        <v>45722</v>
      </c>
      <c r="B127" s="5" t="s">
        <v>5920</v>
      </c>
      <c r="C127" s="4">
        <v>3400090</v>
      </c>
      <c r="D127" s="4" t="str">
        <f t="shared" si="4"/>
        <v>上野　マスミ</v>
      </c>
      <c r="E127" s="4" t="str">
        <f t="shared" si="5"/>
        <v>深谷</v>
      </c>
      <c r="F127" s="6">
        <f t="shared" si="7"/>
        <v>1</v>
      </c>
      <c r="H127" s="27">
        <v>1120143</v>
      </c>
      <c r="I127" s="27" t="s">
        <v>252</v>
      </c>
      <c r="J127" s="28" t="s">
        <v>4952</v>
      </c>
      <c r="K127" s="29">
        <f t="shared" si="6"/>
        <v>0</v>
      </c>
      <c r="L127" s="29" t="str">
        <f>VLOOKUP(J127,'所属＆地区別'!$B$2:$C$100,2,FALSE)</f>
        <v>東部</v>
      </c>
      <c r="M127" s="9">
        <v>2</v>
      </c>
    </row>
    <row r="128" spans="1:13" ht="16.5" customHeight="1" x14ac:dyDescent="0.2">
      <c r="A128" s="7">
        <v>45722</v>
      </c>
      <c r="B128" s="5" t="s">
        <v>5920</v>
      </c>
      <c r="C128" s="4">
        <v>1421423</v>
      </c>
      <c r="D128" s="4" t="str">
        <f t="shared" si="4"/>
        <v>木村 やい子</v>
      </c>
      <c r="E128" s="4" t="str">
        <f t="shared" si="5"/>
        <v>さい大宮</v>
      </c>
      <c r="F128" s="6">
        <f t="shared" si="7"/>
        <v>1</v>
      </c>
      <c r="H128" s="27">
        <v>1120154</v>
      </c>
      <c r="I128" s="27" t="s">
        <v>253</v>
      </c>
      <c r="J128" s="28" t="s">
        <v>4952</v>
      </c>
      <c r="K128" s="29">
        <f t="shared" si="6"/>
        <v>1</v>
      </c>
      <c r="L128" s="29" t="str">
        <f>VLOOKUP(J128,'所属＆地区別'!$B$2:$C$100,2,FALSE)</f>
        <v>東部</v>
      </c>
      <c r="M128" s="9">
        <v>1</v>
      </c>
    </row>
    <row r="129" spans="1:13" ht="16.5" customHeight="1" x14ac:dyDescent="0.2">
      <c r="A129" s="7">
        <v>45722</v>
      </c>
      <c r="B129" s="5" t="s">
        <v>5920</v>
      </c>
      <c r="C129" s="4">
        <v>7300037</v>
      </c>
      <c r="D129" s="4" t="str">
        <f t="shared" si="4"/>
        <v>峰村　眞弓</v>
      </c>
      <c r="E129" s="4" t="str">
        <f t="shared" si="5"/>
        <v>鳩山</v>
      </c>
      <c r="F129" s="6">
        <f t="shared" si="7"/>
        <v>1</v>
      </c>
      <c r="H129" s="27">
        <v>1120155</v>
      </c>
      <c r="I129" s="27" t="s">
        <v>254</v>
      </c>
      <c r="J129" s="28" t="s">
        <v>4952</v>
      </c>
      <c r="K129" s="29">
        <f t="shared" si="6"/>
        <v>0</v>
      </c>
      <c r="L129" s="29" t="str">
        <f>VLOOKUP(J129,'所属＆地区別'!$B$2:$C$100,2,FALSE)</f>
        <v>東部</v>
      </c>
      <c r="M129" s="9">
        <v>2</v>
      </c>
    </row>
    <row r="130" spans="1:13" ht="16.5" customHeight="1" x14ac:dyDescent="0.2">
      <c r="A130" s="7">
        <v>45722</v>
      </c>
      <c r="B130" s="5" t="s">
        <v>5920</v>
      </c>
      <c r="C130" s="4">
        <v>3400292</v>
      </c>
      <c r="D130" s="4" t="str">
        <f t="shared" si="4"/>
        <v>中村　博子</v>
      </c>
      <c r="E130" s="4" t="str">
        <f t="shared" si="5"/>
        <v>深谷</v>
      </c>
      <c r="F130" s="6">
        <f t="shared" si="7"/>
        <v>1</v>
      </c>
      <c r="H130" s="27">
        <v>1120156</v>
      </c>
      <c r="I130" s="27" t="s">
        <v>255</v>
      </c>
      <c r="J130" s="28" t="s">
        <v>4952</v>
      </c>
      <c r="K130" s="29">
        <f t="shared" si="6"/>
        <v>1</v>
      </c>
      <c r="L130" s="29" t="str">
        <f>VLOOKUP(J130,'所属＆地区別'!$B$2:$C$100,2,FALSE)</f>
        <v>東部</v>
      </c>
      <c r="M130" s="9">
        <v>2</v>
      </c>
    </row>
    <row r="131" spans="1:13" ht="16.5" customHeight="1" x14ac:dyDescent="0.2">
      <c r="A131" s="7">
        <v>45722</v>
      </c>
      <c r="B131" s="5" t="s">
        <v>5920</v>
      </c>
      <c r="C131" s="4">
        <v>6400024</v>
      </c>
      <c r="D131" s="4" t="str">
        <f t="shared" ref="D131:D194" si="8">IF($C131="","",(VLOOKUP($C131,$H$3:$M$9305,2,FALSE)))</f>
        <v>吉田　玉</v>
      </c>
      <c r="E131" s="4" t="str">
        <f t="shared" ref="E131:E194" si="9">IF($C131="","",(VLOOKUP($C131,$H$3:$M$9305,3,FALSE)))</f>
        <v>寄居</v>
      </c>
      <c r="F131" s="6">
        <f t="shared" si="7"/>
        <v>1</v>
      </c>
      <c r="H131" s="27">
        <v>1120157</v>
      </c>
      <c r="I131" s="27" t="s">
        <v>256</v>
      </c>
      <c r="J131" s="28" t="s">
        <v>4952</v>
      </c>
      <c r="K131" s="29">
        <f t="shared" ref="K131:K194" si="10">SUMIF($C$3:$C$9305,H131,$F$3:$F$9305)</f>
        <v>0</v>
      </c>
      <c r="L131" s="29" t="str">
        <f>VLOOKUP(J131,'所属＆地区別'!$B$2:$C$100,2,FALSE)</f>
        <v>東部</v>
      </c>
      <c r="M131" s="9">
        <v>1</v>
      </c>
    </row>
    <row r="132" spans="1:13" ht="16.5" customHeight="1" x14ac:dyDescent="0.2">
      <c r="A132" s="7">
        <v>45722</v>
      </c>
      <c r="B132" s="5" t="s">
        <v>5920</v>
      </c>
      <c r="C132" s="4">
        <v>1300052</v>
      </c>
      <c r="D132" s="4" t="str">
        <f t="shared" si="8"/>
        <v>遠藤　博子</v>
      </c>
      <c r="E132" s="4" t="str">
        <f t="shared" si="9"/>
        <v>三郷</v>
      </c>
      <c r="F132" s="6">
        <f t="shared" ref="F132:F195" si="11">IF(C132="","",1)</f>
        <v>1</v>
      </c>
      <c r="H132" s="27">
        <v>1120158</v>
      </c>
      <c r="I132" s="27" t="s">
        <v>257</v>
      </c>
      <c r="J132" s="28" t="s">
        <v>4952</v>
      </c>
      <c r="K132" s="29">
        <f t="shared" si="10"/>
        <v>0</v>
      </c>
      <c r="L132" s="29" t="str">
        <f>VLOOKUP(J132,'所属＆地区別'!$B$2:$C$100,2,FALSE)</f>
        <v>東部</v>
      </c>
      <c r="M132" s="9">
        <v>1</v>
      </c>
    </row>
    <row r="133" spans="1:13" ht="16.5" customHeight="1" x14ac:dyDescent="0.2">
      <c r="A133" s="7">
        <v>45722</v>
      </c>
      <c r="B133" s="5" t="s">
        <v>5920</v>
      </c>
      <c r="C133" s="4">
        <v>6000059</v>
      </c>
      <c r="D133" s="4" t="str">
        <f t="shared" si="8"/>
        <v>山本　光子</v>
      </c>
      <c r="E133" s="4" t="str">
        <f t="shared" si="9"/>
        <v>坂戸</v>
      </c>
      <c r="F133" s="6">
        <f t="shared" si="11"/>
        <v>1</v>
      </c>
      <c r="H133" s="27">
        <v>1120165</v>
      </c>
      <c r="I133" s="27" t="s">
        <v>258</v>
      </c>
      <c r="J133" s="28" t="s">
        <v>4952</v>
      </c>
      <c r="K133" s="29">
        <f t="shared" si="10"/>
        <v>0</v>
      </c>
      <c r="L133" s="29" t="str">
        <f>VLOOKUP(J133,'所属＆地区別'!$B$2:$C$100,2,FALSE)</f>
        <v>東部</v>
      </c>
      <c r="M133" s="9">
        <v>1</v>
      </c>
    </row>
    <row r="134" spans="1:13" ht="16.5" customHeight="1" x14ac:dyDescent="0.2">
      <c r="A134" s="7">
        <v>45722</v>
      </c>
      <c r="B134" s="5" t="s">
        <v>5920</v>
      </c>
      <c r="C134" s="4">
        <v>1421069</v>
      </c>
      <c r="D134" s="4" t="str">
        <f t="shared" si="8"/>
        <v>鈴木　美智子</v>
      </c>
      <c r="E134" s="4" t="str">
        <f t="shared" si="9"/>
        <v>さい大宮</v>
      </c>
      <c r="F134" s="6">
        <f t="shared" si="11"/>
        <v>1</v>
      </c>
      <c r="H134" s="27">
        <v>1120168</v>
      </c>
      <c r="I134" s="27" t="s">
        <v>259</v>
      </c>
      <c r="J134" s="28" t="s">
        <v>4952</v>
      </c>
      <c r="K134" s="29">
        <f t="shared" si="10"/>
        <v>0</v>
      </c>
      <c r="L134" s="29" t="str">
        <f>VLOOKUP(J134,'所属＆地区別'!$B$2:$C$100,2,FALSE)</f>
        <v>東部</v>
      </c>
      <c r="M134" s="9">
        <v>1</v>
      </c>
    </row>
    <row r="135" spans="1:13" ht="16.5" customHeight="1" x14ac:dyDescent="0.2">
      <c r="A135" s="7">
        <v>45722</v>
      </c>
      <c r="B135" s="5" t="s">
        <v>5920</v>
      </c>
      <c r="C135" s="4">
        <v>2817978</v>
      </c>
      <c r="D135" s="4" t="str">
        <f t="shared" si="8"/>
        <v>石井　喜久恵</v>
      </c>
      <c r="E135" s="4" t="str">
        <f t="shared" si="9"/>
        <v>羽生</v>
      </c>
      <c r="F135" s="6">
        <f t="shared" si="11"/>
        <v>1</v>
      </c>
      <c r="H135" s="27">
        <v>1120172</v>
      </c>
      <c r="I135" s="27" t="s">
        <v>260</v>
      </c>
      <c r="J135" s="28" t="s">
        <v>4952</v>
      </c>
      <c r="K135" s="29">
        <f t="shared" si="10"/>
        <v>0</v>
      </c>
      <c r="L135" s="29" t="str">
        <f>VLOOKUP(J135,'所属＆地区別'!$B$2:$C$100,2,FALSE)</f>
        <v>東部</v>
      </c>
      <c r="M135" s="9">
        <v>2</v>
      </c>
    </row>
    <row r="136" spans="1:13" ht="16.5" customHeight="1" x14ac:dyDescent="0.2">
      <c r="A136" s="7">
        <v>45722</v>
      </c>
      <c r="B136" s="5" t="s">
        <v>5920</v>
      </c>
      <c r="C136" s="4">
        <v>2600966</v>
      </c>
      <c r="D136" s="4" t="str">
        <f t="shared" si="8"/>
        <v>湯本幸子</v>
      </c>
      <c r="E136" s="4" t="str">
        <f t="shared" si="9"/>
        <v>熊谷</v>
      </c>
      <c r="F136" s="6">
        <f t="shared" si="11"/>
        <v>1</v>
      </c>
      <c r="H136" s="27">
        <v>1120174</v>
      </c>
      <c r="I136" s="27" t="s">
        <v>261</v>
      </c>
      <c r="J136" s="28" t="s">
        <v>4952</v>
      </c>
      <c r="K136" s="29">
        <f t="shared" si="10"/>
        <v>1</v>
      </c>
      <c r="L136" s="29" t="str">
        <f>VLOOKUP(J136,'所属＆地区別'!$B$2:$C$100,2,FALSE)</f>
        <v>東部</v>
      </c>
      <c r="M136" s="9">
        <v>2</v>
      </c>
    </row>
    <row r="137" spans="1:13" ht="16.5" customHeight="1" x14ac:dyDescent="0.2">
      <c r="A137" s="7">
        <v>45722</v>
      </c>
      <c r="B137" s="5" t="s">
        <v>5920</v>
      </c>
      <c r="C137" s="4">
        <v>4600697</v>
      </c>
      <c r="D137" s="4" t="str">
        <f t="shared" si="8"/>
        <v>増山　育子</v>
      </c>
      <c r="E137" s="4" t="str">
        <f t="shared" si="9"/>
        <v>川越</v>
      </c>
      <c r="F137" s="6">
        <f t="shared" si="11"/>
        <v>1</v>
      </c>
      <c r="H137" s="27">
        <v>1120177</v>
      </c>
      <c r="I137" s="27" t="s">
        <v>262</v>
      </c>
      <c r="J137" s="28" t="s">
        <v>4952</v>
      </c>
      <c r="K137" s="29">
        <f t="shared" si="10"/>
        <v>1</v>
      </c>
      <c r="L137" s="29" t="str">
        <f>VLOOKUP(J137,'所属＆地区別'!$B$2:$C$100,2,FALSE)</f>
        <v>東部</v>
      </c>
      <c r="M137" s="9">
        <v>1</v>
      </c>
    </row>
    <row r="138" spans="1:13" ht="16.5" customHeight="1" x14ac:dyDescent="0.2">
      <c r="A138" s="7">
        <v>45722</v>
      </c>
      <c r="B138" s="5" t="s">
        <v>5920</v>
      </c>
      <c r="C138" s="4">
        <v>1442170</v>
      </c>
      <c r="D138" s="4" t="str">
        <f t="shared" si="8"/>
        <v>加藤　眞智子</v>
      </c>
      <c r="E138" s="4" t="str">
        <f t="shared" si="9"/>
        <v>さい与野</v>
      </c>
      <c r="F138" s="6">
        <f t="shared" si="11"/>
        <v>1</v>
      </c>
      <c r="H138" s="27">
        <v>1120178</v>
      </c>
      <c r="I138" s="27" t="s">
        <v>263</v>
      </c>
      <c r="J138" s="28" t="s">
        <v>4952</v>
      </c>
      <c r="K138" s="29">
        <f t="shared" si="10"/>
        <v>0</v>
      </c>
      <c r="L138" s="29" t="str">
        <f>VLOOKUP(J138,'所属＆地区別'!$B$2:$C$100,2,FALSE)</f>
        <v>東部</v>
      </c>
      <c r="M138" s="9">
        <v>1</v>
      </c>
    </row>
    <row r="139" spans="1:13" ht="16.5" customHeight="1" x14ac:dyDescent="0.2">
      <c r="A139" s="7">
        <v>45722</v>
      </c>
      <c r="B139" s="5" t="s">
        <v>5920</v>
      </c>
      <c r="C139" s="4">
        <v>5400128</v>
      </c>
      <c r="D139" s="4" t="str">
        <f t="shared" si="8"/>
        <v>村田 政子</v>
      </c>
      <c r="E139" s="4" t="str">
        <f t="shared" si="9"/>
        <v>伊奈</v>
      </c>
      <c r="F139" s="6">
        <f t="shared" si="11"/>
        <v>1</v>
      </c>
      <c r="H139" s="27">
        <v>1120179</v>
      </c>
      <c r="I139" s="27" t="s">
        <v>264</v>
      </c>
      <c r="J139" s="28" t="s">
        <v>4952</v>
      </c>
      <c r="K139" s="29">
        <f t="shared" si="10"/>
        <v>0</v>
      </c>
      <c r="L139" s="29" t="str">
        <f>VLOOKUP(J139,'所属＆地区別'!$B$2:$C$100,2,FALSE)</f>
        <v>東部</v>
      </c>
      <c r="M139" s="9">
        <v>2</v>
      </c>
    </row>
    <row r="140" spans="1:13" ht="16.5" customHeight="1" x14ac:dyDescent="0.2">
      <c r="A140" s="7">
        <v>45722</v>
      </c>
      <c r="B140" s="5" t="s">
        <v>5920</v>
      </c>
      <c r="C140" s="4">
        <v>4602313</v>
      </c>
      <c r="D140" s="4" t="str">
        <f t="shared" si="8"/>
        <v>藤崎　　香</v>
      </c>
      <c r="E140" s="4" t="str">
        <f t="shared" si="9"/>
        <v>川越</v>
      </c>
      <c r="F140" s="6">
        <f t="shared" si="11"/>
        <v>1</v>
      </c>
      <c r="H140" s="27">
        <v>1120180</v>
      </c>
      <c r="I140" s="27" t="s">
        <v>265</v>
      </c>
      <c r="J140" s="28" t="s">
        <v>4952</v>
      </c>
      <c r="K140" s="29">
        <f t="shared" si="10"/>
        <v>0</v>
      </c>
      <c r="L140" s="29" t="str">
        <f>VLOOKUP(J140,'所属＆地区別'!$B$2:$C$100,2,FALSE)</f>
        <v>東部</v>
      </c>
      <c r="M140" s="9">
        <v>2</v>
      </c>
    </row>
    <row r="141" spans="1:13" ht="16.5" customHeight="1" x14ac:dyDescent="0.2">
      <c r="A141" s="7">
        <v>45722</v>
      </c>
      <c r="B141" s="5" t="s">
        <v>5920</v>
      </c>
      <c r="C141" s="4">
        <v>1410136</v>
      </c>
      <c r="D141" s="4" t="str">
        <f t="shared" si="8"/>
        <v>町田　民子</v>
      </c>
      <c r="E141" s="4" t="str">
        <f t="shared" si="9"/>
        <v>さい岩槻</v>
      </c>
      <c r="F141" s="6">
        <f t="shared" si="11"/>
        <v>1</v>
      </c>
      <c r="H141" s="27">
        <v>1120185</v>
      </c>
      <c r="I141" s="27" t="s">
        <v>266</v>
      </c>
      <c r="J141" s="28" t="s">
        <v>4952</v>
      </c>
      <c r="K141" s="29">
        <f t="shared" si="10"/>
        <v>0</v>
      </c>
      <c r="L141" s="29" t="str">
        <f>VLOOKUP(J141,'所属＆地区別'!$B$2:$C$100,2,FALSE)</f>
        <v>東部</v>
      </c>
      <c r="M141" s="9">
        <v>1</v>
      </c>
    </row>
    <row r="142" spans="1:13" ht="16.5" customHeight="1" x14ac:dyDescent="0.2">
      <c r="A142" s="7">
        <v>45722</v>
      </c>
      <c r="B142" s="5" t="s">
        <v>5920</v>
      </c>
      <c r="C142" s="4">
        <v>6400402</v>
      </c>
      <c r="D142" s="4" t="str">
        <f t="shared" si="8"/>
        <v>吉田　淳子</v>
      </c>
      <c r="E142" s="4" t="str">
        <f t="shared" si="9"/>
        <v>寄居</v>
      </c>
      <c r="F142" s="6">
        <f t="shared" si="11"/>
        <v>1</v>
      </c>
      <c r="H142" s="27">
        <v>1120186</v>
      </c>
      <c r="I142" s="27" t="s">
        <v>267</v>
      </c>
      <c r="J142" s="28" t="s">
        <v>4952</v>
      </c>
      <c r="K142" s="29">
        <f t="shared" si="10"/>
        <v>0</v>
      </c>
      <c r="L142" s="29" t="str">
        <f>VLOOKUP(J142,'所属＆地区別'!$B$2:$C$100,2,FALSE)</f>
        <v>東部</v>
      </c>
      <c r="M142" s="9">
        <v>1</v>
      </c>
    </row>
    <row r="143" spans="1:13" ht="16.5" customHeight="1" x14ac:dyDescent="0.2">
      <c r="A143" s="7">
        <v>45722</v>
      </c>
      <c r="B143" s="5" t="s">
        <v>5920</v>
      </c>
      <c r="C143" s="4">
        <v>2202025</v>
      </c>
      <c r="D143" s="4" t="str">
        <f t="shared" si="8"/>
        <v>金井美恵子</v>
      </c>
      <c r="E143" s="4" t="str">
        <f t="shared" si="9"/>
        <v>本庄</v>
      </c>
      <c r="F143" s="6">
        <f t="shared" si="11"/>
        <v>1</v>
      </c>
      <c r="H143" s="27">
        <v>1120188</v>
      </c>
      <c r="I143" s="27" t="s">
        <v>268</v>
      </c>
      <c r="J143" s="28" t="s">
        <v>4952</v>
      </c>
      <c r="K143" s="29">
        <f t="shared" si="10"/>
        <v>0</v>
      </c>
      <c r="L143" s="29" t="str">
        <f>VLOOKUP(J143,'所属＆地区別'!$B$2:$C$100,2,FALSE)</f>
        <v>東部</v>
      </c>
      <c r="M143" s="9">
        <v>2</v>
      </c>
    </row>
    <row r="144" spans="1:13" ht="16.5" customHeight="1" x14ac:dyDescent="0.2">
      <c r="A144" s="7">
        <v>45722</v>
      </c>
      <c r="B144" s="5" t="s">
        <v>5920</v>
      </c>
      <c r="C144" s="4">
        <v>1500817</v>
      </c>
      <c r="D144" s="4" t="str">
        <f t="shared" si="8"/>
        <v>小川　礼子</v>
      </c>
      <c r="E144" s="4" t="str">
        <f t="shared" si="9"/>
        <v>春日部</v>
      </c>
      <c r="F144" s="6">
        <f t="shared" si="11"/>
        <v>1</v>
      </c>
      <c r="H144" s="27">
        <v>1120189</v>
      </c>
      <c r="I144" s="27" t="s">
        <v>269</v>
      </c>
      <c r="J144" s="28" t="s">
        <v>4952</v>
      </c>
      <c r="K144" s="29">
        <f t="shared" si="10"/>
        <v>0</v>
      </c>
      <c r="L144" s="29" t="str">
        <f>VLOOKUP(J144,'所属＆地区別'!$B$2:$C$100,2,FALSE)</f>
        <v>東部</v>
      </c>
      <c r="M144" s="9">
        <v>1</v>
      </c>
    </row>
    <row r="145" spans="1:13" ht="16.5" customHeight="1" x14ac:dyDescent="0.2">
      <c r="A145" s="7">
        <v>45785</v>
      </c>
      <c r="B145" s="5" t="s">
        <v>5151</v>
      </c>
      <c r="C145" s="4">
        <v>3401837</v>
      </c>
      <c r="D145" s="4" t="str">
        <f t="shared" si="8"/>
        <v>山﨑　哲哉</v>
      </c>
      <c r="E145" s="4" t="str">
        <f t="shared" si="9"/>
        <v>深谷</v>
      </c>
      <c r="F145" s="6">
        <f t="shared" si="11"/>
        <v>1</v>
      </c>
      <c r="H145" s="27">
        <v>1120190</v>
      </c>
      <c r="I145" s="27" t="s">
        <v>270</v>
      </c>
      <c r="J145" s="28" t="s">
        <v>4952</v>
      </c>
      <c r="K145" s="29">
        <f t="shared" si="10"/>
        <v>0</v>
      </c>
      <c r="L145" s="29" t="str">
        <f>VLOOKUP(J145,'所属＆地区別'!$B$2:$C$100,2,FALSE)</f>
        <v>東部</v>
      </c>
      <c r="M145" s="9">
        <v>1</v>
      </c>
    </row>
    <row r="146" spans="1:13" ht="16.5" customHeight="1" x14ac:dyDescent="0.2">
      <c r="A146" s="7">
        <v>45785</v>
      </c>
      <c r="B146" s="5" t="s">
        <v>5151</v>
      </c>
      <c r="C146" s="4">
        <v>3400217</v>
      </c>
      <c r="D146" s="4" t="str">
        <f t="shared" si="8"/>
        <v>石井　健治</v>
      </c>
      <c r="E146" s="4" t="str">
        <f t="shared" si="9"/>
        <v>深谷</v>
      </c>
      <c r="F146" s="6">
        <f t="shared" si="11"/>
        <v>1</v>
      </c>
      <c r="H146" s="27">
        <v>1120191</v>
      </c>
      <c r="I146" s="27" t="s">
        <v>271</v>
      </c>
      <c r="J146" s="28" t="s">
        <v>4952</v>
      </c>
      <c r="K146" s="29">
        <f t="shared" si="10"/>
        <v>0</v>
      </c>
      <c r="L146" s="29" t="str">
        <f>VLOOKUP(J146,'所属＆地区別'!$B$2:$C$100,2,FALSE)</f>
        <v>東部</v>
      </c>
      <c r="M146" s="9">
        <v>1</v>
      </c>
    </row>
    <row r="147" spans="1:13" ht="16.5" customHeight="1" x14ac:dyDescent="0.2">
      <c r="A147" s="7">
        <v>45785</v>
      </c>
      <c r="B147" s="5" t="s">
        <v>5151</v>
      </c>
      <c r="C147" s="4">
        <v>2601794</v>
      </c>
      <c r="D147" s="4" t="str">
        <f t="shared" si="8"/>
        <v>長谷川利明</v>
      </c>
      <c r="E147" s="4" t="str">
        <f t="shared" si="9"/>
        <v>熊谷</v>
      </c>
      <c r="F147" s="6">
        <f t="shared" si="11"/>
        <v>1</v>
      </c>
      <c r="H147" s="27">
        <v>1120192</v>
      </c>
      <c r="I147" s="27" t="s">
        <v>272</v>
      </c>
      <c r="J147" s="28" t="s">
        <v>4952</v>
      </c>
      <c r="K147" s="29">
        <f t="shared" si="10"/>
        <v>0</v>
      </c>
      <c r="L147" s="29" t="str">
        <f>VLOOKUP(J147,'所属＆地区別'!$B$2:$C$100,2,FALSE)</f>
        <v>東部</v>
      </c>
      <c r="M147" s="9">
        <v>2</v>
      </c>
    </row>
    <row r="148" spans="1:13" ht="16.5" customHeight="1" x14ac:dyDescent="0.2">
      <c r="A148" s="7">
        <v>45785</v>
      </c>
      <c r="B148" s="5" t="s">
        <v>5151</v>
      </c>
      <c r="C148" s="4">
        <v>2600122</v>
      </c>
      <c r="D148" s="4" t="str">
        <f t="shared" si="8"/>
        <v>柿沼　勝司</v>
      </c>
      <c r="E148" s="4" t="str">
        <f t="shared" si="9"/>
        <v>熊谷</v>
      </c>
      <c r="F148" s="6">
        <f t="shared" si="11"/>
        <v>1</v>
      </c>
      <c r="H148" s="27">
        <v>1120193</v>
      </c>
      <c r="I148" s="27" t="s">
        <v>273</v>
      </c>
      <c r="J148" s="28" t="s">
        <v>4952</v>
      </c>
      <c r="K148" s="29">
        <f t="shared" si="10"/>
        <v>0</v>
      </c>
      <c r="L148" s="29" t="str">
        <f>VLOOKUP(J148,'所属＆地区別'!$B$2:$C$100,2,FALSE)</f>
        <v>東部</v>
      </c>
      <c r="M148" s="9">
        <v>1</v>
      </c>
    </row>
    <row r="149" spans="1:13" ht="16.5" customHeight="1" x14ac:dyDescent="0.2">
      <c r="A149" s="7">
        <v>45785</v>
      </c>
      <c r="B149" s="5" t="s">
        <v>5151</v>
      </c>
      <c r="C149" s="4">
        <v>2000134</v>
      </c>
      <c r="D149" s="4" t="str">
        <f t="shared" si="8"/>
        <v>野澤　俊市</v>
      </c>
      <c r="E149" s="4" t="str">
        <f t="shared" si="9"/>
        <v>小川</v>
      </c>
      <c r="F149" s="6">
        <f t="shared" si="11"/>
        <v>1</v>
      </c>
      <c r="H149" s="27">
        <v>1120195</v>
      </c>
      <c r="I149" s="27" t="s">
        <v>274</v>
      </c>
      <c r="J149" s="28" t="s">
        <v>4952</v>
      </c>
      <c r="K149" s="29">
        <f t="shared" si="10"/>
        <v>0</v>
      </c>
      <c r="L149" s="29" t="str">
        <f>VLOOKUP(J149,'所属＆地区別'!$B$2:$C$100,2,FALSE)</f>
        <v>東部</v>
      </c>
      <c r="M149" s="9">
        <v>1</v>
      </c>
    </row>
    <row r="150" spans="1:13" ht="16.5" customHeight="1" x14ac:dyDescent="0.2">
      <c r="A150" s="7">
        <v>45785</v>
      </c>
      <c r="B150" s="5" t="s">
        <v>5151</v>
      </c>
      <c r="C150" s="4">
        <v>3400714</v>
      </c>
      <c r="D150" s="4" t="str">
        <f t="shared" si="8"/>
        <v>平栗　幸雄</v>
      </c>
      <c r="E150" s="4" t="str">
        <f t="shared" si="9"/>
        <v>深谷</v>
      </c>
      <c r="F150" s="6">
        <f t="shared" si="11"/>
        <v>1</v>
      </c>
      <c r="H150" s="27">
        <v>1120196</v>
      </c>
      <c r="I150" s="27" t="s">
        <v>275</v>
      </c>
      <c r="J150" s="28" t="s">
        <v>4952</v>
      </c>
      <c r="K150" s="29">
        <f t="shared" si="10"/>
        <v>0</v>
      </c>
      <c r="L150" s="29" t="str">
        <f>VLOOKUP(J150,'所属＆地区別'!$B$2:$C$100,2,FALSE)</f>
        <v>東部</v>
      </c>
      <c r="M150" s="9">
        <v>2</v>
      </c>
    </row>
    <row r="151" spans="1:13" ht="16.5" customHeight="1" x14ac:dyDescent="0.2">
      <c r="A151" s="7">
        <v>45785</v>
      </c>
      <c r="B151" s="5" t="s">
        <v>5151</v>
      </c>
      <c r="C151" s="4">
        <v>3401860</v>
      </c>
      <c r="D151" s="4" t="str">
        <f t="shared" si="8"/>
        <v>伊藤 長治</v>
      </c>
      <c r="E151" s="4" t="str">
        <f t="shared" si="9"/>
        <v>深谷</v>
      </c>
      <c r="F151" s="6">
        <f t="shared" si="11"/>
        <v>1</v>
      </c>
      <c r="H151" s="27">
        <v>1120197</v>
      </c>
      <c r="I151" s="27" t="s">
        <v>276</v>
      </c>
      <c r="J151" s="28" t="s">
        <v>4952</v>
      </c>
      <c r="K151" s="29">
        <f t="shared" si="10"/>
        <v>0</v>
      </c>
      <c r="L151" s="29" t="str">
        <f>VLOOKUP(J151,'所属＆地区別'!$B$2:$C$100,2,FALSE)</f>
        <v>東部</v>
      </c>
      <c r="M151" s="9">
        <v>1</v>
      </c>
    </row>
    <row r="152" spans="1:13" ht="16.5" customHeight="1" x14ac:dyDescent="0.2">
      <c r="A152" s="7">
        <v>45785</v>
      </c>
      <c r="B152" s="5" t="s">
        <v>5151</v>
      </c>
      <c r="C152" s="4">
        <v>2600812</v>
      </c>
      <c r="D152" s="4" t="str">
        <f t="shared" si="8"/>
        <v>近藤　保</v>
      </c>
      <c r="E152" s="4" t="str">
        <f t="shared" si="9"/>
        <v>熊谷</v>
      </c>
      <c r="F152" s="6">
        <f t="shared" si="11"/>
        <v>1</v>
      </c>
      <c r="H152" s="27">
        <v>1120198</v>
      </c>
      <c r="I152" s="27" t="s">
        <v>277</v>
      </c>
      <c r="J152" s="28" t="s">
        <v>4952</v>
      </c>
      <c r="K152" s="29">
        <f t="shared" si="10"/>
        <v>0</v>
      </c>
      <c r="L152" s="29" t="str">
        <f>VLOOKUP(J152,'所属＆地区別'!$B$2:$C$100,2,FALSE)</f>
        <v>東部</v>
      </c>
      <c r="M152" s="9">
        <v>1</v>
      </c>
    </row>
    <row r="153" spans="1:13" ht="16.5" customHeight="1" x14ac:dyDescent="0.2">
      <c r="A153" s="7">
        <v>45785</v>
      </c>
      <c r="B153" s="5" t="s">
        <v>5151</v>
      </c>
      <c r="C153" s="4">
        <v>2602061</v>
      </c>
      <c r="D153" s="4" t="str">
        <f t="shared" si="8"/>
        <v>馬場伸一</v>
      </c>
      <c r="E153" s="4" t="str">
        <f t="shared" si="9"/>
        <v>熊谷</v>
      </c>
      <c r="F153" s="6">
        <f t="shared" si="11"/>
        <v>1</v>
      </c>
      <c r="H153" s="27">
        <v>1120199</v>
      </c>
      <c r="I153" s="27" t="s">
        <v>278</v>
      </c>
      <c r="J153" s="28" t="s">
        <v>4952</v>
      </c>
      <c r="K153" s="29">
        <f t="shared" si="10"/>
        <v>0</v>
      </c>
      <c r="L153" s="29" t="str">
        <f>VLOOKUP(J153,'所属＆地区別'!$B$2:$C$100,2,FALSE)</f>
        <v>東部</v>
      </c>
      <c r="M153" s="9">
        <v>1</v>
      </c>
    </row>
    <row r="154" spans="1:13" ht="16.5" customHeight="1" x14ac:dyDescent="0.2">
      <c r="A154" s="7">
        <v>45785</v>
      </c>
      <c r="B154" s="5" t="s">
        <v>5151</v>
      </c>
      <c r="C154" s="4">
        <v>2601323</v>
      </c>
      <c r="D154" s="4" t="str">
        <f t="shared" si="8"/>
        <v>駒林吉蔵</v>
      </c>
      <c r="E154" s="4" t="str">
        <f t="shared" si="9"/>
        <v>熊谷</v>
      </c>
      <c r="F154" s="6">
        <f t="shared" si="11"/>
        <v>1</v>
      </c>
      <c r="H154" s="27">
        <v>1120200</v>
      </c>
      <c r="I154" s="27" t="s">
        <v>279</v>
      </c>
      <c r="J154" s="28" t="s">
        <v>4952</v>
      </c>
      <c r="K154" s="29">
        <f t="shared" si="10"/>
        <v>0</v>
      </c>
      <c r="L154" s="29" t="str">
        <f>VLOOKUP(J154,'所属＆地区別'!$B$2:$C$100,2,FALSE)</f>
        <v>東部</v>
      </c>
      <c r="M154" s="9">
        <v>2</v>
      </c>
    </row>
    <row r="155" spans="1:13" ht="16.5" customHeight="1" x14ac:dyDescent="0.2">
      <c r="A155" s="7">
        <v>45785</v>
      </c>
      <c r="B155" s="5" t="s">
        <v>5151</v>
      </c>
      <c r="C155" s="4">
        <v>3401807</v>
      </c>
      <c r="D155" s="4" t="str">
        <f t="shared" si="8"/>
        <v>高橋　一政</v>
      </c>
      <c r="E155" s="4" t="str">
        <f t="shared" si="9"/>
        <v>深谷</v>
      </c>
      <c r="F155" s="6">
        <f t="shared" si="11"/>
        <v>1</v>
      </c>
      <c r="H155" s="27">
        <v>1120203</v>
      </c>
      <c r="I155" s="27" t="s">
        <v>280</v>
      </c>
      <c r="J155" s="28" t="s">
        <v>4952</v>
      </c>
      <c r="K155" s="29">
        <f t="shared" si="10"/>
        <v>0</v>
      </c>
      <c r="L155" s="29" t="str">
        <f>VLOOKUP(J155,'所属＆地区別'!$B$2:$C$100,2,FALSE)</f>
        <v>東部</v>
      </c>
      <c r="M155" s="9">
        <v>2</v>
      </c>
    </row>
    <row r="156" spans="1:13" ht="16.5" customHeight="1" x14ac:dyDescent="0.2">
      <c r="A156" s="7">
        <v>45785</v>
      </c>
      <c r="B156" s="5" t="s">
        <v>5151</v>
      </c>
      <c r="C156" s="4">
        <v>2602011</v>
      </c>
      <c r="D156" s="4" t="str">
        <f t="shared" si="8"/>
        <v>坂槇次男</v>
      </c>
      <c r="E156" s="4" t="str">
        <f t="shared" si="9"/>
        <v>熊谷</v>
      </c>
      <c r="F156" s="6">
        <f t="shared" si="11"/>
        <v>1</v>
      </c>
      <c r="H156" s="27">
        <v>1120204</v>
      </c>
      <c r="I156" s="27" t="s">
        <v>281</v>
      </c>
      <c r="J156" s="28" t="s">
        <v>4952</v>
      </c>
      <c r="K156" s="29">
        <f t="shared" si="10"/>
        <v>0</v>
      </c>
      <c r="L156" s="29" t="str">
        <f>VLOOKUP(J156,'所属＆地区別'!$B$2:$C$100,2,FALSE)</f>
        <v>東部</v>
      </c>
      <c r="M156" s="9">
        <v>1</v>
      </c>
    </row>
    <row r="157" spans="1:13" ht="16.5" customHeight="1" x14ac:dyDescent="0.2">
      <c r="A157" s="7">
        <v>45785</v>
      </c>
      <c r="B157" s="5" t="s">
        <v>5151</v>
      </c>
      <c r="C157" s="4">
        <v>2601400</v>
      </c>
      <c r="D157" s="4" t="str">
        <f t="shared" si="8"/>
        <v>志田太利夫</v>
      </c>
      <c r="E157" s="4" t="str">
        <f t="shared" si="9"/>
        <v>熊谷</v>
      </c>
      <c r="F157" s="6">
        <f t="shared" si="11"/>
        <v>1</v>
      </c>
      <c r="H157" s="27">
        <v>1120207</v>
      </c>
      <c r="I157" s="27" t="s">
        <v>282</v>
      </c>
      <c r="J157" s="28" t="s">
        <v>4952</v>
      </c>
      <c r="K157" s="29">
        <f t="shared" si="10"/>
        <v>0</v>
      </c>
      <c r="L157" s="29" t="str">
        <f>VLOOKUP(J157,'所属＆地区別'!$B$2:$C$100,2,FALSE)</f>
        <v>東部</v>
      </c>
      <c r="M157" s="9">
        <v>2</v>
      </c>
    </row>
    <row r="158" spans="1:13" ht="16.5" customHeight="1" x14ac:dyDescent="0.2">
      <c r="A158" s="7">
        <v>45785</v>
      </c>
      <c r="B158" s="5" t="s">
        <v>5151</v>
      </c>
      <c r="C158" s="4">
        <v>2601453</v>
      </c>
      <c r="D158" s="4" t="str">
        <f t="shared" si="8"/>
        <v>田口　仁一</v>
      </c>
      <c r="E158" s="4" t="str">
        <f t="shared" si="9"/>
        <v>熊谷</v>
      </c>
      <c r="F158" s="6">
        <f t="shared" si="11"/>
        <v>1</v>
      </c>
      <c r="H158" s="27">
        <v>1120208</v>
      </c>
      <c r="I158" s="27" t="s">
        <v>283</v>
      </c>
      <c r="J158" s="28" t="s">
        <v>4952</v>
      </c>
      <c r="K158" s="29">
        <f t="shared" si="10"/>
        <v>0</v>
      </c>
      <c r="L158" s="29" t="str">
        <f>VLOOKUP(J158,'所属＆地区別'!$B$2:$C$100,2,FALSE)</f>
        <v>東部</v>
      </c>
      <c r="M158" s="9">
        <v>2</v>
      </c>
    </row>
    <row r="159" spans="1:13" ht="16.5" customHeight="1" x14ac:dyDescent="0.2">
      <c r="A159" s="7">
        <v>45785</v>
      </c>
      <c r="B159" s="5" t="s">
        <v>5151</v>
      </c>
      <c r="C159" s="4">
        <v>3401986</v>
      </c>
      <c r="D159" s="4" t="str">
        <f t="shared" si="8"/>
        <v>菅野　昭吉</v>
      </c>
      <c r="E159" s="4" t="str">
        <f t="shared" si="9"/>
        <v>深谷</v>
      </c>
      <c r="F159" s="6">
        <f t="shared" si="11"/>
        <v>1</v>
      </c>
      <c r="H159" s="27">
        <v>1120210</v>
      </c>
      <c r="I159" s="27" t="s">
        <v>284</v>
      </c>
      <c r="J159" s="28" t="s">
        <v>4952</v>
      </c>
      <c r="K159" s="29">
        <f t="shared" si="10"/>
        <v>0</v>
      </c>
      <c r="L159" s="29" t="str">
        <f>VLOOKUP(J159,'所属＆地区別'!$B$2:$C$100,2,FALSE)</f>
        <v>東部</v>
      </c>
      <c r="M159" s="9">
        <v>1</v>
      </c>
    </row>
    <row r="160" spans="1:13" ht="16.5" customHeight="1" x14ac:dyDescent="0.2">
      <c r="A160" s="7">
        <v>45785</v>
      </c>
      <c r="B160" s="5" t="s">
        <v>5151</v>
      </c>
      <c r="C160" s="4">
        <v>2601537</v>
      </c>
      <c r="D160" s="4" t="str">
        <f t="shared" si="8"/>
        <v>清水　和道</v>
      </c>
      <c r="E160" s="4" t="str">
        <f t="shared" si="9"/>
        <v>熊谷</v>
      </c>
      <c r="F160" s="6">
        <f t="shared" si="11"/>
        <v>1</v>
      </c>
      <c r="H160" s="27">
        <v>1120211</v>
      </c>
      <c r="I160" s="27" t="s">
        <v>285</v>
      </c>
      <c r="J160" s="28" t="s">
        <v>4952</v>
      </c>
      <c r="K160" s="29">
        <f t="shared" si="10"/>
        <v>0</v>
      </c>
      <c r="L160" s="29" t="str">
        <f>VLOOKUP(J160,'所属＆地区別'!$B$2:$C$100,2,FALSE)</f>
        <v>東部</v>
      </c>
      <c r="M160" s="9">
        <v>2</v>
      </c>
    </row>
    <row r="161" spans="1:13" ht="16.5" customHeight="1" x14ac:dyDescent="0.2">
      <c r="A161" s="7">
        <v>45785</v>
      </c>
      <c r="B161" s="5" t="s">
        <v>5151</v>
      </c>
      <c r="C161" s="4">
        <v>2600135</v>
      </c>
      <c r="D161" s="4" t="str">
        <f t="shared" si="8"/>
        <v>勝田　昂司</v>
      </c>
      <c r="E161" s="4" t="str">
        <f t="shared" si="9"/>
        <v>熊谷</v>
      </c>
      <c r="F161" s="6">
        <f t="shared" si="11"/>
        <v>1</v>
      </c>
      <c r="H161" s="27">
        <v>1120212</v>
      </c>
      <c r="I161" s="27" t="s">
        <v>286</v>
      </c>
      <c r="J161" s="28" t="s">
        <v>4952</v>
      </c>
      <c r="K161" s="29">
        <f t="shared" si="10"/>
        <v>0</v>
      </c>
      <c r="L161" s="29" t="str">
        <f>VLOOKUP(J161,'所属＆地区別'!$B$2:$C$100,2,FALSE)</f>
        <v>東部</v>
      </c>
      <c r="M161" s="9">
        <v>2</v>
      </c>
    </row>
    <row r="162" spans="1:13" ht="16.5" customHeight="1" x14ac:dyDescent="0.2">
      <c r="A162" s="7">
        <v>45785</v>
      </c>
      <c r="B162" s="5" t="s">
        <v>5151</v>
      </c>
      <c r="C162" s="4">
        <v>2601279</v>
      </c>
      <c r="D162" s="4" t="str">
        <f t="shared" si="8"/>
        <v>大島美津男</v>
      </c>
      <c r="E162" s="4" t="str">
        <f t="shared" si="9"/>
        <v>熊谷</v>
      </c>
      <c r="F162" s="6">
        <f t="shared" si="11"/>
        <v>1</v>
      </c>
      <c r="H162" s="27">
        <v>1120213</v>
      </c>
      <c r="I162" s="27" t="s">
        <v>287</v>
      </c>
      <c r="J162" s="28" t="s">
        <v>4952</v>
      </c>
      <c r="K162" s="29">
        <f t="shared" si="10"/>
        <v>0</v>
      </c>
      <c r="L162" s="29" t="str">
        <f>VLOOKUP(J162,'所属＆地区別'!$B$2:$C$100,2,FALSE)</f>
        <v>東部</v>
      </c>
      <c r="M162" s="9">
        <v>2</v>
      </c>
    </row>
    <row r="163" spans="1:13" ht="16.5" customHeight="1" x14ac:dyDescent="0.2">
      <c r="A163" s="7">
        <v>45785</v>
      </c>
      <c r="B163" s="5" t="s">
        <v>5151</v>
      </c>
      <c r="C163" s="4">
        <v>2601014</v>
      </c>
      <c r="D163" s="4" t="str">
        <f t="shared" si="8"/>
        <v>後藤泰雄</v>
      </c>
      <c r="E163" s="4" t="str">
        <f t="shared" si="9"/>
        <v>熊谷</v>
      </c>
      <c r="F163" s="6">
        <f t="shared" si="11"/>
        <v>1</v>
      </c>
      <c r="H163" s="27">
        <v>1120216</v>
      </c>
      <c r="I163" s="27" t="s">
        <v>288</v>
      </c>
      <c r="J163" s="28" t="s">
        <v>4952</v>
      </c>
      <c r="K163" s="29">
        <f t="shared" si="10"/>
        <v>0</v>
      </c>
      <c r="L163" s="29" t="str">
        <f>VLOOKUP(J163,'所属＆地区別'!$B$2:$C$100,2,FALSE)</f>
        <v>東部</v>
      </c>
      <c r="M163" s="9">
        <v>1</v>
      </c>
    </row>
    <row r="164" spans="1:13" ht="16.5" customHeight="1" x14ac:dyDescent="0.2">
      <c r="A164" s="7">
        <v>45785</v>
      </c>
      <c r="B164" s="5" t="s">
        <v>5151</v>
      </c>
      <c r="C164" s="4">
        <v>3402172</v>
      </c>
      <c r="D164" s="4" t="str">
        <f t="shared" si="8"/>
        <v>西村　進</v>
      </c>
      <c r="E164" s="4" t="str">
        <f t="shared" si="9"/>
        <v>深谷</v>
      </c>
      <c r="F164" s="6">
        <f t="shared" si="11"/>
        <v>1</v>
      </c>
      <c r="H164" s="27">
        <v>1120217</v>
      </c>
      <c r="I164" s="27" t="s">
        <v>289</v>
      </c>
      <c r="J164" s="28" t="s">
        <v>4952</v>
      </c>
      <c r="K164" s="29">
        <f t="shared" si="10"/>
        <v>0</v>
      </c>
      <c r="L164" s="29" t="str">
        <f>VLOOKUP(J164,'所属＆地区別'!$B$2:$C$100,2,FALSE)</f>
        <v>東部</v>
      </c>
      <c r="M164" s="9">
        <v>1</v>
      </c>
    </row>
    <row r="165" spans="1:13" ht="16.5" customHeight="1" x14ac:dyDescent="0.2">
      <c r="A165" s="7">
        <v>45785</v>
      </c>
      <c r="B165" s="5" t="s">
        <v>5151</v>
      </c>
      <c r="C165" s="4">
        <v>2601307</v>
      </c>
      <c r="D165" s="4" t="str">
        <f t="shared" si="8"/>
        <v>高岸福夫</v>
      </c>
      <c r="E165" s="4" t="str">
        <f t="shared" si="9"/>
        <v>熊谷</v>
      </c>
      <c r="F165" s="6">
        <f t="shared" si="11"/>
        <v>1</v>
      </c>
      <c r="H165" s="27">
        <v>1120219</v>
      </c>
      <c r="I165" s="27" t="s">
        <v>290</v>
      </c>
      <c r="J165" s="28" t="s">
        <v>4952</v>
      </c>
      <c r="K165" s="29">
        <f t="shared" si="10"/>
        <v>0</v>
      </c>
      <c r="L165" s="29" t="str">
        <f>VLOOKUP(J165,'所属＆地区別'!$B$2:$C$100,2,FALSE)</f>
        <v>東部</v>
      </c>
      <c r="M165" s="9">
        <v>1</v>
      </c>
    </row>
    <row r="166" spans="1:13" ht="16.5" customHeight="1" x14ac:dyDescent="0.2">
      <c r="A166" s="7">
        <v>45785</v>
      </c>
      <c r="B166" s="5" t="s">
        <v>5151</v>
      </c>
      <c r="C166" s="4">
        <v>2600808</v>
      </c>
      <c r="D166" s="4" t="str">
        <f t="shared" si="8"/>
        <v>小林　徳雄</v>
      </c>
      <c r="E166" s="4" t="str">
        <f t="shared" si="9"/>
        <v>熊谷</v>
      </c>
      <c r="F166" s="6">
        <f t="shared" si="11"/>
        <v>1</v>
      </c>
      <c r="H166" s="27">
        <v>1120220</v>
      </c>
      <c r="I166" s="27" t="s">
        <v>291</v>
      </c>
      <c r="J166" s="28" t="s">
        <v>4952</v>
      </c>
      <c r="K166" s="29">
        <f t="shared" si="10"/>
        <v>0</v>
      </c>
      <c r="L166" s="29" t="str">
        <f>VLOOKUP(J166,'所属＆地区別'!$B$2:$C$100,2,FALSE)</f>
        <v>東部</v>
      </c>
      <c r="M166" s="9">
        <v>1</v>
      </c>
    </row>
    <row r="167" spans="1:13" ht="16.5" customHeight="1" x14ac:dyDescent="0.2">
      <c r="A167" s="7">
        <v>45785</v>
      </c>
      <c r="B167" s="5" t="s">
        <v>5151</v>
      </c>
      <c r="C167" s="4">
        <v>2601684</v>
      </c>
      <c r="D167" s="4" t="str">
        <f t="shared" si="8"/>
        <v>巣瀬 徹</v>
      </c>
      <c r="E167" s="4" t="str">
        <f t="shared" si="9"/>
        <v>熊谷</v>
      </c>
      <c r="F167" s="6">
        <f t="shared" si="11"/>
        <v>1</v>
      </c>
      <c r="H167" s="27">
        <v>1120221</v>
      </c>
      <c r="I167" s="27" t="s">
        <v>292</v>
      </c>
      <c r="J167" s="28" t="s">
        <v>4952</v>
      </c>
      <c r="K167" s="29">
        <f t="shared" si="10"/>
        <v>0</v>
      </c>
      <c r="L167" s="29" t="str">
        <f>VLOOKUP(J167,'所属＆地区別'!$B$2:$C$100,2,FALSE)</f>
        <v>東部</v>
      </c>
      <c r="M167" s="9">
        <v>1</v>
      </c>
    </row>
    <row r="168" spans="1:13" ht="16.5" customHeight="1" x14ac:dyDescent="0.2">
      <c r="A168" s="7">
        <v>45785</v>
      </c>
      <c r="B168" s="5" t="s">
        <v>5151</v>
      </c>
      <c r="C168" s="4">
        <v>2000119</v>
      </c>
      <c r="D168" s="4" t="str">
        <f t="shared" si="8"/>
        <v>山口　菊夫</v>
      </c>
      <c r="E168" s="4" t="str">
        <f t="shared" si="9"/>
        <v>小川</v>
      </c>
      <c r="F168" s="6">
        <f t="shared" si="11"/>
        <v>1</v>
      </c>
      <c r="H168" s="27">
        <v>1120222</v>
      </c>
      <c r="I168" s="27" t="s">
        <v>293</v>
      </c>
      <c r="J168" s="28" t="s">
        <v>4952</v>
      </c>
      <c r="K168" s="29">
        <f t="shared" si="10"/>
        <v>0</v>
      </c>
      <c r="L168" s="29" t="str">
        <f>VLOOKUP(J168,'所属＆地区別'!$B$2:$C$100,2,FALSE)</f>
        <v>東部</v>
      </c>
      <c r="M168" s="9">
        <v>1</v>
      </c>
    </row>
    <row r="169" spans="1:13" ht="16.5" customHeight="1" x14ac:dyDescent="0.2">
      <c r="A169" s="7">
        <v>45785</v>
      </c>
      <c r="B169" s="5" t="s">
        <v>5151</v>
      </c>
      <c r="C169" s="4">
        <v>2601429</v>
      </c>
      <c r="D169" s="4" t="str">
        <f t="shared" si="8"/>
        <v>船戸　長男</v>
      </c>
      <c r="E169" s="4" t="str">
        <f t="shared" si="9"/>
        <v>熊谷</v>
      </c>
      <c r="F169" s="6">
        <f t="shared" si="11"/>
        <v>1</v>
      </c>
      <c r="H169" s="27">
        <v>1120224</v>
      </c>
      <c r="I169" s="27" t="s">
        <v>294</v>
      </c>
      <c r="J169" s="28" t="s">
        <v>4952</v>
      </c>
      <c r="K169" s="29">
        <f t="shared" si="10"/>
        <v>0</v>
      </c>
      <c r="L169" s="29" t="str">
        <f>VLOOKUP(J169,'所属＆地区別'!$B$2:$C$100,2,FALSE)</f>
        <v>東部</v>
      </c>
      <c r="M169" s="9">
        <v>2</v>
      </c>
    </row>
    <row r="170" spans="1:13" ht="16.5" customHeight="1" x14ac:dyDescent="0.2">
      <c r="A170" s="7">
        <v>45785</v>
      </c>
      <c r="B170" s="5" t="s">
        <v>5151</v>
      </c>
      <c r="C170" s="4">
        <v>3402078</v>
      </c>
      <c r="D170" s="4" t="str">
        <f t="shared" si="8"/>
        <v>内田　一雄</v>
      </c>
      <c r="E170" s="4" t="str">
        <f t="shared" si="9"/>
        <v>深谷</v>
      </c>
      <c r="F170" s="6">
        <f t="shared" si="11"/>
        <v>1</v>
      </c>
      <c r="H170" s="27">
        <v>1120225</v>
      </c>
      <c r="I170" s="27" t="s">
        <v>295</v>
      </c>
      <c r="J170" s="28" t="s">
        <v>4952</v>
      </c>
      <c r="K170" s="29">
        <f t="shared" si="10"/>
        <v>0</v>
      </c>
      <c r="L170" s="29" t="str">
        <f>VLOOKUP(J170,'所属＆地区別'!$B$2:$C$100,2,FALSE)</f>
        <v>東部</v>
      </c>
      <c r="M170" s="9">
        <v>1</v>
      </c>
    </row>
    <row r="171" spans="1:13" ht="16.5" customHeight="1" x14ac:dyDescent="0.2">
      <c r="A171" s="7">
        <v>45785</v>
      </c>
      <c r="B171" s="5" t="s">
        <v>5151</v>
      </c>
      <c r="C171" s="4">
        <v>2601404</v>
      </c>
      <c r="D171" s="4" t="str">
        <f t="shared" si="8"/>
        <v>岡村敏一</v>
      </c>
      <c r="E171" s="4" t="str">
        <f t="shared" si="9"/>
        <v>熊谷</v>
      </c>
      <c r="F171" s="6">
        <f t="shared" si="11"/>
        <v>1</v>
      </c>
      <c r="H171" s="27">
        <v>1120226</v>
      </c>
      <c r="I171" s="27" t="s">
        <v>5161</v>
      </c>
      <c r="J171" s="28" t="s">
        <v>4952</v>
      </c>
      <c r="K171" s="29">
        <f t="shared" si="10"/>
        <v>0</v>
      </c>
      <c r="L171" s="29" t="str">
        <f>VLOOKUP(J171,'所属＆地区別'!$B$2:$C$100,2,FALSE)</f>
        <v>東部</v>
      </c>
      <c r="M171" s="9">
        <v>1</v>
      </c>
    </row>
    <row r="172" spans="1:13" ht="16.5" customHeight="1" x14ac:dyDescent="0.2">
      <c r="A172" s="7">
        <v>45785</v>
      </c>
      <c r="B172" s="5" t="s">
        <v>5151</v>
      </c>
      <c r="C172" s="4">
        <v>2600367</v>
      </c>
      <c r="D172" s="4" t="str">
        <f t="shared" si="8"/>
        <v>千野　光信</v>
      </c>
      <c r="E172" s="4" t="str">
        <f t="shared" si="9"/>
        <v>熊谷</v>
      </c>
      <c r="F172" s="6">
        <f t="shared" si="11"/>
        <v>1</v>
      </c>
      <c r="H172" s="27">
        <v>1120227</v>
      </c>
      <c r="I172" s="27" t="s">
        <v>296</v>
      </c>
      <c r="J172" s="28" t="s">
        <v>4952</v>
      </c>
      <c r="K172" s="29">
        <f t="shared" si="10"/>
        <v>0</v>
      </c>
      <c r="L172" s="29" t="str">
        <f>VLOOKUP(J172,'所属＆地区別'!$B$2:$C$100,2,FALSE)</f>
        <v>東部</v>
      </c>
      <c r="M172" s="9">
        <v>1</v>
      </c>
    </row>
    <row r="173" spans="1:13" ht="16.5" customHeight="1" x14ac:dyDescent="0.2">
      <c r="A173" s="7">
        <v>45785</v>
      </c>
      <c r="B173" s="5" t="s">
        <v>5151</v>
      </c>
      <c r="C173" s="4">
        <v>2601063</v>
      </c>
      <c r="D173" s="4" t="str">
        <f t="shared" si="8"/>
        <v>塚田晴雄</v>
      </c>
      <c r="E173" s="4" t="str">
        <f t="shared" si="9"/>
        <v>熊谷</v>
      </c>
      <c r="F173" s="6">
        <f t="shared" si="11"/>
        <v>1</v>
      </c>
      <c r="H173" s="27">
        <v>1120228</v>
      </c>
      <c r="I173" s="27" t="s">
        <v>297</v>
      </c>
      <c r="J173" s="28" t="s">
        <v>4952</v>
      </c>
      <c r="K173" s="29">
        <f t="shared" si="10"/>
        <v>0</v>
      </c>
      <c r="L173" s="29" t="str">
        <f>VLOOKUP(J173,'所属＆地区別'!$B$2:$C$100,2,FALSE)</f>
        <v>東部</v>
      </c>
      <c r="M173" s="9">
        <v>2</v>
      </c>
    </row>
    <row r="174" spans="1:13" ht="16.5" customHeight="1" x14ac:dyDescent="0.2">
      <c r="A174" s="7">
        <v>45785</v>
      </c>
      <c r="B174" s="5" t="s">
        <v>5151</v>
      </c>
      <c r="C174" s="4">
        <v>2601649</v>
      </c>
      <c r="D174" s="4" t="str">
        <f t="shared" si="8"/>
        <v>大槻哲男</v>
      </c>
      <c r="E174" s="4" t="str">
        <f t="shared" si="9"/>
        <v>熊谷</v>
      </c>
      <c r="F174" s="6">
        <f t="shared" si="11"/>
        <v>1</v>
      </c>
      <c r="H174" s="27">
        <v>1120231</v>
      </c>
      <c r="I174" s="27" t="s">
        <v>5162</v>
      </c>
      <c r="J174" s="28" t="s">
        <v>4952</v>
      </c>
      <c r="K174" s="29">
        <f t="shared" si="10"/>
        <v>0</v>
      </c>
      <c r="L174" s="29" t="str">
        <f>VLOOKUP(J174,'所属＆地区別'!$B$2:$C$100,2,FALSE)</f>
        <v>東部</v>
      </c>
      <c r="M174" s="9">
        <v>2</v>
      </c>
    </row>
    <row r="175" spans="1:13" ht="16.5" customHeight="1" x14ac:dyDescent="0.2">
      <c r="A175" s="7">
        <v>45785</v>
      </c>
      <c r="B175" s="5" t="s">
        <v>5151</v>
      </c>
      <c r="C175" s="4">
        <v>5100095</v>
      </c>
      <c r="D175" s="4" t="str">
        <f t="shared" si="8"/>
        <v>本田　征生</v>
      </c>
      <c r="E175" s="4" t="str">
        <f t="shared" si="9"/>
        <v>小鹿野</v>
      </c>
      <c r="F175" s="6">
        <f t="shared" si="11"/>
        <v>1</v>
      </c>
      <c r="H175" s="27">
        <v>1120232</v>
      </c>
      <c r="I175" s="27" t="s">
        <v>5163</v>
      </c>
      <c r="J175" s="28" t="s">
        <v>4952</v>
      </c>
      <c r="K175" s="29">
        <f t="shared" si="10"/>
        <v>0</v>
      </c>
      <c r="L175" s="29" t="str">
        <f>VLOOKUP(J175,'所属＆地区別'!$B$2:$C$100,2,FALSE)</f>
        <v>東部</v>
      </c>
      <c r="M175" s="9">
        <v>1</v>
      </c>
    </row>
    <row r="176" spans="1:13" ht="16.5" customHeight="1" x14ac:dyDescent="0.2">
      <c r="A176" s="7">
        <v>45785</v>
      </c>
      <c r="B176" s="5" t="s">
        <v>5151</v>
      </c>
      <c r="C176" s="4">
        <v>2601709</v>
      </c>
      <c r="D176" s="4" t="str">
        <f t="shared" si="8"/>
        <v>鴨川　晴信</v>
      </c>
      <c r="E176" s="4" t="str">
        <f t="shared" si="9"/>
        <v>熊谷</v>
      </c>
      <c r="F176" s="6">
        <f t="shared" si="11"/>
        <v>1</v>
      </c>
      <c r="H176" s="27">
        <v>1120233</v>
      </c>
      <c r="I176" s="27" t="s">
        <v>5526</v>
      </c>
      <c r="J176" s="28" t="s">
        <v>4952</v>
      </c>
      <c r="K176" s="29">
        <f t="shared" si="10"/>
        <v>0</v>
      </c>
      <c r="L176" s="29" t="str">
        <f>VLOOKUP(J176,'所属＆地区別'!$B$2:$C$100,2,FALSE)</f>
        <v>東部</v>
      </c>
      <c r="M176" s="9">
        <v>1</v>
      </c>
    </row>
    <row r="177" spans="1:13" ht="16.5" customHeight="1" x14ac:dyDescent="0.2">
      <c r="A177" s="7">
        <v>45785</v>
      </c>
      <c r="B177" s="5" t="s">
        <v>5151</v>
      </c>
      <c r="C177" s="4">
        <v>2600119</v>
      </c>
      <c r="D177" s="4" t="str">
        <f t="shared" si="8"/>
        <v>小野澤　淳治</v>
      </c>
      <c r="E177" s="4" t="str">
        <f t="shared" si="9"/>
        <v>熊谷</v>
      </c>
      <c r="F177" s="6">
        <f t="shared" si="11"/>
        <v>1</v>
      </c>
      <c r="H177" s="27">
        <v>1120234</v>
      </c>
      <c r="I177" s="27" t="s">
        <v>5527</v>
      </c>
      <c r="J177" s="28" t="s">
        <v>4952</v>
      </c>
      <c r="K177" s="29">
        <f t="shared" si="10"/>
        <v>0</v>
      </c>
      <c r="L177" s="29" t="str">
        <f>VLOOKUP(J177,'所属＆地区別'!$B$2:$C$100,2,FALSE)</f>
        <v>東部</v>
      </c>
      <c r="M177" s="9">
        <v>2</v>
      </c>
    </row>
    <row r="178" spans="1:13" ht="16.5" customHeight="1" x14ac:dyDescent="0.2">
      <c r="A178" s="7">
        <v>45785</v>
      </c>
      <c r="B178" s="5" t="s">
        <v>5151</v>
      </c>
      <c r="C178" s="4">
        <v>2600190</v>
      </c>
      <c r="D178" s="4" t="str">
        <f t="shared" si="8"/>
        <v>小泉　廣志</v>
      </c>
      <c r="E178" s="4" t="str">
        <f t="shared" si="9"/>
        <v>熊谷</v>
      </c>
      <c r="F178" s="6">
        <f t="shared" si="11"/>
        <v>1</v>
      </c>
      <c r="H178" s="27">
        <v>1200118</v>
      </c>
      <c r="I178" s="27" t="s">
        <v>298</v>
      </c>
      <c r="J178" s="28" t="s">
        <v>4953</v>
      </c>
      <c r="K178" s="29">
        <f t="shared" si="10"/>
        <v>0</v>
      </c>
      <c r="L178" s="29" t="str">
        <f>VLOOKUP(J178,'所属＆地区別'!$B$2:$C$100,2,FALSE)</f>
        <v>西部</v>
      </c>
      <c r="M178" s="9">
        <v>2</v>
      </c>
    </row>
    <row r="179" spans="1:13" ht="16.5" customHeight="1" x14ac:dyDescent="0.2">
      <c r="A179" s="7">
        <v>45785</v>
      </c>
      <c r="B179" s="5" t="s">
        <v>5151</v>
      </c>
      <c r="C179" s="4">
        <v>2601460</v>
      </c>
      <c r="D179" s="4" t="str">
        <f t="shared" si="8"/>
        <v>中島　孝</v>
      </c>
      <c r="E179" s="4" t="str">
        <f t="shared" si="9"/>
        <v>熊谷</v>
      </c>
      <c r="F179" s="6">
        <f t="shared" si="11"/>
        <v>1</v>
      </c>
      <c r="H179" s="27">
        <v>1200122</v>
      </c>
      <c r="I179" s="27" t="s">
        <v>299</v>
      </c>
      <c r="J179" s="28" t="s">
        <v>4953</v>
      </c>
      <c r="K179" s="29">
        <f t="shared" si="10"/>
        <v>0</v>
      </c>
      <c r="L179" s="29" t="str">
        <f>VLOOKUP(J179,'所属＆地区別'!$B$2:$C$100,2,FALSE)</f>
        <v>西部</v>
      </c>
      <c r="M179" s="9">
        <v>2</v>
      </c>
    </row>
    <row r="180" spans="1:13" ht="16.5" customHeight="1" x14ac:dyDescent="0.2">
      <c r="A180" s="7">
        <v>45785</v>
      </c>
      <c r="B180" s="5" t="s">
        <v>5151</v>
      </c>
      <c r="C180" s="4">
        <v>2601551</v>
      </c>
      <c r="D180" s="4" t="str">
        <f t="shared" si="8"/>
        <v>吉田　忠晴</v>
      </c>
      <c r="E180" s="4" t="str">
        <f t="shared" si="9"/>
        <v>熊谷</v>
      </c>
      <c r="F180" s="6">
        <f t="shared" si="11"/>
        <v>1</v>
      </c>
      <c r="H180" s="27">
        <v>1200132</v>
      </c>
      <c r="I180" s="27" t="s">
        <v>300</v>
      </c>
      <c r="J180" s="28" t="s">
        <v>4953</v>
      </c>
      <c r="K180" s="29">
        <f t="shared" si="10"/>
        <v>0</v>
      </c>
      <c r="L180" s="29" t="str">
        <f>VLOOKUP(J180,'所属＆地区別'!$B$2:$C$100,2,FALSE)</f>
        <v>西部</v>
      </c>
      <c r="M180" s="9">
        <v>1</v>
      </c>
    </row>
    <row r="181" spans="1:13" ht="16.5" customHeight="1" x14ac:dyDescent="0.2">
      <c r="A181" s="7">
        <v>45785</v>
      </c>
      <c r="B181" s="5" t="s">
        <v>5151</v>
      </c>
      <c r="C181" s="4">
        <v>2601925</v>
      </c>
      <c r="D181" s="4" t="str">
        <f t="shared" si="8"/>
        <v>花田浩幸</v>
      </c>
      <c r="E181" s="4" t="str">
        <f t="shared" si="9"/>
        <v>熊谷</v>
      </c>
      <c r="F181" s="6">
        <f t="shared" si="11"/>
        <v>1</v>
      </c>
      <c r="H181" s="27">
        <v>1200135</v>
      </c>
      <c r="I181" s="27" t="s">
        <v>301</v>
      </c>
      <c r="J181" s="28" t="s">
        <v>4953</v>
      </c>
      <c r="K181" s="29">
        <f t="shared" si="10"/>
        <v>0</v>
      </c>
      <c r="L181" s="29" t="str">
        <f>VLOOKUP(J181,'所属＆地区別'!$B$2:$C$100,2,FALSE)</f>
        <v>西部</v>
      </c>
      <c r="M181" s="9">
        <v>2</v>
      </c>
    </row>
    <row r="182" spans="1:13" ht="16.5" customHeight="1" x14ac:dyDescent="0.2">
      <c r="A182" s="7">
        <v>45785</v>
      </c>
      <c r="B182" s="5" t="s">
        <v>5151</v>
      </c>
      <c r="C182" s="4">
        <v>2601567</v>
      </c>
      <c r="D182" s="4" t="str">
        <f t="shared" si="8"/>
        <v>国井　勝</v>
      </c>
      <c r="E182" s="4" t="str">
        <f t="shared" si="9"/>
        <v>熊谷</v>
      </c>
      <c r="F182" s="6">
        <f t="shared" si="11"/>
        <v>1</v>
      </c>
      <c r="H182" s="27">
        <v>1200136</v>
      </c>
      <c r="I182" s="27" t="s">
        <v>302</v>
      </c>
      <c r="J182" s="28" t="s">
        <v>4953</v>
      </c>
      <c r="K182" s="29">
        <f t="shared" si="10"/>
        <v>0</v>
      </c>
      <c r="L182" s="29" t="str">
        <f>VLOOKUP(J182,'所属＆地区別'!$B$2:$C$100,2,FALSE)</f>
        <v>西部</v>
      </c>
      <c r="M182" s="9">
        <v>2</v>
      </c>
    </row>
    <row r="183" spans="1:13" ht="16.5" customHeight="1" x14ac:dyDescent="0.2">
      <c r="A183" s="7">
        <v>45785</v>
      </c>
      <c r="B183" s="5" t="s">
        <v>5151</v>
      </c>
      <c r="C183" s="4">
        <v>3402253</v>
      </c>
      <c r="D183" s="4" t="str">
        <f t="shared" si="8"/>
        <v>大石　忠治</v>
      </c>
      <c r="E183" s="4" t="str">
        <f t="shared" si="9"/>
        <v>深谷</v>
      </c>
      <c r="F183" s="6">
        <f t="shared" si="11"/>
        <v>1</v>
      </c>
      <c r="H183" s="27">
        <v>1200153</v>
      </c>
      <c r="I183" s="27" t="s">
        <v>303</v>
      </c>
      <c r="J183" s="28" t="s">
        <v>4953</v>
      </c>
      <c r="K183" s="29">
        <f t="shared" si="10"/>
        <v>0</v>
      </c>
      <c r="L183" s="29" t="str">
        <f>VLOOKUP(J183,'所属＆地区別'!$B$2:$C$100,2,FALSE)</f>
        <v>西部</v>
      </c>
      <c r="M183" s="9">
        <v>2</v>
      </c>
    </row>
    <row r="184" spans="1:13" ht="16.5" customHeight="1" x14ac:dyDescent="0.2">
      <c r="A184" s="7">
        <v>45785</v>
      </c>
      <c r="B184" s="5" t="s">
        <v>5151</v>
      </c>
      <c r="C184" s="4">
        <v>2601791</v>
      </c>
      <c r="D184" s="4" t="str">
        <f t="shared" si="8"/>
        <v>田部井　秀二</v>
      </c>
      <c r="E184" s="4" t="str">
        <f t="shared" si="9"/>
        <v>熊谷</v>
      </c>
      <c r="F184" s="6">
        <f t="shared" si="11"/>
        <v>1</v>
      </c>
      <c r="H184" s="27">
        <v>1200169</v>
      </c>
      <c r="I184" s="27" t="s">
        <v>304</v>
      </c>
      <c r="J184" s="28" t="s">
        <v>4953</v>
      </c>
      <c r="K184" s="29">
        <f t="shared" si="10"/>
        <v>0</v>
      </c>
      <c r="L184" s="29" t="str">
        <f>VLOOKUP(J184,'所属＆地区別'!$B$2:$C$100,2,FALSE)</f>
        <v>西部</v>
      </c>
      <c r="M184" s="9">
        <v>2</v>
      </c>
    </row>
    <row r="185" spans="1:13" ht="16.5" customHeight="1" x14ac:dyDescent="0.2">
      <c r="A185" s="7">
        <v>45785</v>
      </c>
      <c r="B185" s="5" t="s">
        <v>5151</v>
      </c>
      <c r="C185" s="4">
        <v>3401483</v>
      </c>
      <c r="D185" s="4" t="str">
        <f t="shared" si="8"/>
        <v>新　光夫</v>
      </c>
      <c r="E185" s="4" t="str">
        <f t="shared" si="9"/>
        <v>深谷</v>
      </c>
      <c r="F185" s="6">
        <f t="shared" si="11"/>
        <v>1</v>
      </c>
      <c r="H185" s="27">
        <v>1200196</v>
      </c>
      <c r="I185" s="27" t="s">
        <v>305</v>
      </c>
      <c r="J185" s="28" t="s">
        <v>4953</v>
      </c>
      <c r="K185" s="29">
        <f t="shared" si="10"/>
        <v>0</v>
      </c>
      <c r="L185" s="29" t="str">
        <f>VLOOKUP(J185,'所属＆地区別'!$B$2:$C$100,2,FALSE)</f>
        <v>西部</v>
      </c>
      <c r="M185" s="9">
        <v>2</v>
      </c>
    </row>
    <row r="186" spans="1:13" ht="16.5" customHeight="1" x14ac:dyDescent="0.2">
      <c r="A186" s="7">
        <v>45785</v>
      </c>
      <c r="B186" s="5" t="s">
        <v>5151</v>
      </c>
      <c r="C186" s="4">
        <v>3401070</v>
      </c>
      <c r="D186" s="4" t="str">
        <f t="shared" si="8"/>
        <v>鈴木　清正</v>
      </c>
      <c r="E186" s="4" t="str">
        <f t="shared" si="9"/>
        <v>深谷</v>
      </c>
      <c r="F186" s="6">
        <f t="shared" si="11"/>
        <v>1</v>
      </c>
      <c r="H186" s="27">
        <v>1200215</v>
      </c>
      <c r="I186" s="27" t="s">
        <v>306</v>
      </c>
      <c r="J186" s="28" t="s">
        <v>4953</v>
      </c>
      <c r="K186" s="29">
        <f t="shared" si="10"/>
        <v>2</v>
      </c>
      <c r="L186" s="29" t="str">
        <f>VLOOKUP(J186,'所属＆地区別'!$B$2:$C$100,2,FALSE)</f>
        <v>西部</v>
      </c>
      <c r="M186" s="9">
        <v>2</v>
      </c>
    </row>
    <row r="187" spans="1:13" ht="16.5" customHeight="1" x14ac:dyDescent="0.2">
      <c r="A187" s="7">
        <v>45785</v>
      </c>
      <c r="B187" s="5" t="s">
        <v>5151</v>
      </c>
      <c r="C187" s="4">
        <v>5100001</v>
      </c>
      <c r="D187" s="4" t="str">
        <f t="shared" si="8"/>
        <v>千島　好春</v>
      </c>
      <c r="E187" s="4" t="str">
        <f t="shared" si="9"/>
        <v>小鹿野</v>
      </c>
      <c r="F187" s="6">
        <f t="shared" si="11"/>
        <v>1</v>
      </c>
      <c r="H187" s="27">
        <v>1200220</v>
      </c>
      <c r="I187" s="27" t="s">
        <v>307</v>
      </c>
      <c r="J187" s="28" t="s">
        <v>4953</v>
      </c>
      <c r="K187" s="29">
        <f t="shared" si="10"/>
        <v>0</v>
      </c>
      <c r="L187" s="29" t="str">
        <f>VLOOKUP(J187,'所属＆地区別'!$B$2:$C$100,2,FALSE)</f>
        <v>西部</v>
      </c>
      <c r="M187" s="9">
        <v>2</v>
      </c>
    </row>
    <row r="188" spans="1:13" ht="16.5" customHeight="1" x14ac:dyDescent="0.2">
      <c r="A188" s="7">
        <v>45785</v>
      </c>
      <c r="B188" s="5" t="s">
        <v>5151</v>
      </c>
      <c r="C188" s="4">
        <v>6400408</v>
      </c>
      <c r="D188" s="4" t="str">
        <f t="shared" si="8"/>
        <v>小杉　良一</v>
      </c>
      <c r="E188" s="4" t="str">
        <f t="shared" si="9"/>
        <v>寄居</v>
      </c>
      <c r="F188" s="6">
        <f t="shared" si="11"/>
        <v>1</v>
      </c>
      <c r="H188" s="27">
        <v>1200242</v>
      </c>
      <c r="I188" s="27" t="s">
        <v>308</v>
      </c>
      <c r="J188" s="28" t="s">
        <v>4953</v>
      </c>
      <c r="K188" s="29">
        <f t="shared" si="10"/>
        <v>0</v>
      </c>
      <c r="L188" s="29" t="str">
        <f>VLOOKUP(J188,'所属＆地区別'!$B$2:$C$100,2,FALSE)</f>
        <v>西部</v>
      </c>
      <c r="M188" s="9">
        <v>1</v>
      </c>
    </row>
    <row r="189" spans="1:13" ht="16.5" customHeight="1" x14ac:dyDescent="0.2">
      <c r="A189" s="7">
        <v>45785</v>
      </c>
      <c r="B189" s="5" t="s">
        <v>5151</v>
      </c>
      <c r="C189" s="4">
        <v>5100090</v>
      </c>
      <c r="D189" s="4" t="str">
        <f t="shared" si="8"/>
        <v>山崎　勉</v>
      </c>
      <c r="E189" s="4" t="str">
        <f t="shared" si="9"/>
        <v>小鹿野</v>
      </c>
      <c r="F189" s="6">
        <f t="shared" si="11"/>
        <v>1</v>
      </c>
      <c r="H189" s="27">
        <v>1200263</v>
      </c>
      <c r="I189" s="27" t="s">
        <v>309</v>
      </c>
      <c r="J189" s="28" t="s">
        <v>4953</v>
      </c>
      <c r="K189" s="29">
        <f t="shared" si="10"/>
        <v>0</v>
      </c>
      <c r="L189" s="29" t="str">
        <f>VLOOKUP(J189,'所属＆地区別'!$B$2:$C$100,2,FALSE)</f>
        <v>西部</v>
      </c>
      <c r="M189" s="9">
        <v>1</v>
      </c>
    </row>
    <row r="190" spans="1:13" ht="16.5" customHeight="1" x14ac:dyDescent="0.2">
      <c r="A190" s="7">
        <v>45785</v>
      </c>
      <c r="B190" s="5" t="s">
        <v>5151</v>
      </c>
      <c r="C190" s="4">
        <v>6400082</v>
      </c>
      <c r="D190" s="4" t="str">
        <f t="shared" si="8"/>
        <v>阿左美　守男</v>
      </c>
      <c r="E190" s="4" t="str">
        <f t="shared" si="9"/>
        <v>寄居</v>
      </c>
      <c r="F190" s="6">
        <f t="shared" si="11"/>
        <v>1</v>
      </c>
      <c r="H190" s="27">
        <v>1200285</v>
      </c>
      <c r="I190" s="27" t="s">
        <v>310</v>
      </c>
      <c r="J190" s="28" t="s">
        <v>4953</v>
      </c>
      <c r="K190" s="29">
        <f t="shared" si="10"/>
        <v>0</v>
      </c>
      <c r="L190" s="29" t="str">
        <f>VLOOKUP(J190,'所属＆地区別'!$B$2:$C$100,2,FALSE)</f>
        <v>西部</v>
      </c>
      <c r="M190" s="9">
        <v>2</v>
      </c>
    </row>
    <row r="191" spans="1:13" ht="16.5" customHeight="1" x14ac:dyDescent="0.2">
      <c r="A191" s="7">
        <v>45785</v>
      </c>
      <c r="B191" s="5" t="s">
        <v>5151</v>
      </c>
      <c r="C191" s="4">
        <v>3400540</v>
      </c>
      <c r="D191" s="4" t="str">
        <f t="shared" si="8"/>
        <v>伊坪　恭治</v>
      </c>
      <c r="E191" s="4" t="str">
        <f t="shared" si="9"/>
        <v>深谷</v>
      </c>
      <c r="F191" s="6">
        <f t="shared" si="11"/>
        <v>1</v>
      </c>
      <c r="H191" s="27">
        <v>1200302</v>
      </c>
      <c r="I191" s="27" t="s">
        <v>311</v>
      </c>
      <c r="J191" s="28" t="s">
        <v>4953</v>
      </c>
      <c r="K191" s="29">
        <f t="shared" si="10"/>
        <v>0</v>
      </c>
      <c r="L191" s="29" t="str">
        <f>VLOOKUP(J191,'所属＆地区別'!$B$2:$C$100,2,FALSE)</f>
        <v>西部</v>
      </c>
      <c r="M191" s="9">
        <v>1</v>
      </c>
    </row>
    <row r="192" spans="1:13" ht="16.5" customHeight="1" x14ac:dyDescent="0.2">
      <c r="A192" s="7">
        <v>45785</v>
      </c>
      <c r="B192" s="5" t="s">
        <v>5151</v>
      </c>
      <c r="C192" s="4">
        <v>2601838</v>
      </c>
      <c r="D192" s="4" t="str">
        <f t="shared" si="8"/>
        <v>有木　正</v>
      </c>
      <c r="E192" s="4" t="str">
        <f t="shared" si="9"/>
        <v>熊谷</v>
      </c>
      <c r="F192" s="6">
        <f t="shared" si="11"/>
        <v>1</v>
      </c>
      <c r="H192" s="27">
        <v>1200306</v>
      </c>
      <c r="I192" s="27" t="s">
        <v>312</v>
      </c>
      <c r="J192" s="28" t="s">
        <v>4953</v>
      </c>
      <c r="K192" s="29">
        <f t="shared" si="10"/>
        <v>0</v>
      </c>
      <c r="L192" s="29" t="str">
        <f>VLOOKUP(J192,'所属＆地区別'!$B$2:$C$100,2,FALSE)</f>
        <v>西部</v>
      </c>
      <c r="M192" s="9">
        <v>1</v>
      </c>
    </row>
    <row r="193" spans="1:13" ht="16.5" customHeight="1" x14ac:dyDescent="0.2">
      <c r="A193" s="7">
        <v>45785</v>
      </c>
      <c r="B193" s="5" t="s">
        <v>5151</v>
      </c>
      <c r="C193" s="4">
        <v>7200045</v>
      </c>
      <c r="D193" s="4" t="str">
        <f t="shared" si="8"/>
        <v>小榑　光平</v>
      </c>
      <c r="E193" s="4" t="str">
        <f t="shared" si="9"/>
        <v>上里</v>
      </c>
      <c r="F193" s="6">
        <f t="shared" si="11"/>
        <v>1</v>
      </c>
      <c r="H193" s="27">
        <v>1200309</v>
      </c>
      <c r="I193" s="27" t="s">
        <v>313</v>
      </c>
      <c r="J193" s="28" t="s">
        <v>4953</v>
      </c>
      <c r="K193" s="29">
        <f t="shared" si="10"/>
        <v>0</v>
      </c>
      <c r="L193" s="29" t="str">
        <f>VLOOKUP(J193,'所属＆地区別'!$B$2:$C$100,2,FALSE)</f>
        <v>西部</v>
      </c>
      <c r="M193" s="9">
        <v>1</v>
      </c>
    </row>
    <row r="194" spans="1:13" ht="16.5" customHeight="1" x14ac:dyDescent="0.2">
      <c r="A194" s="7">
        <v>45785</v>
      </c>
      <c r="B194" s="5" t="s">
        <v>5151</v>
      </c>
      <c r="C194" s="4">
        <v>7100019</v>
      </c>
      <c r="D194" s="4" t="str">
        <f t="shared" si="8"/>
        <v>清水　靖夫</v>
      </c>
      <c r="E194" s="4" t="str">
        <f t="shared" si="9"/>
        <v>神川</v>
      </c>
      <c r="F194" s="6">
        <f t="shared" si="11"/>
        <v>1</v>
      </c>
      <c r="H194" s="27">
        <v>1200310</v>
      </c>
      <c r="I194" s="27" t="s">
        <v>314</v>
      </c>
      <c r="J194" s="28" t="s">
        <v>4953</v>
      </c>
      <c r="K194" s="29">
        <f t="shared" si="10"/>
        <v>0</v>
      </c>
      <c r="L194" s="29" t="str">
        <f>VLOOKUP(J194,'所属＆地区別'!$B$2:$C$100,2,FALSE)</f>
        <v>西部</v>
      </c>
      <c r="M194" s="9">
        <v>2</v>
      </c>
    </row>
    <row r="195" spans="1:13" ht="16.5" customHeight="1" x14ac:dyDescent="0.2">
      <c r="A195" s="7">
        <v>45785</v>
      </c>
      <c r="B195" s="5" t="s">
        <v>5151</v>
      </c>
      <c r="C195" s="4">
        <v>2600010</v>
      </c>
      <c r="D195" s="4" t="str">
        <f t="shared" ref="D195:D258" si="12">IF($C195="","",(VLOOKUP($C195,$H$3:$M$9305,2,FALSE)))</f>
        <v>秋山　秀子</v>
      </c>
      <c r="E195" s="4" t="str">
        <f t="shared" ref="E195:E258" si="13">IF($C195="","",(VLOOKUP($C195,$H$3:$M$9305,3,FALSE)))</f>
        <v>熊谷</v>
      </c>
      <c r="F195" s="6">
        <f t="shared" si="11"/>
        <v>1</v>
      </c>
      <c r="H195" s="27">
        <v>1200312</v>
      </c>
      <c r="I195" s="27" t="s">
        <v>315</v>
      </c>
      <c r="J195" s="28" t="s">
        <v>4953</v>
      </c>
      <c r="K195" s="29">
        <f t="shared" ref="K195:K258" si="14">SUMIF($C$3:$C$9305,H195,$F$3:$F$9305)</f>
        <v>3</v>
      </c>
      <c r="L195" s="29" t="str">
        <f>VLOOKUP(J195,'所属＆地区別'!$B$2:$C$100,2,FALSE)</f>
        <v>西部</v>
      </c>
      <c r="M195" s="9">
        <v>1</v>
      </c>
    </row>
    <row r="196" spans="1:13" ht="16.5" customHeight="1" x14ac:dyDescent="0.2">
      <c r="A196" s="7">
        <v>45785</v>
      </c>
      <c r="B196" s="5" t="s">
        <v>5151</v>
      </c>
      <c r="C196" s="4">
        <v>3402264</v>
      </c>
      <c r="D196" s="4" t="str">
        <f t="shared" si="12"/>
        <v>丸山　信子</v>
      </c>
      <c r="E196" s="4" t="str">
        <f t="shared" si="13"/>
        <v>深谷</v>
      </c>
      <c r="F196" s="6">
        <f t="shared" ref="F196:F259" si="15">IF(C196="","",1)</f>
        <v>1</v>
      </c>
      <c r="H196" s="27">
        <v>1200313</v>
      </c>
      <c r="I196" s="27" t="s">
        <v>316</v>
      </c>
      <c r="J196" s="28" t="s">
        <v>4953</v>
      </c>
      <c r="K196" s="29">
        <f t="shared" si="14"/>
        <v>0</v>
      </c>
      <c r="L196" s="29" t="str">
        <f>VLOOKUP(J196,'所属＆地区別'!$B$2:$C$100,2,FALSE)</f>
        <v>西部</v>
      </c>
      <c r="M196" s="9">
        <v>1</v>
      </c>
    </row>
    <row r="197" spans="1:13" ht="16.5" customHeight="1" x14ac:dyDescent="0.2">
      <c r="A197" s="7">
        <v>45785</v>
      </c>
      <c r="B197" s="5" t="s">
        <v>5151</v>
      </c>
      <c r="C197" s="4">
        <v>2600535</v>
      </c>
      <c r="D197" s="4" t="str">
        <f t="shared" si="12"/>
        <v>村上　紀子</v>
      </c>
      <c r="E197" s="4" t="str">
        <f t="shared" si="13"/>
        <v>熊谷</v>
      </c>
      <c r="F197" s="6">
        <f t="shared" si="15"/>
        <v>1</v>
      </c>
      <c r="H197" s="27">
        <v>1200314</v>
      </c>
      <c r="I197" s="27" t="s">
        <v>317</v>
      </c>
      <c r="J197" s="28" t="s">
        <v>4953</v>
      </c>
      <c r="K197" s="29">
        <f t="shared" si="14"/>
        <v>0</v>
      </c>
      <c r="L197" s="29" t="str">
        <f>VLOOKUP(J197,'所属＆地区別'!$B$2:$C$100,2,FALSE)</f>
        <v>西部</v>
      </c>
      <c r="M197" s="9">
        <v>1</v>
      </c>
    </row>
    <row r="198" spans="1:13" ht="16.5" customHeight="1" x14ac:dyDescent="0.2">
      <c r="A198" s="7">
        <v>45785</v>
      </c>
      <c r="B198" s="5" t="s">
        <v>5151</v>
      </c>
      <c r="C198" s="4">
        <v>7100007</v>
      </c>
      <c r="D198" s="4" t="str">
        <f t="shared" si="12"/>
        <v>小林　友子</v>
      </c>
      <c r="E198" s="4" t="str">
        <f t="shared" si="13"/>
        <v>神川</v>
      </c>
      <c r="F198" s="6">
        <f t="shared" si="15"/>
        <v>1</v>
      </c>
      <c r="H198" s="27">
        <v>1200316</v>
      </c>
      <c r="I198" s="27" t="s">
        <v>318</v>
      </c>
      <c r="J198" s="28" t="s">
        <v>4953</v>
      </c>
      <c r="K198" s="29">
        <f t="shared" si="14"/>
        <v>0</v>
      </c>
      <c r="L198" s="29" t="str">
        <f>VLOOKUP(J198,'所属＆地区別'!$B$2:$C$100,2,FALSE)</f>
        <v>西部</v>
      </c>
      <c r="M198" s="9">
        <v>2</v>
      </c>
    </row>
    <row r="199" spans="1:13" ht="16.5" customHeight="1" x14ac:dyDescent="0.2">
      <c r="A199" s="7">
        <v>45785</v>
      </c>
      <c r="B199" s="5" t="s">
        <v>5151</v>
      </c>
      <c r="C199" s="4">
        <v>2601584</v>
      </c>
      <c r="D199" s="4" t="str">
        <f t="shared" si="12"/>
        <v>飛田 勝子</v>
      </c>
      <c r="E199" s="4" t="str">
        <f t="shared" si="13"/>
        <v>熊谷</v>
      </c>
      <c r="F199" s="6">
        <f t="shared" si="15"/>
        <v>1</v>
      </c>
      <c r="H199" s="27">
        <v>1200317</v>
      </c>
      <c r="I199" s="27" t="s">
        <v>319</v>
      </c>
      <c r="J199" s="28" t="s">
        <v>4953</v>
      </c>
      <c r="K199" s="29">
        <f t="shared" si="14"/>
        <v>1</v>
      </c>
      <c r="L199" s="29" t="str">
        <f>VLOOKUP(J199,'所属＆地区別'!$B$2:$C$100,2,FALSE)</f>
        <v>西部</v>
      </c>
      <c r="M199" s="9">
        <v>2</v>
      </c>
    </row>
    <row r="200" spans="1:13" ht="16.5" customHeight="1" x14ac:dyDescent="0.2">
      <c r="A200" s="7">
        <v>45785</v>
      </c>
      <c r="B200" s="5" t="s">
        <v>5151</v>
      </c>
      <c r="C200" s="4">
        <v>2600050</v>
      </c>
      <c r="D200" s="4" t="str">
        <f t="shared" si="12"/>
        <v>石川　トモ子</v>
      </c>
      <c r="E200" s="4" t="str">
        <f t="shared" si="13"/>
        <v>熊谷</v>
      </c>
      <c r="F200" s="6">
        <f t="shared" si="15"/>
        <v>1</v>
      </c>
      <c r="H200" s="27">
        <v>1200319</v>
      </c>
      <c r="I200" s="27" t="s">
        <v>320</v>
      </c>
      <c r="J200" s="28" t="s">
        <v>4953</v>
      </c>
      <c r="K200" s="29">
        <f t="shared" si="14"/>
        <v>0</v>
      </c>
      <c r="L200" s="29" t="str">
        <f>VLOOKUP(J200,'所属＆地区別'!$B$2:$C$100,2,FALSE)</f>
        <v>西部</v>
      </c>
      <c r="M200" s="9">
        <v>1</v>
      </c>
    </row>
    <row r="201" spans="1:13" ht="16.5" customHeight="1" x14ac:dyDescent="0.2">
      <c r="A201" s="7">
        <v>45785</v>
      </c>
      <c r="B201" s="5" t="s">
        <v>5151</v>
      </c>
      <c r="C201" s="4">
        <v>2600707</v>
      </c>
      <c r="D201" s="4" t="str">
        <f t="shared" si="12"/>
        <v>須川　章子</v>
      </c>
      <c r="E201" s="4" t="str">
        <f t="shared" si="13"/>
        <v>熊谷</v>
      </c>
      <c r="F201" s="6">
        <f t="shared" si="15"/>
        <v>1</v>
      </c>
      <c r="H201" s="27">
        <v>1200320</v>
      </c>
      <c r="I201" s="27" t="s">
        <v>321</v>
      </c>
      <c r="J201" s="28" t="s">
        <v>4953</v>
      </c>
      <c r="K201" s="29">
        <f t="shared" si="14"/>
        <v>0</v>
      </c>
      <c r="L201" s="29" t="str">
        <f>VLOOKUP(J201,'所属＆地区別'!$B$2:$C$100,2,FALSE)</f>
        <v>西部</v>
      </c>
      <c r="M201" s="9">
        <v>2</v>
      </c>
    </row>
    <row r="202" spans="1:13" ht="16.5" customHeight="1" x14ac:dyDescent="0.2">
      <c r="A202" s="7">
        <v>45785</v>
      </c>
      <c r="B202" s="5" t="s">
        <v>5151</v>
      </c>
      <c r="C202" s="4">
        <v>2601607</v>
      </c>
      <c r="D202" s="4" t="str">
        <f t="shared" si="12"/>
        <v>大島　利子</v>
      </c>
      <c r="E202" s="4" t="str">
        <f t="shared" si="13"/>
        <v>熊谷</v>
      </c>
      <c r="F202" s="6">
        <f t="shared" si="15"/>
        <v>1</v>
      </c>
      <c r="H202" s="27">
        <v>1200326</v>
      </c>
      <c r="I202" s="27" t="s">
        <v>5164</v>
      </c>
      <c r="J202" s="28" t="s">
        <v>4953</v>
      </c>
      <c r="K202" s="29">
        <f t="shared" si="14"/>
        <v>0</v>
      </c>
      <c r="L202" s="29" t="str">
        <f>VLOOKUP(J202,'所属＆地区別'!$B$2:$C$100,2,FALSE)</f>
        <v>西部</v>
      </c>
      <c r="M202" s="9">
        <v>1</v>
      </c>
    </row>
    <row r="203" spans="1:13" ht="16.5" customHeight="1" x14ac:dyDescent="0.2">
      <c r="A203" s="7">
        <v>45785</v>
      </c>
      <c r="B203" s="5" t="s">
        <v>5151</v>
      </c>
      <c r="C203" s="4">
        <v>2600889</v>
      </c>
      <c r="D203" s="4" t="str">
        <f t="shared" si="12"/>
        <v>小久保由枝</v>
      </c>
      <c r="E203" s="4" t="str">
        <f t="shared" si="13"/>
        <v>熊谷</v>
      </c>
      <c r="F203" s="6">
        <f t="shared" si="15"/>
        <v>1</v>
      </c>
      <c r="H203" s="27">
        <v>1200335</v>
      </c>
      <c r="I203" s="27" t="s">
        <v>5165</v>
      </c>
      <c r="J203" s="28" t="s">
        <v>4953</v>
      </c>
      <c r="K203" s="29">
        <f t="shared" si="14"/>
        <v>0</v>
      </c>
      <c r="L203" s="29" t="str">
        <f>VLOOKUP(J203,'所属＆地区別'!$B$2:$C$100,2,FALSE)</f>
        <v>西部</v>
      </c>
      <c r="M203" s="9">
        <v>1</v>
      </c>
    </row>
    <row r="204" spans="1:13" ht="16.5" customHeight="1" x14ac:dyDescent="0.2">
      <c r="A204" s="7">
        <v>45785</v>
      </c>
      <c r="B204" s="5" t="s">
        <v>5151</v>
      </c>
      <c r="C204" s="4">
        <v>2601077</v>
      </c>
      <c r="D204" s="4" t="str">
        <f t="shared" si="12"/>
        <v>森田紀子</v>
      </c>
      <c r="E204" s="4" t="str">
        <f t="shared" si="13"/>
        <v>熊谷</v>
      </c>
      <c r="F204" s="6">
        <f t="shared" si="15"/>
        <v>1</v>
      </c>
      <c r="H204" s="27">
        <v>1300001</v>
      </c>
      <c r="I204" s="27" t="s">
        <v>322</v>
      </c>
      <c r="J204" s="28" t="s">
        <v>4954</v>
      </c>
      <c r="K204" s="29">
        <f t="shared" si="14"/>
        <v>0</v>
      </c>
      <c r="L204" s="29" t="str">
        <f>VLOOKUP(J204,'所属＆地区別'!$B$2:$C$100,2,FALSE)</f>
        <v>東部</v>
      </c>
      <c r="M204" s="9">
        <v>2</v>
      </c>
    </row>
    <row r="205" spans="1:13" ht="16.5" customHeight="1" x14ac:dyDescent="0.2">
      <c r="A205" s="7">
        <v>45785</v>
      </c>
      <c r="B205" s="5" t="s">
        <v>5151</v>
      </c>
      <c r="C205" s="4">
        <v>3401095</v>
      </c>
      <c r="D205" s="4" t="str">
        <f t="shared" si="12"/>
        <v>阿部　ふじ子</v>
      </c>
      <c r="E205" s="4" t="str">
        <f t="shared" si="13"/>
        <v>深谷</v>
      </c>
      <c r="F205" s="6">
        <f t="shared" si="15"/>
        <v>1</v>
      </c>
      <c r="H205" s="27">
        <v>1300031</v>
      </c>
      <c r="I205" s="27" t="s">
        <v>323</v>
      </c>
      <c r="J205" s="28" t="s">
        <v>4954</v>
      </c>
      <c r="K205" s="29">
        <f t="shared" si="14"/>
        <v>0</v>
      </c>
      <c r="L205" s="29" t="str">
        <f>VLOOKUP(J205,'所属＆地区別'!$B$2:$C$100,2,FALSE)</f>
        <v>東部</v>
      </c>
      <c r="M205" s="9">
        <v>2</v>
      </c>
    </row>
    <row r="206" spans="1:13" ht="16.5" customHeight="1" x14ac:dyDescent="0.2">
      <c r="A206" s="7">
        <v>45785</v>
      </c>
      <c r="B206" s="5" t="s">
        <v>5151</v>
      </c>
      <c r="C206" s="4">
        <v>6400431</v>
      </c>
      <c r="D206" s="4" t="str">
        <f t="shared" si="12"/>
        <v>倉林　美紀子</v>
      </c>
      <c r="E206" s="4" t="str">
        <f t="shared" si="13"/>
        <v>寄居</v>
      </c>
      <c r="F206" s="6">
        <f t="shared" si="15"/>
        <v>1</v>
      </c>
      <c r="H206" s="27">
        <v>1300036</v>
      </c>
      <c r="I206" s="27" t="s">
        <v>324</v>
      </c>
      <c r="J206" s="28" t="s">
        <v>4954</v>
      </c>
      <c r="K206" s="29">
        <f t="shared" si="14"/>
        <v>1</v>
      </c>
      <c r="L206" s="29" t="str">
        <f>VLOOKUP(J206,'所属＆地区別'!$B$2:$C$100,2,FALSE)</f>
        <v>東部</v>
      </c>
      <c r="M206" s="9">
        <v>2</v>
      </c>
    </row>
    <row r="207" spans="1:13" ht="16.5" customHeight="1" x14ac:dyDescent="0.2">
      <c r="A207" s="7">
        <v>45785</v>
      </c>
      <c r="B207" s="5" t="s">
        <v>5151</v>
      </c>
      <c r="C207" s="4">
        <v>3402314</v>
      </c>
      <c r="D207" s="4" t="str">
        <f t="shared" si="12"/>
        <v>八須　正子</v>
      </c>
      <c r="E207" s="4" t="str">
        <f t="shared" si="13"/>
        <v>深谷</v>
      </c>
      <c r="F207" s="6">
        <f t="shared" si="15"/>
        <v>1</v>
      </c>
      <c r="H207" s="27">
        <v>1300047</v>
      </c>
      <c r="I207" s="27" t="s">
        <v>325</v>
      </c>
      <c r="J207" s="28" t="s">
        <v>4954</v>
      </c>
      <c r="K207" s="29">
        <f t="shared" si="14"/>
        <v>0</v>
      </c>
      <c r="L207" s="29" t="str">
        <f>VLOOKUP(J207,'所属＆地区別'!$B$2:$C$100,2,FALSE)</f>
        <v>東部</v>
      </c>
      <c r="M207" s="9">
        <v>2</v>
      </c>
    </row>
    <row r="208" spans="1:13" ht="16.5" customHeight="1" x14ac:dyDescent="0.2">
      <c r="A208" s="7">
        <v>45785</v>
      </c>
      <c r="B208" s="5" t="s">
        <v>5151</v>
      </c>
      <c r="C208" s="4">
        <v>2600966</v>
      </c>
      <c r="D208" s="4" t="str">
        <f t="shared" si="12"/>
        <v>湯本幸子</v>
      </c>
      <c r="E208" s="4" t="str">
        <f t="shared" si="13"/>
        <v>熊谷</v>
      </c>
      <c r="F208" s="6">
        <f t="shared" si="15"/>
        <v>1</v>
      </c>
      <c r="H208" s="27">
        <v>1300048</v>
      </c>
      <c r="I208" s="27" t="s">
        <v>326</v>
      </c>
      <c r="J208" s="28" t="s">
        <v>4954</v>
      </c>
      <c r="K208" s="29">
        <f t="shared" si="14"/>
        <v>0</v>
      </c>
      <c r="L208" s="29" t="str">
        <f>VLOOKUP(J208,'所属＆地区別'!$B$2:$C$100,2,FALSE)</f>
        <v>東部</v>
      </c>
      <c r="M208" s="9">
        <v>1</v>
      </c>
    </row>
    <row r="209" spans="1:13" ht="16.5" customHeight="1" x14ac:dyDescent="0.2">
      <c r="A209" s="7">
        <v>45785</v>
      </c>
      <c r="B209" s="5" t="s">
        <v>5151</v>
      </c>
      <c r="C209" s="4">
        <v>3401225</v>
      </c>
      <c r="D209" s="4" t="str">
        <f t="shared" si="12"/>
        <v>清水　政江</v>
      </c>
      <c r="E209" s="4" t="str">
        <f t="shared" si="13"/>
        <v>深谷</v>
      </c>
      <c r="F209" s="6">
        <f t="shared" si="15"/>
        <v>1</v>
      </c>
      <c r="H209" s="27">
        <v>1300051</v>
      </c>
      <c r="I209" s="27" t="s">
        <v>327</v>
      </c>
      <c r="J209" s="28" t="s">
        <v>4954</v>
      </c>
      <c r="K209" s="29">
        <f t="shared" si="14"/>
        <v>0</v>
      </c>
      <c r="L209" s="29" t="str">
        <f>VLOOKUP(J209,'所属＆地区別'!$B$2:$C$100,2,FALSE)</f>
        <v>東部</v>
      </c>
      <c r="M209" s="9">
        <v>2</v>
      </c>
    </row>
    <row r="210" spans="1:13" ht="16.5" customHeight="1" x14ac:dyDescent="0.2">
      <c r="A210" s="7">
        <v>45785</v>
      </c>
      <c r="B210" s="5" t="s">
        <v>5151</v>
      </c>
      <c r="C210" s="4">
        <v>2601994</v>
      </c>
      <c r="D210" s="4" t="str">
        <f t="shared" si="12"/>
        <v>石川スミ子</v>
      </c>
      <c r="E210" s="4" t="str">
        <f t="shared" si="13"/>
        <v>熊谷</v>
      </c>
      <c r="F210" s="6">
        <f t="shared" si="15"/>
        <v>1</v>
      </c>
      <c r="H210" s="27">
        <v>1300052</v>
      </c>
      <c r="I210" s="27" t="s">
        <v>328</v>
      </c>
      <c r="J210" s="28" t="s">
        <v>4954</v>
      </c>
      <c r="K210" s="29">
        <f t="shared" si="14"/>
        <v>2</v>
      </c>
      <c r="L210" s="29" t="str">
        <f>VLOOKUP(J210,'所属＆地区別'!$B$2:$C$100,2,FALSE)</f>
        <v>東部</v>
      </c>
      <c r="M210" s="9">
        <v>2</v>
      </c>
    </row>
    <row r="211" spans="1:13" ht="16.5" customHeight="1" x14ac:dyDescent="0.2">
      <c r="A211" s="7">
        <v>45785</v>
      </c>
      <c r="B211" s="5" t="s">
        <v>5151</v>
      </c>
      <c r="C211" s="4">
        <v>4460125</v>
      </c>
      <c r="D211" s="4" t="str">
        <f t="shared" si="12"/>
        <v>村田　いづみ</v>
      </c>
      <c r="E211" s="4" t="str">
        <f t="shared" si="13"/>
        <v>長瀞</v>
      </c>
      <c r="F211" s="6">
        <f t="shared" si="15"/>
        <v>1</v>
      </c>
      <c r="H211" s="27">
        <v>1300053</v>
      </c>
      <c r="I211" s="27" t="s">
        <v>329</v>
      </c>
      <c r="J211" s="28" t="s">
        <v>4954</v>
      </c>
      <c r="K211" s="29">
        <f t="shared" si="14"/>
        <v>2</v>
      </c>
      <c r="L211" s="29" t="str">
        <f>VLOOKUP(J211,'所属＆地区別'!$B$2:$C$100,2,FALSE)</f>
        <v>東部</v>
      </c>
      <c r="M211" s="9">
        <v>1</v>
      </c>
    </row>
    <row r="212" spans="1:13" ht="16.5" customHeight="1" x14ac:dyDescent="0.2">
      <c r="A212" s="7">
        <v>45785</v>
      </c>
      <c r="B212" s="5" t="s">
        <v>5151</v>
      </c>
      <c r="C212" s="4">
        <v>3400435</v>
      </c>
      <c r="D212" s="4" t="str">
        <f t="shared" si="12"/>
        <v>梶山　マサ子</v>
      </c>
      <c r="E212" s="4" t="str">
        <f t="shared" si="13"/>
        <v>深谷</v>
      </c>
      <c r="F212" s="6">
        <f t="shared" si="15"/>
        <v>1</v>
      </c>
      <c r="H212" s="27">
        <v>1300054</v>
      </c>
      <c r="I212" s="27" t="s">
        <v>330</v>
      </c>
      <c r="J212" s="28" t="s">
        <v>4954</v>
      </c>
      <c r="K212" s="29">
        <f t="shared" si="14"/>
        <v>0</v>
      </c>
      <c r="L212" s="29" t="str">
        <f>VLOOKUP(J212,'所属＆地区別'!$B$2:$C$100,2,FALSE)</f>
        <v>東部</v>
      </c>
      <c r="M212" s="9">
        <v>2</v>
      </c>
    </row>
    <row r="213" spans="1:13" ht="16.5" customHeight="1" x14ac:dyDescent="0.2">
      <c r="A213" s="7">
        <v>45785</v>
      </c>
      <c r="B213" s="5" t="s">
        <v>5151</v>
      </c>
      <c r="C213" s="4">
        <v>2600128</v>
      </c>
      <c r="D213" s="4" t="str">
        <f t="shared" si="12"/>
        <v>笠原　恵代</v>
      </c>
      <c r="E213" s="4" t="str">
        <f t="shared" si="13"/>
        <v>熊谷</v>
      </c>
      <c r="F213" s="6">
        <f t="shared" si="15"/>
        <v>1</v>
      </c>
      <c r="H213" s="27">
        <v>1300057</v>
      </c>
      <c r="I213" s="27" t="s">
        <v>331</v>
      </c>
      <c r="J213" s="28" t="s">
        <v>4954</v>
      </c>
      <c r="K213" s="29">
        <f t="shared" si="14"/>
        <v>0</v>
      </c>
      <c r="L213" s="29" t="str">
        <f>VLOOKUP(J213,'所属＆地区別'!$B$2:$C$100,2,FALSE)</f>
        <v>東部</v>
      </c>
      <c r="M213" s="9">
        <v>1</v>
      </c>
    </row>
    <row r="214" spans="1:13" ht="16.5" customHeight="1" x14ac:dyDescent="0.2">
      <c r="A214" s="7">
        <v>45785</v>
      </c>
      <c r="B214" s="5" t="s">
        <v>5151</v>
      </c>
      <c r="C214" s="4">
        <v>3400631</v>
      </c>
      <c r="D214" s="4" t="str">
        <f t="shared" si="12"/>
        <v>吉野　和子</v>
      </c>
      <c r="E214" s="4" t="str">
        <f t="shared" si="13"/>
        <v>深谷</v>
      </c>
      <c r="F214" s="6">
        <f t="shared" si="15"/>
        <v>1</v>
      </c>
      <c r="H214" s="27">
        <v>1300062</v>
      </c>
      <c r="I214" s="27" t="s">
        <v>332</v>
      </c>
      <c r="J214" s="28" t="s">
        <v>4954</v>
      </c>
      <c r="K214" s="29">
        <f t="shared" si="14"/>
        <v>1</v>
      </c>
      <c r="L214" s="29" t="str">
        <f>VLOOKUP(J214,'所属＆地区別'!$B$2:$C$100,2,FALSE)</f>
        <v>東部</v>
      </c>
      <c r="M214" s="9">
        <v>2</v>
      </c>
    </row>
    <row r="215" spans="1:13" ht="16.5" customHeight="1" x14ac:dyDescent="0.2">
      <c r="A215" s="7">
        <v>45785</v>
      </c>
      <c r="B215" s="5" t="s">
        <v>5151</v>
      </c>
      <c r="C215" s="4">
        <v>2601946</v>
      </c>
      <c r="D215" s="4" t="str">
        <f t="shared" si="12"/>
        <v>中田光子</v>
      </c>
      <c r="E215" s="4" t="str">
        <f t="shared" si="13"/>
        <v>熊谷</v>
      </c>
      <c r="F215" s="6">
        <f t="shared" si="15"/>
        <v>1</v>
      </c>
      <c r="H215" s="27">
        <v>1300073</v>
      </c>
      <c r="I215" s="27" t="s">
        <v>333</v>
      </c>
      <c r="J215" s="28" t="s">
        <v>4954</v>
      </c>
      <c r="K215" s="29">
        <f t="shared" si="14"/>
        <v>0</v>
      </c>
      <c r="L215" s="29" t="str">
        <f>VLOOKUP(J215,'所属＆地区別'!$B$2:$C$100,2,FALSE)</f>
        <v>東部</v>
      </c>
      <c r="M215" s="9">
        <v>1</v>
      </c>
    </row>
    <row r="216" spans="1:13" ht="16.5" customHeight="1" x14ac:dyDescent="0.2">
      <c r="A216" s="7">
        <v>45785</v>
      </c>
      <c r="B216" s="5" t="s">
        <v>5151</v>
      </c>
      <c r="C216" s="4">
        <v>3400571</v>
      </c>
      <c r="D216" s="4" t="str">
        <f t="shared" si="12"/>
        <v>小島　せつ子</v>
      </c>
      <c r="E216" s="4" t="str">
        <f t="shared" si="13"/>
        <v>深谷</v>
      </c>
      <c r="F216" s="6">
        <f t="shared" si="15"/>
        <v>1</v>
      </c>
      <c r="H216" s="27">
        <v>1300081</v>
      </c>
      <c r="I216" s="27" t="s">
        <v>334</v>
      </c>
      <c r="J216" s="28" t="s">
        <v>4954</v>
      </c>
      <c r="K216" s="29">
        <f t="shared" si="14"/>
        <v>0</v>
      </c>
      <c r="L216" s="29" t="str">
        <f>VLOOKUP(J216,'所属＆地区別'!$B$2:$C$100,2,FALSE)</f>
        <v>東部</v>
      </c>
      <c r="M216" s="9">
        <v>2</v>
      </c>
    </row>
    <row r="217" spans="1:13" ht="16.5" customHeight="1" x14ac:dyDescent="0.2">
      <c r="A217" s="7">
        <v>45785</v>
      </c>
      <c r="B217" s="5" t="s">
        <v>5151</v>
      </c>
      <c r="C217" s="4">
        <v>2601217</v>
      </c>
      <c r="D217" s="4" t="str">
        <f t="shared" si="12"/>
        <v>森　澄子</v>
      </c>
      <c r="E217" s="4" t="str">
        <f t="shared" si="13"/>
        <v>熊谷</v>
      </c>
      <c r="F217" s="6">
        <f t="shared" si="15"/>
        <v>1</v>
      </c>
      <c r="H217" s="27">
        <v>1300101</v>
      </c>
      <c r="I217" s="27" t="s">
        <v>335</v>
      </c>
      <c r="J217" s="28" t="s">
        <v>4954</v>
      </c>
      <c r="K217" s="29">
        <f t="shared" si="14"/>
        <v>0</v>
      </c>
      <c r="L217" s="29" t="str">
        <f>VLOOKUP(J217,'所属＆地区別'!$B$2:$C$100,2,FALSE)</f>
        <v>東部</v>
      </c>
      <c r="M217" s="9">
        <v>1</v>
      </c>
    </row>
    <row r="218" spans="1:13" ht="16.5" customHeight="1" x14ac:dyDescent="0.2">
      <c r="A218" s="7">
        <v>45785</v>
      </c>
      <c r="B218" s="5" t="s">
        <v>5151</v>
      </c>
      <c r="C218" s="4">
        <v>3401917</v>
      </c>
      <c r="D218" s="4" t="str">
        <f t="shared" si="12"/>
        <v>吉岡　美千代</v>
      </c>
      <c r="E218" s="4" t="str">
        <f t="shared" si="13"/>
        <v>深谷</v>
      </c>
      <c r="F218" s="6">
        <f t="shared" si="15"/>
        <v>1</v>
      </c>
      <c r="H218" s="27">
        <v>1300163</v>
      </c>
      <c r="I218" s="27" t="s">
        <v>336</v>
      </c>
      <c r="J218" s="28" t="s">
        <v>4954</v>
      </c>
      <c r="K218" s="29">
        <f t="shared" si="14"/>
        <v>0</v>
      </c>
      <c r="L218" s="29" t="str">
        <f>VLOOKUP(J218,'所属＆地区別'!$B$2:$C$100,2,FALSE)</f>
        <v>東部</v>
      </c>
      <c r="M218" s="9">
        <v>1</v>
      </c>
    </row>
    <row r="219" spans="1:13" ht="16.5" customHeight="1" x14ac:dyDescent="0.2">
      <c r="A219" s="7">
        <v>45785</v>
      </c>
      <c r="B219" s="5" t="s">
        <v>5151</v>
      </c>
      <c r="C219" s="4">
        <v>2601055</v>
      </c>
      <c r="D219" s="4" t="str">
        <f t="shared" si="12"/>
        <v>堀越ウメ子</v>
      </c>
      <c r="E219" s="4" t="str">
        <f t="shared" si="13"/>
        <v>熊谷</v>
      </c>
      <c r="F219" s="6">
        <f t="shared" si="15"/>
        <v>1</v>
      </c>
      <c r="H219" s="27">
        <v>1300194</v>
      </c>
      <c r="I219" s="27" t="s">
        <v>337</v>
      </c>
      <c r="J219" s="28" t="s">
        <v>4954</v>
      </c>
      <c r="K219" s="29">
        <f t="shared" si="14"/>
        <v>0</v>
      </c>
      <c r="L219" s="29" t="str">
        <f>VLOOKUP(J219,'所属＆地区別'!$B$2:$C$100,2,FALSE)</f>
        <v>東部</v>
      </c>
      <c r="M219" s="9">
        <v>2</v>
      </c>
    </row>
    <row r="220" spans="1:13" ht="16.5" customHeight="1" x14ac:dyDescent="0.2">
      <c r="A220" s="7">
        <v>45785</v>
      </c>
      <c r="B220" s="5" t="s">
        <v>5151</v>
      </c>
      <c r="C220" s="4">
        <v>3401387</v>
      </c>
      <c r="D220" s="4" t="str">
        <f t="shared" si="12"/>
        <v>冨田清子</v>
      </c>
      <c r="E220" s="4" t="str">
        <f t="shared" si="13"/>
        <v>深谷</v>
      </c>
      <c r="F220" s="6">
        <f t="shared" si="15"/>
        <v>1</v>
      </c>
      <c r="H220" s="27">
        <v>1300219</v>
      </c>
      <c r="I220" s="27" t="s">
        <v>338</v>
      </c>
      <c r="J220" s="28" t="s">
        <v>4954</v>
      </c>
      <c r="K220" s="29">
        <f t="shared" si="14"/>
        <v>0</v>
      </c>
      <c r="L220" s="29" t="str">
        <f>VLOOKUP(J220,'所属＆地区別'!$B$2:$C$100,2,FALSE)</f>
        <v>東部</v>
      </c>
      <c r="M220" s="9">
        <v>1</v>
      </c>
    </row>
    <row r="221" spans="1:13" ht="16.5" customHeight="1" x14ac:dyDescent="0.2">
      <c r="A221" s="7">
        <v>45785</v>
      </c>
      <c r="B221" s="5" t="s">
        <v>5151</v>
      </c>
      <c r="C221" s="4">
        <v>2601220</v>
      </c>
      <c r="D221" s="4" t="str">
        <f t="shared" si="12"/>
        <v>山崎照子</v>
      </c>
      <c r="E221" s="4" t="str">
        <f t="shared" si="13"/>
        <v>熊谷</v>
      </c>
      <c r="F221" s="6">
        <f t="shared" si="15"/>
        <v>1</v>
      </c>
      <c r="H221" s="27">
        <v>1300251</v>
      </c>
      <c r="I221" s="27" t="s">
        <v>339</v>
      </c>
      <c r="J221" s="28" t="s">
        <v>4954</v>
      </c>
      <c r="K221" s="29">
        <f t="shared" si="14"/>
        <v>0</v>
      </c>
      <c r="L221" s="29" t="str">
        <f>VLOOKUP(J221,'所属＆地区別'!$B$2:$C$100,2,FALSE)</f>
        <v>東部</v>
      </c>
      <c r="M221" s="9">
        <v>2</v>
      </c>
    </row>
    <row r="222" spans="1:13" ht="16.5" customHeight="1" x14ac:dyDescent="0.2">
      <c r="A222" s="7">
        <v>45785</v>
      </c>
      <c r="B222" s="5" t="s">
        <v>5151</v>
      </c>
      <c r="C222" s="4">
        <v>3402119</v>
      </c>
      <c r="D222" s="4" t="str">
        <f t="shared" si="12"/>
        <v>小暮　礼子</v>
      </c>
      <c r="E222" s="4" t="str">
        <f t="shared" si="13"/>
        <v>深谷</v>
      </c>
      <c r="F222" s="6">
        <f t="shared" si="15"/>
        <v>1</v>
      </c>
      <c r="H222" s="27">
        <v>1300373</v>
      </c>
      <c r="I222" s="27" t="s">
        <v>340</v>
      </c>
      <c r="J222" s="28" t="s">
        <v>4954</v>
      </c>
      <c r="K222" s="29">
        <f t="shared" si="14"/>
        <v>0</v>
      </c>
      <c r="L222" s="29" t="str">
        <f>VLOOKUP(J222,'所属＆地区別'!$B$2:$C$100,2,FALSE)</f>
        <v>東部</v>
      </c>
      <c r="M222" s="9">
        <v>2</v>
      </c>
    </row>
    <row r="223" spans="1:13" ht="16.5" customHeight="1" x14ac:dyDescent="0.2">
      <c r="A223" s="7">
        <v>45785</v>
      </c>
      <c r="B223" s="5" t="s">
        <v>5151</v>
      </c>
      <c r="C223" s="4">
        <v>2600282</v>
      </c>
      <c r="D223" s="4" t="str">
        <f t="shared" si="12"/>
        <v>白根　純子</v>
      </c>
      <c r="E223" s="4" t="str">
        <f t="shared" si="13"/>
        <v>熊谷</v>
      </c>
      <c r="F223" s="6">
        <f t="shared" si="15"/>
        <v>1</v>
      </c>
      <c r="H223" s="27">
        <v>1300397</v>
      </c>
      <c r="I223" s="27" t="s">
        <v>341</v>
      </c>
      <c r="J223" s="28" t="s">
        <v>4954</v>
      </c>
      <c r="K223" s="29">
        <f t="shared" si="14"/>
        <v>0</v>
      </c>
      <c r="L223" s="29" t="str">
        <f>VLOOKUP(J223,'所属＆地区別'!$B$2:$C$100,2,FALSE)</f>
        <v>東部</v>
      </c>
      <c r="M223" s="9">
        <v>1</v>
      </c>
    </row>
    <row r="224" spans="1:13" ht="16.5" customHeight="1" x14ac:dyDescent="0.2">
      <c r="A224" s="7">
        <v>45785</v>
      </c>
      <c r="B224" s="5" t="s">
        <v>5151</v>
      </c>
      <c r="C224" s="4">
        <v>3401921</v>
      </c>
      <c r="D224" s="4" t="str">
        <f t="shared" si="12"/>
        <v>鈴木　礼子</v>
      </c>
      <c r="E224" s="4" t="str">
        <f t="shared" si="13"/>
        <v>深谷</v>
      </c>
      <c r="F224" s="6">
        <f t="shared" si="15"/>
        <v>1</v>
      </c>
      <c r="H224" s="27">
        <v>1300398</v>
      </c>
      <c r="I224" s="27" t="s">
        <v>342</v>
      </c>
      <c r="J224" s="28" t="s">
        <v>4954</v>
      </c>
      <c r="K224" s="29">
        <f t="shared" si="14"/>
        <v>1</v>
      </c>
      <c r="L224" s="29" t="str">
        <f>VLOOKUP(J224,'所属＆地区別'!$B$2:$C$100,2,FALSE)</f>
        <v>東部</v>
      </c>
      <c r="M224" s="9">
        <v>1</v>
      </c>
    </row>
    <row r="225" spans="1:13" ht="16.5" customHeight="1" x14ac:dyDescent="0.2">
      <c r="A225" s="7">
        <v>45785</v>
      </c>
      <c r="B225" s="5" t="s">
        <v>5151</v>
      </c>
      <c r="C225" s="4">
        <v>2601835</v>
      </c>
      <c r="D225" s="4" t="str">
        <f t="shared" si="12"/>
        <v>與那覇　恭子</v>
      </c>
      <c r="E225" s="4" t="str">
        <f t="shared" si="13"/>
        <v>熊谷</v>
      </c>
      <c r="F225" s="6">
        <f t="shared" si="15"/>
        <v>1</v>
      </c>
      <c r="H225" s="27">
        <v>1300399</v>
      </c>
      <c r="I225" s="27" t="s">
        <v>343</v>
      </c>
      <c r="J225" s="28" t="s">
        <v>4954</v>
      </c>
      <c r="K225" s="29">
        <f t="shared" si="14"/>
        <v>0</v>
      </c>
      <c r="L225" s="29" t="str">
        <f>VLOOKUP(J225,'所属＆地区別'!$B$2:$C$100,2,FALSE)</f>
        <v>東部</v>
      </c>
      <c r="M225" s="9">
        <v>1</v>
      </c>
    </row>
    <row r="226" spans="1:13" ht="16.5" customHeight="1" x14ac:dyDescent="0.2">
      <c r="A226" s="7">
        <v>45785</v>
      </c>
      <c r="B226" s="5" t="s">
        <v>5151</v>
      </c>
      <c r="C226" s="4">
        <v>2600977</v>
      </c>
      <c r="D226" s="4" t="str">
        <f t="shared" si="12"/>
        <v>持田道子</v>
      </c>
      <c r="E226" s="4" t="str">
        <f t="shared" si="13"/>
        <v>熊谷</v>
      </c>
      <c r="F226" s="6">
        <f t="shared" si="15"/>
        <v>1</v>
      </c>
      <c r="H226" s="27">
        <v>1390076</v>
      </c>
      <c r="I226" s="27" t="s">
        <v>344</v>
      </c>
      <c r="J226" s="28" t="s">
        <v>4954</v>
      </c>
      <c r="K226" s="29">
        <f t="shared" si="14"/>
        <v>1</v>
      </c>
      <c r="L226" s="29" t="str">
        <f>VLOOKUP(J226,'所属＆地区別'!$B$2:$C$100,2,FALSE)</f>
        <v>東部</v>
      </c>
      <c r="M226" s="9">
        <v>2</v>
      </c>
    </row>
    <row r="227" spans="1:13" ht="16.5" customHeight="1" x14ac:dyDescent="0.2">
      <c r="A227" s="7">
        <v>45785</v>
      </c>
      <c r="B227" s="5" t="s">
        <v>5151</v>
      </c>
      <c r="C227" s="4">
        <v>4401040</v>
      </c>
      <c r="D227" s="4" t="str">
        <f t="shared" si="12"/>
        <v>新井　和子</v>
      </c>
      <c r="E227" s="4" t="str">
        <f t="shared" si="13"/>
        <v>長瀞</v>
      </c>
      <c r="F227" s="6">
        <f t="shared" si="15"/>
        <v>1</v>
      </c>
      <c r="H227" s="27">
        <v>1390085</v>
      </c>
      <c r="I227" s="27" t="s">
        <v>345</v>
      </c>
      <c r="J227" s="28" t="s">
        <v>4954</v>
      </c>
      <c r="K227" s="29">
        <f t="shared" si="14"/>
        <v>0</v>
      </c>
      <c r="L227" s="29" t="str">
        <f>VLOOKUP(J227,'所属＆地区別'!$B$2:$C$100,2,FALSE)</f>
        <v>東部</v>
      </c>
      <c r="M227" s="9">
        <v>1</v>
      </c>
    </row>
    <row r="228" spans="1:13" ht="16.5" customHeight="1" x14ac:dyDescent="0.2">
      <c r="A228" s="7">
        <v>45785</v>
      </c>
      <c r="B228" s="5" t="s">
        <v>5151</v>
      </c>
      <c r="C228" s="4">
        <v>2600682</v>
      </c>
      <c r="D228" s="4" t="str">
        <f t="shared" si="12"/>
        <v>笠原　政子</v>
      </c>
      <c r="E228" s="4" t="str">
        <f t="shared" si="13"/>
        <v>熊谷</v>
      </c>
      <c r="F228" s="6">
        <f t="shared" si="15"/>
        <v>1</v>
      </c>
      <c r="H228" s="27">
        <v>1410004</v>
      </c>
      <c r="I228" s="27" t="s">
        <v>346</v>
      </c>
      <c r="J228" s="28" t="s">
        <v>4955</v>
      </c>
      <c r="K228" s="29">
        <f t="shared" si="14"/>
        <v>0</v>
      </c>
      <c r="L228" s="29" t="str">
        <f>VLOOKUP(J228,'所属＆地区別'!$B$2:$C$100,2,FALSE)</f>
        <v>南部</v>
      </c>
      <c r="M228" s="9">
        <v>1</v>
      </c>
    </row>
    <row r="229" spans="1:13" ht="16.5" customHeight="1" x14ac:dyDescent="0.2">
      <c r="A229" s="7">
        <v>45785</v>
      </c>
      <c r="B229" s="5" t="s">
        <v>5151</v>
      </c>
      <c r="C229" s="4">
        <v>3400911</v>
      </c>
      <c r="D229" s="4" t="str">
        <f t="shared" si="12"/>
        <v>小島　アサ子</v>
      </c>
      <c r="E229" s="4" t="str">
        <f t="shared" si="13"/>
        <v>深谷</v>
      </c>
      <c r="F229" s="6">
        <f t="shared" si="15"/>
        <v>1</v>
      </c>
      <c r="H229" s="27">
        <v>1410005</v>
      </c>
      <c r="I229" s="27" t="s">
        <v>347</v>
      </c>
      <c r="J229" s="28" t="s">
        <v>4955</v>
      </c>
      <c r="K229" s="29">
        <f t="shared" si="14"/>
        <v>0</v>
      </c>
      <c r="L229" s="29" t="str">
        <f>VLOOKUP(J229,'所属＆地区別'!$B$2:$C$100,2,FALSE)</f>
        <v>南部</v>
      </c>
      <c r="M229" s="9">
        <v>1</v>
      </c>
    </row>
    <row r="230" spans="1:13" ht="16.5" customHeight="1" x14ac:dyDescent="0.2">
      <c r="A230" s="7">
        <v>45785</v>
      </c>
      <c r="B230" s="5" t="s">
        <v>5151</v>
      </c>
      <c r="C230" s="4">
        <v>2601785</v>
      </c>
      <c r="D230" s="4" t="str">
        <f t="shared" si="12"/>
        <v>福島　静江</v>
      </c>
      <c r="E230" s="4" t="str">
        <f t="shared" si="13"/>
        <v>熊谷</v>
      </c>
      <c r="F230" s="6">
        <f t="shared" si="15"/>
        <v>1</v>
      </c>
      <c r="H230" s="27">
        <v>1410008</v>
      </c>
      <c r="I230" s="27" t="s">
        <v>348</v>
      </c>
      <c r="J230" s="28" t="s">
        <v>4955</v>
      </c>
      <c r="K230" s="29">
        <f t="shared" si="14"/>
        <v>0</v>
      </c>
      <c r="L230" s="29" t="str">
        <f>VLOOKUP(J230,'所属＆地区別'!$B$2:$C$100,2,FALSE)</f>
        <v>南部</v>
      </c>
      <c r="M230" s="9">
        <v>2</v>
      </c>
    </row>
    <row r="231" spans="1:13" ht="16.5" customHeight="1" x14ac:dyDescent="0.2">
      <c r="A231" s="7">
        <v>45785</v>
      </c>
      <c r="B231" s="5" t="s">
        <v>5151</v>
      </c>
      <c r="C231" s="4">
        <v>2601777</v>
      </c>
      <c r="D231" s="4" t="str">
        <f t="shared" si="12"/>
        <v>飯塚　順子</v>
      </c>
      <c r="E231" s="4" t="str">
        <f t="shared" si="13"/>
        <v>熊谷</v>
      </c>
      <c r="F231" s="6">
        <f t="shared" si="15"/>
        <v>1</v>
      </c>
      <c r="H231" s="27">
        <v>1410012</v>
      </c>
      <c r="I231" s="27" t="s">
        <v>349</v>
      </c>
      <c r="J231" s="28" t="s">
        <v>4955</v>
      </c>
      <c r="K231" s="29">
        <f t="shared" si="14"/>
        <v>0</v>
      </c>
      <c r="L231" s="29" t="str">
        <f>VLOOKUP(J231,'所属＆地区別'!$B$2:$C$100,2,FALSE)</f>
        <v>南部</v>
      </c>
      <c r="M231" s="9">
        <v>1</v>
      </c>
    </row>
    <row r="232" spans="1:13" ht="16.5" customHeight="1" x14ac:dyDescent="0.2">
      <c r="A232" s="7">
        <v>45785</v>
      </c>
      <c r="B232" s="5" t="s">
        <v>5151</v>
      </c>
      <c r="C232" s="4">
        <v>3402169</v>
      </c>
      <c r="D232" s="4" t="str">
        <f t="shared" si="12"/>
        <v>笹本　房枝</v>
      </c>
      <c r="E232" s="4" t="str">
        <f t="shared" si="13"/>
        <v>深谷</v>
      </c>
      <c r="F232" s="6">
        <f t="shared" si="15"/>
        <v>1</v>
      </c>
      <c r="H232" s="27">
        <v>1410036</v>
      </c>
      <c r="I232" s="27" t="s">
        <v>350</v>
      </c>
      <c r="J232" s="28" t="s">
        <v>4955</v>
      </c>
      <c r="K232" s="29">
        <f t="shared" si="14"/>
        <v>0</v>
      </c>
      <c r="L232" s="29" t="str">
        <f>VLOOKUP(J232,'所属＆地区別'!$B$2:$C$100,2,FALSE)</f>
        <v>南部</v>
      </c>
      <c r="M232" s="9">
        <v>1</v>
      </c>
    </row>
    <row r="233" spans="1:13" ht="16.5" customHeight="1" x14ac:dyDescent="0.2">
      <c r="A233" s="7">
        <v>45785</v>
      </c>
      <c r="B233" s="5" t="s">
        <v>5151</v>
      </c>
      <c r="C233" s="4">
        <v>3401863</v>
      </c>
      <c r="D233" s="4" t="str">
        <f t="shared" si="12"/>
        <v>新島 博美</v>
      </c>
      <c r="E233" s="4" t="str">
        <f t="shared" si="13"/>
        <v>深谷</v>
      </c>
      <c r="F233" s="6">
        <f t="shared" si="15"/>
        <v>1</v>
      </c>
      <c r="H233" s="27">
        <v>1410038</v>
      </c>
      <c r="I233" s="27" t="s">
        <v>351</v>
      </c>
      <c r="J233" s="28" t="s">
        <v>4955</v>
      </c>
      <c r="K233" s="29">
        <f t="shared" si="14"/>
        <v>1</v>
      </c>
      <c r="L233" s="29" t="str">
        <f>VLOOKUP(J233,'所属＆地区別'!$B$2:$C$100,2,FALSE)</f>
        <v>南部</v>
      </c>
      <c r="M233" s="9">
        <v>2</v>
      </c>
    </row>
    <row r="234" spans="1:13" ht="16.5" customHeight="1" x14ac:dyDescent="0.2">
      <c r="A234" s="7">
        <v>45785</v>
      </c>
      <c r="B234" s="5" t="s">
        <v>5151</v>
      </c>
      <c r="C234" s="4">
        <v>2601322</v>
      </c>
      <c r="D234" s="4" t="str">
        <f t="shared" si="12"/>
        <v>駒林佳子</v>
      </c>
      <c r="E234" s="4" t="str">
        <f t="shared" si="13"/>
        <v>熊谷</v>
      </c>
      <c r="F234" s="6">
        <f t="shared" si="15"/>
        <v>1</v>
      </c>
      <c r="H234" s="27">
        <v>1410064</v>
      </c>
      <c r="I234" s="27" t="s">
        <v>352</v>
      </c>
      <c r="J234" s="28" t="s">
        <v>4955</v>
      </c>
      <c r="K234" s="29">
        <f t="shared" si="14"/>
        <v>0</v>
      </c>
      <c r="L234" s="29" t="str">
        <f>VLOOKUP(J234,'所属＆地区別'!$B$2:$C$100,2,FALSE)</f>
        <v>南部</v>
      </c>
      <c r="M234" s="9">
        <v>2</v>
      </c>
    </row>
    <row r="235" spans="1:13" ht="16.5" customHeight="1" x14ac:dyDescent="0.2">
      <c r="A235" s="7">
        <v>45785</v>
      </c>
      <c r="B235" s="5" t="s">
        <v>5151</v>
      </c>
      <c r="C235" s="4">
        <v>2601363</v>
      </c>
      <c r="D235" s="4" t="str">
        <f t="shared" si="12"/>
        <v>仲西和子</v>
      </c>
      <c r="E235" s="4" t="str">
        <f t="shared" si="13"/>
        <v>熊谷</v>
      </c>
      <c r="F235" s="6">
        <f t="shared" si="15"/>
        <v>1</v>
      </c>
      <c r="H235" s="27">
        <v>1410067</v>
      </c>
      <c r="I235" s="27" t="s">
        <v>353</v>
      </c>
      <c r="J235" s="28" t="s">
        <v>4955</v>
      </c>
      <c r="K235" s="29">
        <f t="shared" si="14"/>
        <v>0</v>
      </c>
      <c r="L235" s="29" t="str">
        <f>VLOOKUP(J235,'所属＆地区別'!$B$2:$C$100,2,FALSE)</f>
        <v>南部</v>
      </c>
      <c r="M235" s="9">
        <v>1</v>
      </c>
    </row>
    <row r="236" spans="1:13" ht="16.5" customHeight="1" x14ac:dyDescent="0.2">
      <c r="A236" s="7">
        <v>45785</v>
      </c>
      <c r="B236" s="5" t="s">
        <v>5151</v>
      </c>
      <c r="C236" s="4">
        <v>2600818</v>
      </c>
      <c r="D236" s="4" t="str">
        <f t="shared" si="12"/>
        <v>渋谷　静子</v>
      </c>
      <c r="E236" s="4" t="str">
        <f t="shared" si="13"/>
        <v>熊谷</v>
      </c>
      <c r="F236" s="6">
        <f t="shared" si="15"/>
        <v>1</v>
      </c>
      <c r="H236" s="27">
        <v>1410077</v>
      </c>
      <c r="I236" s="27" t="s">
        <v>354</v>
      </c>
      <c r="J236" s="28" t="s">
        <v>4955</v>
      </c>
      <c r="K236" s="29">
        <f t="shared" si="14"/>
        <v>0</v>
      </c>
      <c r="L236" s="29" t="str">
        <f>VLOOKUP(J236,'所属＆地区別'!$B$2:$C$100,2,FALSE)</f>
        <v>南部</v>
      </c>
      <c r="M236" s="9">
        <v>1</v>
      </c>
    </row>
    <row r="237" spans="1:13" ht="16.5" customHeight="1" x14ac:dyDescent="0.2">
      <c r="A237" s="7">
        <v>45785</v>
      </c>
      <c r="B237" s="5" t="s">
        <v>5151</v>
      </c>
      <c r="C237" s="4">
        <v>2600683</v>
      </c>
      <c r="D237" s="4" t="str">
        <f t="shared" si="12"/>
        <v>金子　千秋</v>
      </c>
      <c r="E237" s="4" t="str">
        <f t="shared" si="13"/>
        <v>熊谷</v>
      </c>
      <c r="F237" s="6">
        <f t="shared" si="15"/>
        <v>1</v>
      </c>
      <c r="H237" s="27">
        <v>1410099</v>
      </c>
      <c r="I237" s="27" t="s">
        <v>355</v>
      </c>
      <c r="J237" s="28" t="s">
        <v>4955</v>
      </c>
      <c r="K237" s="29">
        <f t="shared" si="14"/>
        <v>1</v>
      </c>
      <c r="L237" s="29" t="str">
        <f>VLOOKUP(J237,'所属＆地区別'!$B$2:$C$100,2,FALSE)</f>
        <v>南部</v>
      </c>
      <c r="M237" s="9">
        <v>2</v>
      </c>
    </row>
    <row r="238" spans="1:13" ht="16.5" customHeight="1" x14ac:dyDescent="0.2">
      <c r="A238" s="7">
        <v>45785</v>
      </c>
      <c r="B238" s="5" t="s">
        <v>5151</v>
      </c>
      <c r="C238" s="4">
        <v>3401449</v>
      </c>
      <c r="D238" s="4" t="str">
        <f t="shared" si="12"/>
        <v>新井　和子</v>
      </c>
      <c r="E238" s="4" t="str">
        <f t="shared" si="13"/>
        <v>深谷</v>
      </c>
      <c r="F238" s="6">
        <f t="shared" si="15"/>
        <v>1</v>
      </c>
      <c r="H238" s="27">
        <v>1410109</v>
      </c>
      <c r="I238" s="27" t="s">
        <v>356</v>
      </c>
      <c r="J238" s="28" t="s">
        <v>4955</v>
      </c>
      <c r="K238" s="29">
        <f t="shared" si="14"/>
        <v>0</v>
      </c>
      <c r="L238" s="29" t="str">
        <f>VLOOKUP(J238,'所属＆地区別'!$B$2:$C$100,2,FALSE)</f>
        <v>南部</v>
      </c>
      <c r="M238" s="9">
        <v>2</v>
      </c>
    </row>
    <row r="239" spans="1:13" ht="16.5" customHeight="1" x14ac:dyDescent="0.2">
      <c r="A239" s="7">
        <v>45785</v>
      </c>
      <c r="B239" s="5" t="s">
        <v>5151</v>
      </c>
      <c r="C239" s="4">
        <v>3401299</v>
      </c>
      <c r="D239" s="4" t="str">
        <f t="shared" si="12"/>
        <v>伊藤 霞</v>
      </c>
      <c r="E239" s="4" t="str">
        <f t="shared" si="13"/>
        <v>深谷</v>
      </c>
      <c r="F239" s="6">
        <f t="shared" si="15"/>
        <v>1</v>
      </c>
      <c r="H239" s="27">
        <v>1410110</v>
      </c>
      <c r="I239" s="27" t="s">
        <v>357</v>
      </c>
      <c r="J239" s="28" t="s">
        <v>4955</v>
      </c>
      <c r="K239" s="29">
        <f t="shared" si="14"/>
        <v>0</v>
      </c>
      <c r="L239" s="29" t="str">
        <f>VLOOKUP(J239,'所属＆地区別'!$B$2:$C$100,2,FALSE)</f>
        <v>南部</v>
      </c>
      <c r="M239" s="9">
        <v>2</v>
      </c>
    </row>
    <row r="240" spans="1:13" ht="16.5" customHeight="1" x14ac:dyDescent="0.2">
      <c r="A240" s="7">
        <v>45785</v>
      </c>
      <c r="B240" s="5" t="s">
        <v>5151</v>
      </c>
      <c r="C240" s="4">
        <v>2600765</v>
      </c>
      <c r="D240" s="4" t="str">
        <f t="shared" si="12"/>
        <v>吉野　ユリ子</v>
      </c>
      <c r="E240" s="4" t="str">
        <f t="shared" si="13"/>
        <v>熊谷</v>
      </c>
      <c r="F240" s="6">
        <f t="shared" si="15"/>
        <v>1</v>
      </c>
      <c r="H240" s="27">
        <v>1410111</v>
      </c>
      <c r="I240" s="27" t="s">
        <v>358</v>
      </c>
      <c r="J240" s="28" t="s">
        <v>4955</v>
      </c>
      <c r="K240" s="29">
        <f t="shared" si="14"/>
        <v>0</v>
      </c>
      <c r="L240" s="29" t="str">
        <f>VLOOKUP(J240,'所属＆地区別'!$B$2:$C$100,2,FALSE)</f>
        <v>南部</v>
      </c>
      <c r="M240" s="9">
        <v>1</v>
      </c>
    </row>
    <row r="241" spans="1:13" ht="16.5" customHeight="1" x14ac:dyDescent="0.2">
      <c r="A241" s="7">
        <v>45785</v>
      </c>
      <c r="B241" s="5" t="s">
        <v>5151</v>
      </c>
      <c r="C241" s="4">
        <v>2601970</v>
      </c>
      <c r="D241" s="4" t="str">
        <f t="shared" si="12"/>
        <v>鈴木照子</v>
      </c>
      <c r="E241" s="4" t="str">
        <f t="shared" si="13"/>
        <v>熊谷</v>
      </c>
      <c r="F241" s="6">
        <f t="shared" si="15"/>
        <v>1</v>
      </c>
      <c r="H241" s="27">
        <v>1410112</v>
      </c>
      <c r="I241" s="27" t="s">
        <v>359</v>
      </c>
      <c r="J241" s="28" t="s">
        <v>4955</v>
      </c>
      <c r="K241" s="29">
        <f t="shared" si="14"/>
        <v>0</v>
      </c>
      <c r="L241" s="29" t="str">
        <f>VLOOKUP(J241,'所属＆地区別'!$B$2:$C$100,2,FALSE)</f>
        <v>南部</v>
      </c>
      <c r="M241" s="9">
        <v>2</v>
      </c>
    </row>
    <row r="242" spans="1:13" ht="16.5" customHeight="1" x14ac:dyDescent="0.2">
      <c r="A242" s="7">
        <v>45785</v>
      </c>
      <c r="B242" s="5" t="s">
        <v>5151</v>
      </c>
      <c r="C242" s="4">
        <v>2601799</v>
      </c>
      <c r="D242" s="4" t="str">
        <f t="shared" si="12"/>
        <v>中島好子</v>
      </c>
      <c r="E242" s="4" t="str">
        <f t="shared" si="13"/>
        <v>熊谷</v>
      </c>
      <c r="F242" s="6">
        <f t="shared" si="15"/>
        <v>1</v>
      </c>
      <c r="H242" s="27">
        <v>1410113</v>
      </c>
      <c r="I242" s="27" t="s">
        <v>360</v>
      </c>
      <c r="J242" s="28" t="s">
        <v>4955</v>
      </c>
      <c r="K242" s="29">
        <f t="shared" si="14"/>
        <v>0</v>
      </c>
      <c r="L242" s="29" t="str">
        <f>VLOOKUP(J242,'所属＆地区別'!$B$2:$C$100,2,FALSE)</f>
        <v>南部</v>
      </c>
      <c r="M242" s="9">
        <v>2</v>
      </c>
    </row>
    <row r="243" spans="1:13" ht="16.5" customHeight="1" x14ac:dyDescent="0.2">
      <c r="A243" s="7">
        <v>45785</v>
      </c>
      <c r="B243" s="5" t="s">
        <v>5151</v>
      </c>
      <c r="C243" s="4">
        <v>3402193</v>
      </c>
      <c r="D243" s="4" t="str">
        <f t="shared" si="12"/>
        <v>根岸　洋子</v>
      </c>
      <c r="E243" s="4" t="str">
        <f t="shared" si="13"/>
        <v>深谷</v>
      </c>
      <c r="F243" s="6">
        <f t="shared" si="15"/>
        <v>1</v>
      </c>
      <c r="H243" s="27">
        <v>1410132</v>
      </c>
      <c r="I243" s="27" t="s">
        <v>361</v>
      </c>
      <c r="J243" s="28" t="s">
        <v>4955</v>
      </c>
      <c r="K243" s="29">
        <f t="shared" si="14"/>
        <v>0</v>
      </c>
      <c r="L243" s="29" t="str">
        <f>VLOOKUP(J243,'所属＆地区別'!$B$2:$C$100,2,FALSE)</f>
        <v>南部</v>
      </c>
      <c r="M243" s="9">
        <v>1</v>
      </c>
    </row>
    <row r="244" spans="1:13" ht="16.5" customHeight="1" x14ac:dyDescent="0.2">
      <c r="A244" s="7">
        <v>45785</v>
      </c>
      <c r="B244" s="5" t="s">
        <v>5151</v>
      </c>
      <c r="C244" s="4">
        <v>2601710</v>
      </c>
      <c r="D244" s="4" t="str">
        <f t="shared" si="12"/>
        <v>鴨川　容子</v>
      </c>
      <c r="E244" s="4" t="str">
        <f t="shared" si="13"/>
        <v>熊谷</v>
      </c>
      <c r="F244" s="6">
        <f t="shared" si="15"/>
        <v>1</v>
      </c>
      <c r="H244" s="27">
        <v>1410136</v>
      </c>
      <c r="I244" s="27" t="s">
        <v>362</v>
      </c>
      <c r="J244" s="28" t="s">
        <v>4955</v>
      </c>
      <c r="K244" s="29">
        <f t="shared" si="14"/>
        <v>1</v>
      </c>
      <c r="L244" s="29" t="str">
        <f>VLOOKUP(J244,'所属＆地区別'!$B$2:$C$100,2,FALSE)</f>
        <v>南部</v>
      </c>
      <c r="M244" s="9">
        <v>2</v>
      </c>
    </row>
    <row r="245" spans="1:13" ht="16.5" customHeight="1" x14ac:dyDescent="0.2">
      <c r="A245" s="7">
        <v>45786</v>
      </c>
      <c r="B245" s="5" t="s">
        <v>5153</v>
      </c>
      <c r="C245" s="4">
        <v>5200076</v>
      </c>
      <c r="D245" s="4" t="str">
        <f t="shared" si="12"/>
        <v>竹本　利治</v>
      </c>
      <c r="E245" s="4" t="str">
        <f t="shared" si="13"/>
        <v>日高</v>
      </c>
      <c r="F245" s="6">
        <f t="shared" si="15"/>
        <v>1</v>
      </c>
      <c r="H245" s="27">
        <v>1410167</v>
      </c>
      <c r="I245" s="27" t="s">
        <v>363</v>
      </c>
      <c r="J245" s="28" t="s">
        <v>4955</v>
      </c>
      <c r="K245" s="29">
        <f t="shared" si="14"/>
        <v>0</v>
      </c>
      <c r="L245" s="29" t="str">
        <f>VLOOKUP(J245,'所属＆地区別'!$B$2:$C$100,2,FALSE)</f>
        <v>南部</v>
      </c>
      <c r="M245" s="9">
        <v>1</v>
      </c>
    </row>
    <row r="246" spans="1:13" ht="16.5" customHeight="1" x14ac:dyDescent="0.2">
      <c r="A246" s="7">
        <v>45786</v>
      </c>
      <c r="B246" s="5" t="s">
        <v>5153</v>
      </c>
      <c r="C246" s="4">
        <v>4601996</v>
      </c>
      <c r="D246" s="4" t="str">
        <f t="shared" si="12"/>
        <v>宮島　宗春</v>
      </c>
      <c r="E246" s="4" t="str">
        <f t="shared" si="13"/>
        <v>川越</v>
      </c>
      <c r="F246" s="6">
        <f t="shared" si="15"/>
        <v>1</v>
      </c>
      <c r="H246" s="27">
        <v>1410168</v>
      </c>
      <c r="I246" s="27" t="s">
        <v>364</v>
      </c>
      <c r="J246" s="28" t="s">
        <v>4955</v>
      </c>
      <c r="K246" s="29">
        <f t="shared" si="14"/>
        <v>1</v>
      </c>
      <c r="L246" s="29" t="str">
        <f>VLOOKUP(J246,'所属＆地区別'!$B$2:$C$100,2,FALSE)</f>
        <v>南部</v>
      </c>
      <c r="M246" s="9">
        <v>2</v>
      </c>
    </row>
    <row r="247" spans="1:13" ht="16.5" customHeight="1" x14ac:dyDescent="0.2">
      <c r="A247" s="7">
        <v>45786</v>
      </c>
      <c r="B247" s="5" t="s">
        <v>5153</v>
      </c>
      <c r="C247" s="4">
        <v>5200013</v>
      </c>
      <c r="D247" s="4" t="str">
        <f t="shared" si="12"/>
        <v>山下政男</v>
      </c>
      <c r="E247" s="4" t="str">
        <f t="shared" si="13"/>
        <v>日高</v>
      </c>
      <c r="F247" s="6">
        <f t="shared" si="15"/>
        <v>1</v>
      </c>
      <c r="H247" s="27">
        <v>1410171</v>
      </c>
      <c r="I247" s="27" t="s">
        <v>365</v>
      </c>
      <c r="J247" s="28" t="s">
        <v>4955</v>
      </c>
      <c r="K247" s="29">
        <f t="shared" si="14"/>
        <v>0</v>
      </c>
      <c r="L247" s="29" t="str">
        <f>VLOOKUP(J247,'所属＆地区別'!$B$2:$C$100,2,FALSE)</f>
        <v>南部</v>
      </c>
      <c r="M247" s="9">
        <v>2</v>
      </c>
    </row>
    <row r="248" spans="1:13" ht="16.5" customHeight="1" x14ac:dyDescent="0.2">
      <c r="A248" s="7">
        <v>45786</v>
      </c>
      <c r="B248" s="5" t="s">
        <v>5153</v>
      </c>
      <c r="C248" s="4">
        <v>6800297</v>
      </c>
      <c r="D248" s="4" t="str">
        <f t="shared" si="12"/>
        <v>品川　中司</v>
      </c>
      <c r="E248" s="4" t="str">
        <f t="shared" si="13"/>
        <v>鶴ヶ島</v>
      </c>
      <c r="F248" s="6">
        <f t="shared" si="15"/>
        <v>1</v>
      </c>
      <c r="H248" s="27">
        <v>1410201</v>
      </c>
      <c r="I248" s="27" t="s">
        <v>366</v>
      </c>
      <c r="J248" s="28" t="s">
        <v>4955</v>
      </c>
      <c r="K248" s="29">
        <f t="shared" si="14"/>
        <v>1</v>
      </c>
      <c r="L248" s="29" t="str">
        <f>VLOOKUP(J248,'所属＆地区別'!$B$2:$C$100,2,FALSE)</f>
        <v>南部</v>
      </c>
      <c r="M248" s="9">
        <v>2</v>
      </c>
    </row>
    <row r="249" spans="1:13" ht="16.5" customHeight="1" x14ac:dyDescent="0.2">
      <c r="A249" s="7">
        <v>45786</v>
      </c>
      <c r="B249" s="5" t="s">
        <v>5153</v>
      </c>
      <c r="C249" s="4">
        <v>4601720</v>
      </c>
      <c r="D249" s="4" t="str">
        <f t="shared" si="12"/>
        <v>小川　利幸</v>
      </c>
      <c r="E249" s="4" t="str">
        <f t="shared" si="13"/>
        <v>川越</v>
      </c>
      <c r="F249" s="6">
        <f t="shared" si="15"/>
        <v>1</v>
      </c>
      <c r="H249" s="27">
        <v>1410215</v>
      </c>
      <c r="I249" s="27" t="s">
        <v>367</v>
      </c>
      <c r="J249" s="28" t="s">
        <v>4955</v>
      </c>
      <c r="K249" s="29">
        <f t="shared" si="14"/>
        <v>0</v>
      </c>
      <c r="L249" s="29" t="str">
        <f>VLOOKUP(J249,'所属＆地区別'!$B$2:$C$100,2,FALSE)</f>
        <v>南部</v>
      </c>
      <c r="M249" s="9">
        <v>1</v>
      </c>
    </row>
    <row r="250" spans="1:13" ht="16.5" customHeight="1" x14ac:dyDescent="0.2">
      <c r="A250" s="7">
        <v>45786</v>
      </c>
      <c r="B250" s="5" t="s">
        <v>5153</v>
      </c>
      <c r="C250" s="4">
        <v>4602888</v>
      </c>
      <c r="D250" s="4" t="str">
        <f t="shared" si="12"/>
        <v>猪鼻　登喜治</v>
      </c>
      <c r="E250" s="4" t="str">
        <f t="shared" si="13"/>
        <v>川越</v>
      </c>
      <c r="F250" s="6">
        <f t="shared" si="15"/>
        <v>1</v>
      </c>
      <c r="H250" s="27">
        <v>1410223</v>
      </c>
      <c r="I250" s="27" t="s">
        <v>368</v>
      </c>
      <c r="J250" s="28" t="s">
        <v>4955</v>
      </c>
      <c r="K250" s="29">
        <f t="shared" si="14"/>
        <v>0</v>
      </c>
      <c r="L250" s="29" t="str">
        <f>VLOOKUP(J250,'所属＆地区別'!$B$2:$C$100,2,FALSE)</f>
        <v>南部</v>
      </c>
      <c r="M250" s="9">
        <v>2</v>
      </c>
    </row>
    <row r="251" spans="1:13" ht="16.5" customHeight="1" x14ac:dyDescent="0.2">
      <c r="A251" s="7">
        <v>45786</v>
      </c>
      <c r="B251" s="5" t="s">
        <v>5153</v>
      </c>
      <c r="C251" s="4">
        <v>1200312</v>
      </c>
      <c r="D251" s="4" t="str">
        <f t="shared" si="12"/>
        <v>秋田　行則</v>
      </c>
      <c r="E251" s="4" t="str">
        <f t="shared" si="13"/>
        <v>狭山</v>
      </c>
      <c r="F251" s="6">
        <f t="shared" si="15"/>
        <v>1</v>
      </c>
      <c r="H251" s="27">
        <v>1410245</v>
      </c>
      <c r="I251" s="27" t="s">
        <v>369</v>
      </c>
      <c r="J251" s="28" t="s">
        <v>4955</v>
      </c>
      <c r="K251" s="29">
        <f t="shared" si="14"/>
        <v>0</v>
      </c>
      <c r="L251" s="29" t="str">
        <f>VLOOKUP(J251,'所属＆地区別'!$B$2:$C$100,2,FALSE)</f>
        <v>南部</v>
      </c>
      <c r="M251" s="9">
        <v>1</v>
      </c>
    </row>
    <row r="252" spans="1:13" ht="16.5" customHeight="1" x14ac:dyDescent="0.2">
      <c r="A252" s="7">
        <v>45786</v>
      </c>
      <c r="B252" s="5" t="s">
        <v>5153</v>
      </c>
      <c r="C252" s="4">
        <v>6800195</v>
      </c>
      <c r="D252" s="4" t="str">
        <f t="shared" si="12"/>
        <v>片桐　正義</v>
      </c>
      <c r="E252" s="4" t="str">
        <f t="shared" si="13"/>
        <v>鶴ヶ島</v>
      </c>
      <c r="F252" s="6">
        <f t="shared" si="15"/>
        <v>1</v>
      </c>
      <c r="H252" s="27">
        <v>1410247</v>
      </c>
      <c r="I252" s="27" t="s">
        <v>370</v>
      </c>
      <c r="J252" s="28" t="s">
        <v>4955</v>
      </c>
      <c r="K252" s="29">
        <f t="shared" si="14"/>
        <v>0</v>
      </c>
      <c r="L252" s="29" t="str">
        <f>VLOOKUP(J252,'所属＆地区別'!$B$2:$C$100,2,FALSE)</f>
        <v>南部</v>
      </c>
      <c r="M252" s="9">
        <v>1</v>
      </c>
    </row>
    <row r="253" spans="1:13" ht="16.5" customHeight="1" x14ac:dyDescent="0.2">
      <c r="A253" s="7">
        <v>45786</v>
      </c>
      <c r="B253" s="5" t="s">
        <v>5153</v>
      </c>
      <c r="C253" s="4">
        <v>4602943</v>
      </c>
      <c r="D253" s="4" t="str">
        <f t="shared" si="12"/>
        <v>矢嶋　新一郎</v>
      </c>
      <c r="E253" s="4" t="str">
        <f t="shared" si="13"/>
        <v>川越</v>
      </c>
      <c r="F253" s="6">
        <f t="shared" si="15"/>
        <v>1</v>
      </c>
      <c r="H253" s="27">
        <v>1410269</v>
      </c>
      <c r="I253" s="27" t="s">
        <v>371</v>
      </c>
      <c r="J253" s="28" t="s">
        <v>4955</v>
      </c>
      <c r="K253" s="29">
        <f t="shared" si="14"/>
        <v>0</v>
      </c>
      <c r="L253" s="29" t="str">
        <f>VLOOKUP(J253,'所属＆地区別'!$B$2:$C$100,2,FALSE)</f>
        <v>南部</v>
      </c>
      <c r="M253" s="9">
        <v>1</v>
      </c>
    </row>
    <row r="254" spans="1:13" ht="16.5" customHeight="1" x14ac:dyDescent="0.2">
      <c r="A254" s="7">
        <v>45786</v>
      </c>
      <c r="B254" s="5" t="s">
        <v>5153</v>
      </c>
      <c r="C254" s="4">
        <v>4601643</v>
      </c>
      <c r="D254" s="4" t="str">
        <f t="shared" si="12"/>
        <v>波多野　佳久</v>
      </c>
      <c r="E254" s="4" t="str">
        <f t="shared" si="13"/>
        <v>川越</v>
      </c>
      <c r="F254" s="6">
        <f t="shared" si="15"/>
        <v>1</v>
      </c>
      <c r="H254" s="27">
        <v>1410270</v>
      </c>
      <c r="I254" s="27" t="s">
        <v>372</v>
      </c>
      <c r="J254" s="28" t="s">
        <v>4955</v>
      </c>
      <c r="K254" s="29">
        <f t="shared" si="14"/>
        <v>0</v>
      </c>
      <c r="L254" s="29" t="str">
        <f>VLOOKUP(J254,'所属＆地区別'!$B$2:$C$100,2,FALSE)</f>
        <v>南部</v>
      </c>
      <c r="M254" s="9">
        <v>2</v>
      </c>
    </row>
    <row r="255" spans="1:13" ht="16.5" customHeight="1" x14ac:dyDescent="0.2">
      <c r="A255" s="7">
        <v>45786</v>
      </c>
      <c r="B255" s="5" t="s">
        <v>5153</v>
      </c>
      <c r="C255" s="4">
        <v>4601656</v>
      </c>
      <c r="D255" s="4" t="str">
        <f t="shared" si="12"/>
        <v>安部　文雄</v>
      </c>
      <c r="E255" s="4" t="str">
        <f t="shared" si="13"/>
        <v>川越</v>
      </c>
      <c r="F255" s="6">
        <f t="shared" si="15"/>
        <v>1</v>
      </c>
      <c r="H255" s="27">
        <v>1410282</v>
      </c>
      <c r="I255" s="27" t="s">
        <v>373</v>
      </c>
      <c r="J255" s="28" t="s">
        <v>4955</v>
      </c>
      <c r="K255" s="29">
        <f t="shared" si="14"/>
        <v>2</v>
      </c>
      <c r="L255" s="29" t="str">
        <f>VLOOKUP(J255,'所属＆地区別'!$B$2:$C$100,2,FALSE)</f>
        <v>南部</v>
      </c>
      <c r="M255" s="9">
        <v>1</v>
      </c>
    </row>
    <row r="256" spans="1:13" ht="16.5" customHeight="1" x14ac:dyDescent="0.2">
      <c r="A256" s="7">
        <v>45786</v>
      </c>
      <c r="B256" s="5" t="s">
        <v>5153</v>
      </c>
      <c r="C256" s="4">
        <v>6900122</v>
      </c>
      <c r="D256" s="4" t="str">
        <f t="shared" si="12"/>
        <v>園部　秀夫</v>
      </c>
      <c r="E256" s="4" t="str">
        <f t="shared" si="13"/>
        <v>入間</v>
      </c>
      <c r="F256" s="6">
        <f t="shared" si="15"/>
        <v>1</v>
      </c>
      <c r="H256" s="27">
        <v>1410284</v>
      </c>
      <c r="I256" s="27" t="s">
        <v>374</v>
      </c>
      <c r="J256" s="28" t="s">
        <v>4955</v>
      </c>
      <c r="K256" s="29">
        <f t="shared" si="14"/>
        <v>0</v>
      </c>
      <c r="L256" s="29" t="str">
        <f>VLOOKUP(J256,'所属＆地区別'!$B$2:$C$100,2,FALSE)</f>
        <v>南部</v>
      </c>
      <c r="M256" s="9">
        <v>2</v>
      </c>
    </row>
    <row r="257" spans="1:13" ht="16.5" customHeight="1" x14ac:dyDescent="0.2">
      <c r="A257" s="7">
        <v>45786</v>
      </c>
      <c r="B257" s="5" t="s">
        <v>5153</v>
      </c>
      <c r="C257" s="4">
        <v>4600351</v>
      </c>
      <c r="D257" s="4" t="str">
        <f t="shared" si="12"/>
        <v>丸山　福男</v>
      </c>
      <c r="E257" s="4" t="str">
        <f t="shared" si="13"/>
        <v>川越</v>
      </c>
      <c r="F257" s="6">
        <f t="shared" si="15"/>
        <v>1</v>
      </c>
      <c r="H257" s="27">
        <v>1410303</v>
      </c>
      <c r="I257" s="27" t="s">
        <v>375</v>
      </c>
      <c r="J257" s="28" t="s">
        <v>4955</v>
      </c>
      <c r="K257" s="29">
        <f t="shared" si="14"/>
        <v>0</v>
      </c>
      <c r="L257" s="29" t="str">
        <f>VLOOKUP(J257,'所属＆地区別'!$B$2:$C$100,2,FALSE)</f>
        <v>南部</v>
      </c>
      <c r="M257" s="9">
        <v>1</v>
      </c>
    </row>
    <row r="258" spans="1:13" ht="16.5" customHeight="1" x14ac:dyDescent="0.2">
      <c r="A258" s="7">
        <v>45786</v>
      </c>
      <c r="B258" s="5" t="s">
        <v>5153</v>
      </c>
      <c r="C258" s="4">
        <v>6900112</v>
      </c>
      <c r="D258" s="4" t="str">
        <f t="shared" si="12"/>
        <v>渡辺　勝</v>
      </c>
      <c r="E258" s="4" t="str">
        <f t="shared" si="13"/>
        <v>入間</v>
      </c>
      <c r="F258" s="6">
        <f t="shared" si="15"/>
        <v>1</v>
      </c>
      <c r="H258" s="27">
        <v>1410305</v>
      </c>
      <c r="I258" s="27" t="s">
        <v>376</v>
      </c>
      <c r="J258" s="28" t="s">
        <v>4955</v>
      </c>
      <c r="K258" s="29">
        <f t="shared" si="14"/>
        <v>0</v>
      </c>
      <c r="L258" s="29" t="str">
        <f>VLOOKUP(J258,'所属＆地区別'!$B$2:$C$100,2,FALSE)</f>
        <v>南部</v>
      </c>
      <c r="M258" s="9">
        <v>2</v>
      </c>
    </row>
    <row r="259" spans="1:13" ht="16.5" customHeight="1" x14ac:dyDescent="0.2">
      <c r="A259" s="7">
        <v>45786</v>
      </c>
      <c r="B259" s="5" t="s">
        <v>5153</v>
      </c>
      <c r="C259" s="4">
        <v>6800291</v>
      </c>
      <c r="D259" s="4" t="str">
        <f t="shared" ref="D259:D322" si="16">IF($C259="","",(VLOOKUP($C259,$H$3:$M$9305,2,FALSE)))</f>
        <v>神田　遊</v>
      </c>
      <c r="E259" s="4" t="str">
        <f t="shared" ref="E259:E322" si="17">IF($C259="","",(VLOOKUP($C259,$H$3:$M$9305,3,FALSE)))</f>
        <v>鶴ヶ島</v>
      </c>
      <c r="F259" s="6">
        <f t="shared" si="15"/>
        <v>1</v>
      </c>
      <c r="H259" s="27">
        <v>1410315</v>
      </c>
      <c r="I259" s="27" t="s">
        <v>377</v>
      </c>
      <c r="J259" s="28" t="s">
        <v>4955</v>
      </c>
      <c r="K259" s="29">
        <f t="shared" ref="K259:K322" si="18">SUMIF($C$3:$C$9305,H259,$F$3:$F$9305)</f>
        <v>0</v>
      </c>
      <c r="L259" s="29" t="str">
        <f>VLOOKUP(J259,'所属＆地区別'!$B$2:$C$100,2,FALSE)</f>
        <v>南部</v>
      </c>
      <c r="M259" s="9">
        <v>1</v>
      </c>
    </row>
    <row r="260" spans="1:13" ht="16.5" customHeight="1" x14ac:dyDescent="0.2">
      <c r="A260" s="7">
        <v>45786</v>
      </c>
      <c r="B260" s="5" t="s">
        <v>5153</v>
      </c>
      <c r="C260" s="4">
        <v>4600595</v>
      </c>
      <c r="D260" s="4" t="str">
        <f t="shared" si="16"/>
        <v>増子　勲</v>
      </c>
      <c r="E260" s="4" t="str">
        <f t="shared" si="17"/>
        <v>川越</v>
      </c>
      <c r="F260" s="6">
        <f t="shared" ref="F260:F323" si="19">IF(C260="","",1)</f>
        <v>1</v>
      </c>
      <c r="H260" s="27">
        <v>1410417</v>
      </c>
      <c r="I260" s="27" t="s">
        <v>378</v>
      </c>
      <c r="J260" s="28" t="s">
        <v>4955</v>
      </c>
      <c r="K260" s="29">
        <f t="shared" si="18"/>
        <v>0</v>
      </c>
      <c r="L260" s="29" t="str">
        <f>VLOOKUP(J260,'所属＆地区別'!$B$2:$C$100,2,FALSE)</f>
        <v>南部</v>
      </c>
      <c r="M260" s="9">
        <v>1</v>
      </c>
    </row>
    <row r="261" spans="1:13" ht="16.5" customHeight="1" x14ac:dyDescent="0.2">
      <c r="A261" s="7">
        <v>45786</v>
      </c>
      <c r="B261" s="5" t="s">
        <v>5153</v>
      </c>
      <c r="C261" s="4">
        <v>4602119</v>
      </c>
      <c r="D261" s="4" t="str">
        <f t="shared" si="16"/>
        <v>鹿島　時男</v>
      </c>
      <c r="E261" s="4" t="str">
        <f t="shared" si="17"/>
        <v>川越</v>
      </c>
      <c r="F261" s="6">
        <f t="shared" si="19"/>
        <v>1</v>
      </c>
      <c r="H261" s="27">
        <v>1410424</v>
      </c>
      <c r="I261" s="27" t="s">
        <v>379</v>
      </c>
      <c r="J261" s="28" t="s">
        <v>4955</v>
      </c>
      <c r="K261" s="29">
        <f t="shared" si="18"/>
        <v>0</v>
      </c>
      <c r="L261" s="29" t="str">
        <f>VLOOKUP(J261,'所属＆地区別'!$B$2:$C$100,2,FALSE)</f>
        <v>南部</v>
      </c>
      <c r="M261" s="9">
        <v>1</v>
      </c>
    </row>
    <row r="262" spans="1:13" ht="16.5" customHeight="1" x14ac:dyDescent="0.2">
      <c r="A262" s="7">
        <v>45786</v>
      </c>
      <c r="B262" s="5" t="s">
        <v>5153</v>
      </c>
      <c r="C262" s="4">
        <v>4602571</v>
      </c>
      <c r="D262" s="4" t="str">
        <f t="shared" si="16"/>
        <v>横山　啓二</v>
      </c>
      <c r="E262" s="4" t="str">
        <f t="shared" si="17"/>
        <v>川越</v>
      </c>
      <c r="F262" s="6">
        <f t="shared" si="19"/>
        <v>1</v>
      </c>
      <c r="H262" s="27">
        <v>1410426</v>
      </c>
      <c r="I262" s="27" t="s">
        <v>380</v>
      </c>
      <c r="J262" s="28" t="s">
        <v>4955</v>
      </c>
      <c r="K262" s="29">
        <f t="shared" si="18"/>
        <v>0</v>
      </c>
      <c r="L262" s="29" t="str">
        <f>VLOOKUP(J262,'所属＆地区別'!$B$2:$C$100,2,FALSE)</f>
        <v>南部</v>
      </c>
      <c r="M262" s="9">
        <v>1</v>
      </c>
    </row>
    <row r="263" spans="1:13" ht="16.5" customHeight="1" x14ac:dyDescent="0.2">
      <c r="A263" s="7">
        <v>45786</v>
      </c>
      <c r="B263" s="5" t="s">
        <v>5153</v>
      </c>
      <c r="C263" s="4">
        <v>6000025</v>
      </c>
      <c r="D263" s="4" t="str">
        <f t="shared" si="16"/>
        <v>井伊　立也</v>
      </c>
      <c r="E263" s="4" t="str">
        <f t="shared" si="17"/>
        <v>坂戸</v>
      </c>
      <c r="F263" s="6">
        <f t="shared" si="19"/>
        <v>1</v>
      </c>
      <c r="H263" s="27">
        <v>1410431</v>
      </c>
      <c r="I263" s="27" t="s">
        <v>381</v>
      </c>
      <c r="J263" s="28" t="s">
        <v>4955</v>
      </c>
      <c r="K263" s="29">
        <f t="shared" si="18"/>
        <v>0</v>
      </c>
      <c r="L263" s="29" t="str">
        <f>VLOOKUP(J263,'所属＆地区別'!$B$2:$C$100,2,FALSE)</f>
        <v>南部</v>
      </c>
      <c r="M263" s="9">
        <v>2</v>
      </c>
    </row>
    <row r="264" spans="1:13" ht="16.5" customHeight="1" x14ac:dyDescent="0.2">
      <c r="A264" s="7">
        <v>45786</v>
      </c>
      <c r="B264" s="5" t="s">
        <v>5153</v>
      </c>
      <c r="C264" s="4">
        <v>4601967</v>
      </c>
      <c r="D264" s="4" t="str">
        <f t="shared" si="16"/>
        <v>島田　利道</v>
      </c>
      <c r="E264" s="4" t="str">
        <f t="shared" si="17"/>
        <v>川越</v>
      </c>
      <c r="F264" s="6">
        <f t="shared" si="19"/>
        <v>1</v>
      </c>
      <c r="H264" s="27">
        <v>1410437</v>
      </c>
      <c r="I264" s="27" t="s">
        <v>382</v>
      </c>
      <c r="J264" s="28" t="s">
        <v>4955</v>
      </c>
      <c r="K264" s="29">
        <f t="shared" si="18"/>
        <v>0</v>
      </c>
      <c r="L264" s="29" t="str">
        <f>VLOOKUP(J264,'所属＆地区別'!$B$2:$C$100,2,FALSE)</f>
        <v>南部</v>
      </c>
      <c r="M264" s="9">
        <v>2</v>
      </c>
    </row>
    <row r="265" spans="1:13" ht="16.5" customHeight="1" x14ac:dyDescent="0.2">
      <c r="A265" s="7">
        <v>45786</v>
      </c>
      <c r="B265" s="5" t="s">
        <v>5153</v>
      </c>
      <c r="C265" s="4">
        <v>4601465</v>
      </c>
      <c r="D265" s="4" t="str">
        <f t="shared" si="16"/>
        <v>田中　俊夫</v>
      </c>
      <c r="E265" s="4" t="str">
        <f t="shared" si="17"/>
        <v>川越</v>
      </c>
      <c r="F265" s="6">
        <f t="shared" si="19"/>
        <v>1</v>
      </c>
      <c r="H265" s="27">
        <v>1410443</v>
      </c>
      <c r="I265" s="27" t="s">
        <v>383</v>
      </c>
      <c r="J265" s="28" t="s">
        <v>4955</v>
      </c>
      <c r="K265" s="29">
        <f t="shared" si="18"/>
        <v>0</v>
      </c>
      <c r="L265" s="29" t="str">
        <f>VLOOKUP(J265,'所属＆地区別'!$B$2:$C$100,2,FALSE)</f>
        <v>南部</v>
      </c>
      <c r="M265" s="9">
        <v>2</v>
      </c>
    </row>
    <row r="266" spans="1:13" ht="16.5" customHeight="1" x14ac:dyDescent="0.2">
      <c r="A266" s="7">
        <v>45786</v>
      </c>
      <c r="B266" s="5" t="s">
        <v>5153</v>
      </c>
      <c r="C266" s="4">
        <v>4602013</v>
      </c>
      <c r="D266" s="4" t="str">
        <f t="shared" si="16"/>
        <v>田中　武夫</v>
      </c>
      <c r="E266" s="4" t="str">
        <f t="shared" si="17"/>
        <v>川越</v>
      </c>
      <c r="F266" s="6">
        <f t="shared" si="19"/>
        <v>1</v>
      </c>
      <c r="H266" s="27">
        <v>1410444</v>
      </c>
      <c r="I266" s="27" t="s">
        <v>384</v>
      </c>
      <c r="J266" s="28" t="s">
        <v>4955</v>
      </c>
      <c r="K266" s="29">
        <f t="shared" si="18"/>
        <v>0</v>
      </c>
      <c r="L266" s="29" t="str">
        <f>VLOOKUP(J266,'所属＆地区別'!$B$2:$C$100,2,FALSE)</f>
        <v>南部</v>
      </c>
      <c r="M266" s="9">
        <v>2</v>
      </c>
    </row>
    <row r="267" spans="1:13" ht="16.5" customHeight="1" x14ac:dyDescent="0.2">
      <c r="A267" s="7">
        <v>45786</v>
      </c>
      <c r="B267" s="5" t="s">
        <v>5153</v>
      </c>
      <c r="C267" s="4">
        <v>5200037</v>
      </c>
      <c r="D267" s="4" t="str">
        <f t="shared" si="16"/>
        <v>丹下和男</v>
      </c>
      <c r="E267" s="4" t="str">
        <f t="shared" si="17"/>
        <v>日高</v>
      </c>
      <c r="F267" s="6">
        <f t="shared" si="19"/>
        <v>1</v>
      </c>
      <c r="H267" s="27">
        <v>1410449</v>
      </c>
      <c r="I267" s="27" t="s">
        <v>385</v>
      </c>
      <c r="J267" s="28" t="s">
        <v>4955</v>
      </c>
      <c r="K267" s="29">
        <f t="shared" si="18"/>
        <v>0</v>
      </c>
      <c r="L267" s="29" t="str">
        <f>VLOOKUP(J267,'所属＆地区別'!$B$2:$C$100,2,FALSE)</f>
        <v>南部</v>
      </c>
      <c r="M267" s="9">
        <v>1</v>
      </c>
    </row>
    <row r="268" spans="1:13" ht="16.5" customHeight="1" x14ac:dyDescent="0.2">
      <c r="A268" s="7">
        <v>45786</v>
      </c>
      <c r="B268" s="5" t="s">
        <v>5153</v>
      </c>
      <c r="C268" s="4">
        <v>6800009</v>
      </c>
      <c r="D268" s="4" t="str">
        <f t="shared" si="16"/>
        <v>椎木　一輝</v>
      </c>
      <c r="E268" s="4" t="str">
        <f t="shared" si="17"/>
        <v>鶴ヶ島</v>
      </c>
      <c r="F268" s="6">
        <f t="shared" si="19"/>
        <v>1</v>
      </c>
      <c r="H268" s="27">
        <v>1410490</v>
      </c>
      <c r="I268" s="27" t="s">
        <v>386</v>
      </c>
      <c r="J268" s="28" t="s">
        <v>4955</v>
      </c>
      <c r="K268" s="29">
        <f t="shared" si="18"/>
        <v>0</v>
      </c>
      <c r="L268" s="29" t="str">
        <f>VLOOKUP(J268,'所属＆地区別'!$B$2:$C$100,2,FALSE)</f>
        <v>南部</v>
      </c>
      <c r="M268" s="9">
        <v>1</v>
      </c>
    </row>
    <row r="269" spans="1:13" ht="16.5" customHeight="1" x14ac:dyDescent="0.2">
      <c r="A269" s="7">
        <v>45786</v>
      </c>
      <c r="B269" s="5" t="s">
        <v>5153</v>
      </c>
      <c r="C269" s="4">
        <v>4600696</v>
      </c>
      <c r="D269" s="4" t="str">
        <f t="shared" si="16"/>
        <v>増山　高平</v>
      </c>
      <c r="E269" s="4" t="str">
        <f t="shared" si="17"/>
        <v>川越</v>
      </c>
      <c r="F269" s="6">
        <f t="shared" si="19"/>
        <v>1</v>
      </c>
      <c r="H269" s="27">
        <v>1410497</v>
      </c>
      <c r="I269" s="27" t="s">
        <v>387</v>
      </c>
      <c r="J269" s="28" t="s">
        <v>4955</v>
      </c>
      <c r="K269" s="29">
        <f t="shared" si="18"/>
        <v>0</v>
      </c>
      <c r="L269" s="29" t="str">
        <f>VLOOKUP(J269,'所属＆地区別'!$B$2:$C$100,2,FALSE)</f>
        <v>南部</v>
      </c>
      <c r="M269" s="9">
        <v>1</v>
      </c>
    </row>
    <row r="270" spans="1:13" ht="16.5" customHeight="1" x14ac:dyDescent="0.2">
      <c r="A270" s="7">
        <v>45786</v>
      </c>
      <c r="B270" s="5" t="s">
        <v>5153</v>
      </c>
      <c r="C270" s="4">
        <v>6800098</v>
      </c>
      <c r="D270" s="4" t="str">
        <f t="shared" si="16"/>
        <v>村田　悦朗</v>
      </c>
      <c r="E270" s="4" t="str">
        <f t="shared" si="17"/>
        <v>鶴ヶ島</v>
      </c>
      <c r="F270" s="6">
        <f t="shared" si="19"/>
        <v>1</v>
      </c>
      <c r="H270" s="27">
        <v>1410518</v>
      </c>
      <c r="I270" s="27" t="s">
        <v>388</v>
      </c>
      <c r="J270" s="28" t="s">
        <v>4955</v>
      </c>
      <c r="K270" s="29">
        <f t="shared" si="18"/>
        <v>0</v>
      </c>
      <c r="L270" s="29" t="str">
        <f>VLOOKUP(J270,'所属＆地区別'!$B$2:$C$100,2,FALSE)</f>
        <v>南部</v>
      </c>
      <c r="M270" s="9">
        <v>1</v>
      </c>
    </row>
    <row r="271" spans="1:13" ht="16.5" customHeight="1" x14ac:dyDescent="0.2">
      <c r="A271" s="7">
        <v>45786</v>
      </c>
      <c r="B271" s="5" t="s">
        <v>5153</v>
      </c>
      <c r="C271" s="4">
        <v>5700131</v>
      </c>
      <c r="D271" s="4" t="str">
        <f t="shared" si="16"/>
        <v>山口　政秋</v>
      </c>
      <c r="E271" s="4" t="str">
        <f t="shared" si="17"/>
        <v>吉見</v>
      </c>
      <c r="F271" s="6">
        <f t="shared" si="19"/>
        <v>1</v>
      </c>
      <c r="H271" s="27">
        <v>1410555</v>
      </c>
      <c r="I271" s="27" t="s">
        <v>389</v>
      </c>
      <c r="J271" s="28" t="s">
        <v>4955</v>
      </c>
      <c r="K271" s="29">
        <f t="shared" si="18"/>
        <v>0</v>
      </c>
      <c r="L271" s="29" t="str">
        <f>VLOOKUP(J271,'所属＆地区別'!$B$2:$C$100,2,FALSE)</f>
        <v>南部</v>
      </c>
      <c r="M271" s="9">
        <v>2</v>
      </c>
    </row>
    <row r="272" spans="1:13" ht="16.5" customHeight="1" x14ac:dyDescent="0.2">
      <c r="A272" s="7">
        <v>45786</v>
      </c>
      <c r="B272" s="5" t="s">
        <v>5153</v>
      </c>
      <c r="C272" s="4">
        <v>4600657</v>
      </c>
      <c r="D272" s="4" t="str">
        <f t="shared" si="16"/>
        <v>大澤　輝正</v>
      </c>
      <c r="E272" s="4" t="str">
        <f t="shared" si="17"/>
        <v>川越</v>
      </c>
      <c r="F272" s="6">
        <f t="shared" si="19"/>
        <v>1</v>
      </c>
      <c r="H272" s="27">
        <v>1410566</v>
      </c>
      <c r="I272" s="27" t="s">
        <v>390</v>
      </c>
      <c r="J272" s="28" t="s">
        <v>4955</v>
      </c>
      <c r="K272" s="29">
        <f t="shared" si="18"/>
        <v>0</v>
      </c>
      <c r="L272" s="29" t="str">
        <f>VLOOKUP(J272,'所属＆地区別'!$B$2:$C$100,2,FALSE)</f>
        <v>南部</v>
      </c>
      <c r="M272" s="9">
        <v>1</v>
      </c>
    </row>
    <row r="273" spans="1:13" ht="16.5" customHeight="1" x14ac:dyDescent="0.2">
      <c r="A273" s="7">
        <v>45786</v>
      </c>
      <c r="B273" s="5" t="s">
        <v>5153</v>
      </c>
      <c r="C273" s="4">
        <v>4601848</v>
      </c>
      <c r="D273" s="4" t="str">
        <f t="shared" si="16"/>
        <v>矢島　一雄</v>
      </c>
      <c r="E273" s="4" t="str">
        <f t="shared" si="17"/>
        <v>川越</v>
      </c>
      <c r="F273" s="6">
        <f t="shared" si="19"/>
        <v>1</v>
      </c>
      <c r="H273" s="27">
        <v>1410576</v>
      </c>
      <c r="I273" s="27" t="s">
        <v>391</v>
      </c>
      <c r="J273" s="28" t="s">
        <v>4955</v>
      </c>
      <c r="K273" s="29">
        <f t="shared" si="18"/>
        <v>0</v>
      </c>
      <c r="L273" s="29" t="str">
        <f>VLOOKUP(J273,'所属＆地区別'!$B$2:$C$100,2,FALSE)</f>
        <v>南部</v>
      </c>
      <c r="M273" s="9">
        <v>1</v>
      </c>
    </row>
    <row r="274" spans="1:13" ht="16.5" customHeight="1" x14ac:dyDescent="0.2">
      <c r="A274" s="7">
        <v>45786</v>
      </c>
      <c r="B274" s="5" t="s">
        <v>5153</v>
      </c>
      <c r="C274" s="4">
        <v>4602859</v>
      </c>
      <c r="D274" s="4" t="str">
        <f t="shared" si="16"/>
        <v>細谷　明</v>
      </c>
      <c r="E274" s="4" t="str">
        <f t="shared" si="17"/>
        <v>川越</v>
      </c>
      <c r="F274" s="6">
        <f t="shared" si="19"/>
        <v>1</v>
      </c>
      <c r="H274" s="27">
        <v>1410585</v>
      </c>
      <c r="I274" s="27" t="s">
        <v>392</v>
      </c>
      <c r="J274" s="28" t="s">
        <v>4955</v>
      </c>
      <c r="K274" s="29">
        <f t="shared" si="18"/>
        <v>0</v>
      </c>
      <c r="L274" s="29" t="str">
        <f>VLOOKUP(J274,'所属＆地区別'!$B$2:$C$100,2,FALSE)</f>
        <v>南部</v>
      </c>
      <c r="M274" s="9">
        <v>1</v>
      </c>
    </row>
    <row r="275" spans="1:13" ht="16.5" customHeight="1" x14ac:dyDescent="0.2">
      <c r="A275" s="7">
        <v>45786</v>
      </c>
      <c r="B275" s="5" t="s">
        <v>5153</v>
      </c>
      <c r="C275" s="4">
        <v>6900186</v>
      </c>
      <c r="D275" s="4" t="str">
        <f t="shared" si="16"/>
        <v>釜須　敏一</v>
      </c>
      <c r="E275" s="4" t="str">
        <f t="shared" si="17"/>
        <v>入間</v>
      </c>
      <c r="F275" s="6">
        <f t="shared" si="19"/>
        <v>1</v>
      </c>
      <c r="H275" s="27">
        <v>1410595</v>
      </c>
      <c r="I275" s="27" t="s">
        <v>393</v>
      </c>
      <c r="J275" s="28" t="s">
        <v>4955</v>
      </c>
      <c r="K275" s="29">
        <f t="shared" si="18"/>
        <v>0</v>
      </c>
      <c r="L275" s="29" t="str">
        <f>VLOOKUP(J275,'所属＆地区別'!$B$2:$C$100,2,FALSE)</f>
        <v>南部</v>
      </c>
      <c r="M275" s="9">
        <v>1</v>
      </c>
    </row>
    <row r="276" spans="1:13" ht="16.5" customHeight="1" x14ac:dyDescent="0.2">
      <c r="A276" s="7">
        <v>45786</v>
      </c>
      <c r="B276" s="5" t="s">
        <v>5153</v>
      </c>
      <c r="C276" s="4">
        <v>6000032</v>
      </c>
      <c r="D276" s="4" t="str">
        <f t="shared" si="16"/>
        <v>大村　昭政</v>
      </c>
      <c r="E276" s="4" t="str">
        <f t="shared" si="17"/>
        <v>坂戸</v>
      </c>
      <c r="F276" s="6">
        <f t="shared" si="19"/>
        <v>1</v>
      </c>
      <c r="H276" s="27">
        <v>1410598</v>
      </c>
      <c r="I276" s="27" t="s">
        <v>394</v>
      </c>
      <c r="J276" s="28" t="s">
        <v>4955</v>
      </c>
      <c r="K276" s="29">
        <f t="shared" si="18"/>
        <v>1</v>
      </c>
      <c r="L276" s="29" t="str">
        <f>VLOOKUP(J276,'所属＆地区別'!$B$2:$C$100,2,FALSE)</f>
        <v>南部</v>
      </c>
      <c r="M276" s="9">
        <v>1</v>
      </c>
    </row>
    <row r="277" spans="1:13" ht="16.5" customHeight="1" x14ac:dyDescent="0.2">
      <c r="A277" s="7">
        <v>45786</v>
      </c>
      <c r="B277" s="5" t="s">
        <v>5153</v>
      </c>
      <c r="C277" s="4">
        <v>6900108</v>
      </c>
      <c r="D277" s="4" t="str">
        <f t="shared" si="16"/>
        <v>笠原　秀昭</v>
      </c>
      <c r="E277" s="4" t="str">
        <f t="shared" si="17"/>
        <v>入間</v>
      </c>
      <c r="F277" s="6">
        <f t="shared" si="19"/>
        <v>1</v>
      </c>
      <c r="H277" s="27">
        <v>1410600</v>
      </c>
      <c r="I277" s="27" t="s">
        <v>395</v>
      </c>
      <c r="J277" s="28" t="s">
        <v>4955</v>
      </c>
      <c r="K277" s="29">
        <f t="shared" si="18"/>
        <v>1</v>
      </c>
      <c r="L277" s="29" t="str">
        <f>VLOOKUP(J277,'所属＆地区別'!$B$2:$C$100,2,FALSE)</f>
        <v>南部</v>
      </c>
      <c r="M277" s="9">
        <v>2</v>
      </c>
    </row>
    <row r="278" spans="1:13" ht="16.5" customHeight="1" x14ac:dyDescent="0.2">
      <c r="A278" s="7">
        <v>45786</v>
      </c>
      <c r="B278" s="5" t="s">
        <v>5153</v>
      </c>
      <c r="C278" s="4">
        <v>4602780</v>
      </c>
      <c r="D278" s="4" t="str">
        <f t="shared" si="16"/>
        <v>犬竹　三吉</v>
      </c>
      <c r="E278" s="4" t="str">
        <f t="shared" si="17"/>
        <v>川越</v>
      </c>
      <c r="F278" s="6">
        <f t="shared" si="19"/>
        <v>1</v>
      </c>
      <c r="H278" s="27">
        <v>1410601</v>
      </c>
      <c r="I278" s="27" t="s">
        <v>396</v>
      </c>
      <c r="J278" s="28" t="s">
        <v>4955</v>
      </c>
      <c r="K278" s="29">
        <f t="shared" si="18"/>
        <v>0</v>
      </c>
      <c r="L278" s="29" t="str">
        <f>VLOOKUP(J278,'所属＆地区別'!$B$2:$C$100,2,FALSE)</f>
        <v>南部</v>
      </c>
      <c r="M278" s="9">
        <v>1</v>
      </c>
    </row>
    <row r="279" spans="1:13" ht="16.5" customHeight="1" x14ac:dyDescent="0.2">
      <c r="A279" s="7">
        <v>45786</v>
      </c>
      <c r="B279" s="5" t="s">
        <v>5153</v>
      </c>
      <c r="C279" s="4">
        <v>6800158</v>
      </c>
      <c r="D279" s="4" t="str">
        <f t="shared" si="16"/>
        <v>佐藤　益広</v>
      </c>
      <c r="E279" s="4" t="str">
        <f t="shared" si="17"/>
        <v>鶴ヶ島</v>
      </c>
      <c r="F279" s="6">
        <f t="shared" si="19"/>
        <v>1</v>
      </c>
      <c r="H279" s="27">
        <v>1410614</v>
      </c>
      <c r="I279" s="27" t="s">
        <v>397</v>
      </c>
      <c r="J279" s="28" t="s">
        <v>4955</v>
      </c>
      <c r="K279" s="29">
        <f t="shared" si="18"/>
        <v>0</v>
      </c>
      <c r="L279" s="29" t="str">
        <f>VLOOKUP(J279,'所属＆地区別'!$B$2:$C$100,2,FALSE)</f>
        <v>南部</v>
      </c>
      <c r="M279" s="9">
        <v>1</v>
      </c>
    </row>
    <row r="280" spans="1:13" ht="16.5" customHeight="1" x14ac:dyDescent="0.2">
      <c r="A280" s="7">
        <v>45786</v>
      </c>
      <c r="B280" s="5" t="s">
        <v>5153</v>
      </c>
      <c r="C280" s="4">
        <v>6000270</v>
      </c>
      <c r="D280" s="4" t="str">
        <f t="shared" si="16"/>
        <v>並木　三郎</v>
      </c>
      <c r="E280" s="4" t="str">
        <f t="shared" si="17"/>
        <v>坂戸</v>
      </c>
      <c r="F280" s="6">
        <f t="shared" si="19"/>
        <v>1</v>
      </c>
      <c r="H280" s="27">
        <v>1410652</v>
      </c>
      <c r="I280" s="27" t="s">
        <v>398</v>
      </c>
      <c r="J280" s="28" t="s">
        <v>4955</v>
      </c>
      <c r="K280" s="29">
        <f t="shared" si="18"/>
        <v>0</v>
      </c>
      <c r="L280" s="29" t="str">
        <f>VLOOKUP(J280,'所属＆地区別'!$B$2:$C$100,2,FALSE)</f>
        <v>南部</v>
      </c>
      <c r="M280" s="9">
        <v>2</v>
      </c>
    </row>
    <row r="281" spans="1:13" ht="16.5" customHeight="1" x14ac:dyDescent="0.2">
      <c r="A281" s="7">
        <v>45786</v>
      </c>
      <c r="B281" s="5" t="s">
        <v>5153</v>
      </c>
      <c r="C281" s="4">
        <v>4602799</v>
      </c>
      <c r="D281" s="4" t="str">
        <f t="shared" si="16"/>
        <v>塩野　久夫</v>
      </c>
      <c r="E281" s="4" t="str">
        <f t="shared" si="17"/>
        <v>川越</v>
      </c>
      <c r="F281" s="6">
        <f t="shared" si="19"/>
        <v>1</v>
      </c>
      <c r="H281" s="27">
        <v>1410653</v>
      </c>
      <c r="I281" s="27" t="s">
        <v>399</v>
      </c>
      <c r="J281" s="28" t="s">
        <v>4955</v>
      </c>
      <c r="K281" s="29">
        <f t="shared" si="18"/>
        <v>0</v>
      </c>
      <c r="L281" s="29" t="str">
        <f>VLOOKUP(J281,'所属＆地区別'!$B$2:$C$100,2,FALSE)</f>
        <v>南部</v>
      </c>
      <c r="M281" s="9">
        <v>2</v>
      </c>
    </row>
    <row r="282" spans="1:13" ht="16.5" customHeight="1" x14ac:dyDescent="0.2">
      <c r="A282" s="7">
        <v>45786</v>
      </c>
      <c r="B282" s="5" t="s">
        <v>5153</v>
      </c>
      <c r="C282" s="4">
        <v>6800190</v>
      </c>
      <c r="D282" s="4" t="str">
        <f t="shared" si="16"/>
        <v>久保　喜平</v>
      </c>
      <c r="E282" s="4" t="str">
        <f t="shared" si="17"/>
        <v>鶴ヶ島</v>
      </c>
      <c r="F282" s="6">
        <f t="shared" si="19"/>
        <v>1</v>
      </c>
      <c r="H282" s="27">
        <v>1410661</v>
      </c>
      <c r="I282" s="27" t="s">
        <v>400</v>
      </c>
      <c r="J282" s="28" t="s">
        <v>4955</v>
      </c>
      <c r="K282" s="29">
        <f t="shared" si="18"/>
        <v>0</v>
      </c>
      <c r="L282" s="29" t="str">
        <f>VLOOKUP(J282,'所属＆地区別'!$B$2:$C$100,2,FALSE)</f>
        <v>南部</v>
      </c>
      <c r="M282" s="9">
        <v>2</v>
      </c>
    </row>
    <row r="283" spans="1:13" ht="16.5" customHeight="1" x14ac:dyDescent="0.2">
      <c r="A283" s="7">
        <v>45786</v>
      </c>
      <c r="B283" s="5" t="s">
        <v>5153</v>
      </c>
      <c r="C283" s="4">
        <v>4602755</v>
      </c>
      <c r="D283" s="4" t="str">
        <f t="shared" si="16"/>
        <v>青木　誠一</v>
      </c>
      <c r="E283" s="4" t="str">
        <f t="shared" si="17"/>
        <v>川越</v>
      </c>
      <c r="F283" s="6">
        <f t="shared" si="19"/>
        <v>1</v>
      </c>
      <c r="H283" s="27">
        <v>1410682</v>
      </c>
      <c r="I283" s="27" t="s">
        <v>401</v>
      </c>
      <c r="J283" s="28" t="s">
        <v>4955</v>
      </c>
      <c r="K283" s="29">
        <f t="shared" si="18"/>
        <v>0</v>
      </c>
      <c r="L283" s="29" t="str">
        <f>VLOOKUP(J283,'所属＆地区別'!$B$2:$C$100,2,FALSE)</f>
        <v>南部</v>
      </c>
      <c r="M283" s="9">
        <v>2</v>
      </c>
    </row>
    <row r="284" spans="1:13" ht="16.5" customHeight="1" x14ac:dyDescent="0.2">
      <c r="A284" s="7">
        <v>45786</v>
      </c>
      <c r="B284" s="5" t="s">
        <v>5153</v>
      </c>
      <c r="C284" s="4">
        <v>4600533</v>
      </c>
      <c r="D284" s="4" t="str">
        <f t="shared" si="16"/>
        <v>福島　昭夫</v>
      </c>
      <c r="E284" s="4" t="str">
        <f t="shared" si="17"/>
        <v>川越</v>
      </c>
      <c r="F284" s="6">
        <f t="shared" si="19"/>
        <v>1</v>
      </c>
      <c r="H284" s="27">
        <v>1410686</v>
      </c>
      <c r="I284" s="27" t="s">
        <v>402</v>
      </c>
      <c r="J284" s="28" t="s">
        <v>4955</v>
      </c>
      <c r="K284" s="29">
        <f t="shared" si="18"/>
        <v>1</v>
      </c>
      <c r="L284" s="29" t="str">
        <f>VLOOKUP(J284,'所属＆地区別'!$B$2:$C$100,2,FALSE)</f>
        <v>南部</v>
      </c>
      <c r="M284" s="9">
        <v>1</v>
      </c>
    </row>
    <row r="285" spans="1:13" ht="16.5" customHeight="1" x14ac:dyDescent="0.2">
      <c r="A285" s="7">
        <v>45786</v>
      </c>
      <c r="B285" s="5" t="s">
        <v>5153</v>
      </c>
      <c r="C285" s="4">
        <v>4800042</v>
      </c>
      <c r="D285" s="4" t="str">
        <f t="shared" si="16"/>
        <v>土岐　三男</v>
      </c>
      <c r="E285" s="4" t="str">
        <f t="shared" si="17"/>
        <v>ふじみ野</v>
      </c>
      <c r="F285" s="6">
        <f t="shared" si="19"/>
        <v>1</v>
      </c>
      <c r="H285" s="27">
        <v>1410694</v>
      </c>
      <c r="I285" s="27" t="s">
        <v>403</v>
      </c>
      <c r="J285" s="28" t="s">
        <v>4955</v>
      </c>
      <c r="K285" s="29">
        <f t="shared" si="18"/>
        <v>0</v>
      </c>
      <c r="L285" s="29" t="str">
        <f>VLOOKUP(J285,'所属＆地区別'!$B$2:$C$100,2,FALSE)</f>
        <v>南部</v>
      </c>
      <c r="M285" s="9">
        <v>1</v>
      </c>
    </row>
    <row r="286" spans="1:13" ht="16.5" customHeight="1" x14ac:dyDescent="0.2">
      <c r="A286" s="7">
        <v>45786</v>
      </c>
      <c r="B286" s="5" t="s">
        <v>5153</v>
      </c>
      <c r="C286" s="4">
        <v>6000160</v>
      </c>
      <c r="D286" s="4" t="str">
        <f t="shared" si="16"/>
        <v>菅　七郎</v>
      </c>
      <c r="E286" s="4" t="str">
        <f t="shared" si="17"/>
        <v>坂戸</v>
      </c>
      <c r="F286" s="6">
        <f t="shared" si="19"/>
        <v>1</v>
      </c>
      <c r="H286" s="27">
        <v>1410706</v>
      </c>
      <c r="I286" s="27" t="s">
        <v>404</v>
      </c>
      <c r="J286" s="28" t="s">
        <v>4955</v>
      </c>
      <c r="K286" s="29">
        <f t="shared" si="18"/>
        <v>0</v>
      </c>
      <c r="L286" s="29" t="str">
        <f>VLOOKUP(J286,'所属＆地区別'!$B$2:$C$100,2,FALSE)</f>
        <v>南部</v>
      </c>
      <c r="M286" s="9">
        <v>1</v>
      </c>
    </row>
    <row r="287" spans="1:13" ht="16.5" customHeight="1" x14ac:dyDescent="0.2">
      <c r="A287" s="7">
        <v>45786</v>
      </c>
      <c r="B287" s="5" t="s">
        <v>5153</v>
      </c>
      <c r="C287" s="4">
        <v>6800183</v>
      </c>
      <c r="D287" s="4" t="str">
        <f t="shared" si="16"/>
        <v>東　治男</v>
      </c>
      <c r="E287" s="4" t="str">
        <f t="shared" si="17"/>
        <v>鶴ヶ島</v>
      </c>
      <c r="F287" s="6">
        <f t="shared" si="19"/>
        <v>1</v>
      </c>
      <c r="H287" s="27">
        <v>1410713</v>
      </c>
      <c r="I287" s="27" t="s">
        <v>405</v>
      </c>
      <c r="J287" s="28" t="s">
        <v>4955</v>
      </c>
      <c r="K287" s="29">
        <f t="shared" si="18"/>
        <v>0</v>
      </c>
      <c r="L287" s="29" t="str">
        <f>VLOOKUP(J287,'所属＆地区別'!$B$2:$C$100,2,FALSE)</f>
        <v>南部</v>
      </c>
      <c r="M287" s="9">
        <v>2</v>
      </c>
    </row>
    <row r="288" spans="1:13" ht="16.5" customHeight="1" x14ac:dyDescent="0.2">
      <c r="A288" s="7">
        <v>45786</v>
      </c>
      <c r="B288" s="5" t="s">
        <v>5153</v>
      </c>
      <c r="C288" s="4">
        <v>4602772</v>
      </c>
      <c r="D288" s="4" t="str">
        <f t="shared" si="16"/>
        <v>北川　庄三郎</v>
      </c>
      <c r="E288" s="4" t="str">
        <f t="shared" si="17"/>
        <v>川越</v>
      </c>
      <c r="F288" s="6">
        <f t="shared" si="19"/>
        <v>1</v>
      </c>
      <c r="H288" s="27">
        <v>1410751</v>
      </c>
      <c r="I288" s="27" t="s">
        <v>5166</v>
      </c>
      <c r="J288" s="28" t="s">
        <v>4955</v>
      </c>
      <c r="K288" s="29">
        <f t="shared" si="18"/>
        <v>0</v>
      </c>
      <c r="L288" s="29" t="str">
        <f>VLOOKUP(J288,'所属＆地区別'!$B$2:$C$100,2,FALSE)</f>
        <v>南部</v>
      </c>
      <c r="M288" s="9">
        <v>1</v>
      </c>
    </row>
    <row r="289" spans="1:13" ht="16.5" customHeight="1" x14ac:dyDescent="0.2">
      <c r="A289" s="7">
        <v>45786</v>
      </c>
      <c r="B289" s="5" t="s">
        <v>5153</v>
      </c>
      <c r="C289" s="4">
        <v>4602936</v>
      </c>
      <c r="D289" s="4" t="str">
        <f t="shared" si="16"/>
        <v>松田　清</v>
      </c>
      <c r="E289" s="4" t="str">
        <f t="shared" si="17"/>
        <v>川越</v>
      </c>
      <c r="F289" s="6">
        <f t="shared" si="19"/>
        <v>1</v>
      </c>
      <c r="H289" s="27">
        <v>1410753</v>
      </c>
      <c r="I289" s="27" t="s">
        <v>406</v>
      </c>
      <c r="J289" s="28" t="s">
        <v>4955</v>
      </c>
      <c r="K289" s="29">
        <f t="shared" si="18"/>
        <v>0</v>
      </c>
      <c r="L289" s="29" t="str">
        <f>VLOOKUP(J289,'所属＆地区別'!$B$2:$C$100,2,FALSE)</f>
        <v>南部</v>
      </c>
      <c r="M289" s="9">
        <v>1</v>
      </c>
    </row>
    <row r="290" spans="1:13" ht="16.5" customHeight="1" x14ac:dyDescent="0.2">
      <c r="A290" s="7">
        <v>45786</v>
      </c>
      <c r="B290" s="5" t="s">
        <v>5153</v>
      </c>
      <c r="C290" s="4">
        <v>5200006</v>
      </c>
      <c r="D290" s="4" t="str">
        <f t="shared" si="16"/>
        <v>田邉鍈男</v>
      </c>
      <c r="E290" s="4" t="str">
        <f t="shared" si="17"/>
        <v>日高</v>
      </c>
      <c r="F290" s="6">
        <f t="shared" si="19"/>
        <v>1</v>
      </c>
      <c r="H290" s="27">
        <v>1410754</v>
      </c>
      <c r="I290" s="27" t="s">
        <v>407</v>
      </c>
      <c r="J290" s="28" t="s">
        <v>4955</v>
      </c>
      <c r="K290" s="29">
        <f t="shared" si="18"/>
        <v>0</v>
      </c>
      <c r="L290" s="29" t="str">
        <f>VLOOKUP(J290,'所属＆地区別'!$B$2:$C$100,2,FALSE)</f>
        <v>南部</v>
      </c>
      <c r="M290" s="9">
        <v>1</v>
      </c>
    </row>
    <row r="291" spans="1:13" ht="16.5" customHeight="1" x14ac:dyDescent="0.2">
      <c r="A291" s="7">
        <v>45786</v>
      </c>
      <c r="B291" s="5" t="s">
        <v>5153</v>
      </c>
      <c r="C291" s="4">
        <v>5700114</v>
      </c>
      <c r="D291" s="4" t="str">
        <f t="shared" si="16"/>
        <v>國島　勇吉</v>
      </c>
      <c r="E291" s="4" t="str">
        <f t="shared" si="17"/>
        <v>吉見</v>
      </c>
      <c r="F291" s="6">
        <f t="shared" si="19"/>
        <v>1</v>
      </c>
      <c r="H291" s="27">
        <v>1410766</v>
      </c>
      <c r="I291" s="27" t="s">
        <v>408</v>
      </c>
      <c r="J291" s="28" t="s">
        <v>4955</v>
      </c>
      <c r="K291" s="29">
        <f t="shared" si="18"/>
        <v>0</v>
      </c>
      <c r="L291" s="29" t="str">
        <f>VLOOKUP(J291,'所属＆地区別'!$B$2:$C$100,2,FALSE)</f>
        <v>南部</v>
      </c>
      <c r="M291" s="9">
        <v>1</v>
      </c>
    </row>
    <row r="292" spans="1:13" ht="16.5" customHeight="1" x14ac:dyDescent="0.2">
      <c r="A292" s="7">
        <v>45786</v>
      </c>
      <c r="B292" s="5" t="s">
        <v>5153</v>
      </c>
      <c r="C292" s="4">
        <v>6700245</v>
      </c>
      <c r="D292" s="4" t="str">
        <f t="shared" si="16"/>
        <v>斎藤 文男</v>
      </c>
      <c r="E292" s="4" t="str">
        <f t="shared" si="17"/>
        <v>所沢</v>
      </c>
      <c r="F292" s="6">
        <f t="shared" si="19"/>
        <v>1</v>
      </c>
      <c r="H292" s="27">
        <v>1410769</v>
      </c>
      <c r="I292" s="27" t="s">
        <v>409</v>
      </c>
      <c r="J292" s="28" t="s">
        <v>4955</v>
      </c>
      <c r="K292" s="29">
        <f t="shared" si="18"/>
        <v>1</v>
      </c>
      <c r="L292" s="29" t="str">
        <f>VLOOKUP(J292,'所属＆地区別'!$B$2:$C$100,2,FALSE)</f>
        <v>南部</v>
      </c>
      <c r="M292" s="9">
        <v>2</v>
      </c>
    </row>
    <row r="293" spans="1:13" ht="16.5" customHeight="1" x14ac:dyDescent="0.2">
      <c r="A293" s="7">
        <v>45786</v>
      </c>
      <c r="B293" s="5" t="s">
        <v>5153</v>
      </c>
      <c r="C293" s="4">
        <v>4601917</v>
      </c>
      <c r="D293" s="4" t="str">
        <f t="shared" si="16"/>
        <v>中村　武士</v>
      </c>
      <c r="E293" s="4" t="str">
        <f t="shared" si="17"/>
        <v>川越</v>
      </c>
      <c r="F293" s="6">
        <f t="shared" si="19"/>
        <v>1</v>
      </c>
      <c r="H293" s="27">
        <v>1410799</v>
      </c>
      <c r="I293" s="27" t="s">
        <v>410</v>
      </c>
      <c r="J293" s="28" t="s">
        <v>4955</v>
      </c>
      <c r="K293" s="29">
        <f t="shared" si="18"/>
        <v>0</v>
      </c>
      <c r="L293" s="29" t="str">
        <f>VLOOKUP(J293,'所属＆地区別'!$B$2:$C$100,2,FALSE)</f>
        <v>南部</v>
      </c>
      <c r="M293" s="9">
        <v>1</v>
      </c>
    </row>
    <row r="294" spans="1:13" ht="16.5" customHeight="1" x14ac:dyDescent="0.2">
      <c r="A294" s="7">
        <v>45786</v>
      </c>
      <c r="B294" s="5" t="s">
        <v>5153</v>
      </c>
      <c r="C294" s="4">
        <v>4601663</v>
      </c>
      <c r="D294" s="4" t="str">
        <f t="shared" si="16"/>
        <v>尾木　　博</v>
      </c>
      <c r="E294" s="4" t="str">
        <f t="shared" si="17"/>
        <v>川越</v>
      </c>
      <c r="F294" s="6">
        <f t="shared" si="19"/>
        <v>1</v>
      </c>
      <c r="H294" s="27">
        <v>1410802</v>
      </c>
      <c r="I294" s="27" t="s">
        <v>411</v>
      </c>
      <c r="J294" s="28" t="s">
        <v>4955</v>
      </c>
      <c r="K294" s="29">
        <f t="shared" si="18"/>
        <v>0</v>
      </c>
      <c r="L294" s="29" t="str">
        <f>VLOOKUP(J294,'所属＆地区別'!$B$2:$C$100,2,FALSE)</f>
        <v>南部</v>
      </c>
      <c r="M294" s="9">
        <v>1</v>
      </c>
    </row>
    <row r="295" spans="1:13" ht="16.5" customHeight="1" x14ac:dyDescent="0.2">
      <c r="A295" s="7">
        <v>45786</v>
      </c>
      <c r="B295" s="5" t="s">
        <v>5153</v>
      </c>
      <c r="C295" s="4">
        <v>6000260</v>
      </c>
      <c r="D295" s="4" t="str">
        <f t="shared" si="16"/>
        <v>中澤　晴江</v>
      </c>
      <c r="E295" s="4" t="str">
        <f t="shared" si="17"/>
        <v>坂戸</v>
      </c>
      <c r="F295" s="6">
        <f t="shared" si="19"/>
        <v>1</v>
      </c>
      <c r="H295" s="27">
        <v>1410809</v>
      </c>
      <c r="I295" s="27" t="s">
        <v>412</v>
      </c>
      <c r="J295" s="28" t="s">
        <v>4955</v>
      </c>
      <c r="K295" s="29">
        <f t="shared" si="18"/>
        <v>2</v>
      </c>
      <c r="L295" s="29" t="str">
        <f>VLOOKUP(J295,'所属＆地区別'!$B$2:$C$100,2,FALSE)</f>
        <v>南部</v>
      </c>
      <c r="M295" s="9">
        <v>1</v>
      </c>
    </row>
    <row r="296" spans="1:13" ht="16.5" customHeight="1" x14ac:dyDescent="0.2">
      <c r="A296" s="7">
        <v>45786</v>
      </c>
      <c r="B296" s="5" t="s">
        <v>5153</v>
      </c>
      <c r="C296" s="4">
        <v>4601926</v>
      </c>
      <c r="D296" s="4" t="str">
        <f t="shared" si="16"/>
        <v>長嶋　光江</v>
      </c>
      <c r="E296" s="4" t="str">
        <f t="shared" si="17"/>
        <v>川越</v>
      </c>
      <c r="F296" s="6">
        <f t="shared" si="19"/>
        <v>1</v>
      </c>
      <c r="H296" s="27">
        <v>1410811</v>
      </c>
      <c r="I296" s="27" t="s">
        <v>413</v>
      </c>
      <c r="J296" s="28" t="s">
        <v>4955</v>
      </c>
      <c r="K296" s="29">
        <f t="shared" si="18"/>
        <v>0</v>
      </c>
      <c r="L296" s="29" t="str">
        <f>VLOOKUP(J296,'所属＆地区別'!$B$2:$C$100,2,FALSE)</f>
        <v>南部</v>
      </c>
      <c r="M296" s="9">
        <v>2</v>
      </c>
    </row>
    <row r="297" spans="1:13" ht="16.5" customHeight="1" x14ac:dyDescent="0.2">
      <c r="A297" s="7">
        <v>45786</v>
      </c>
      <c r="B297" s="5" t="s">
        <v>5153</v>
      </c>
      <c r="C297" s="4">
        <v>6800132</v>
      </c>
      <c r="D297" s="4" t="str">
        <f t="shared" si="16"/>
        <v>小嶋　初江</v>
      </c>
      <c r="E297" s="4" t="str">
        <f t="shared" si="17"/>
        <v>鶴ヶ島</v>
      </c>
      <c r="F297" s="6">
        <f t="shared" si="19"/>
        <v>1</v>
      </c>
      <c r="H297" s="27">
        <v>1410812</v>
      </c>
      <c r="I297" s="27" t="s">
        <v>414</v>
      </c>
      <c r="J297" s="28" t="s">
        <v>4955</v>
      </c>
      <c r="K297" s="29">
        <f t="shared" si="18"/>
        <v>0</v>
      </c>
      <c r="L297" s="29" t="str">
        <f>VLOOKUP(J297,'所属＆地区別'!$B$2:$C$100,2,FALSE)</f>
        <v>南部</v>
      </c>
      <c r="M297" s="9">
        <v>2</v>
      </c>
    </row>
    <row r="298" spans="1:13" ht="16.5" customHeight="1" x14ac:dyDescent="0.2">
      <c r="A298" s="7">
        <v>45786</v>
      </c>
      <c r="B298" s="5" t="s">
        <v>5153</v>
      </c>
      <c r="C298" s="4">
        <v>6900143</v>
      </c>
      <c r="D298" s="4" t="str">
        <f t="shared" si="16"/>
        <v>井ケ田　初江</v>
      </c>
      <c r="E298" s="4" t="str">
        <f t="shared" si="17"/>
        <v>入間</v>
      </c>
      <c r="F298" s="6">
        <f t="shared" si="19"/>
        <v>1</v>
      </c>
      <c r="H298" s="27">
        <v>1410815</v>
      </c>
      <c r="I298" s="27" t="s">
        <v>415</v>
      </c>
      <c r="J298" s="28" t="s">
        <v>4955</v>
      </c>
      <c r="K298" s="29">
        <f t="shared" si="18"/>
        <v>1</v>
      </c>
      <c r="L298" s="29" t="str">
        <f>VLOOKUP(J298,'所属＆地区別'!$B$2:$C$100,2,FALSE)</f>
        <v>南部</v>
      </c>
      <c r="M298" s="9">
        <v>2</v>
      </c>
    </row>
    <row r="299" spans="1:13" ht="16.5" customHeight="1" x14ac:dyDescent="0.2">
      <c r="A299" s="7">
        <v>45786</v>
      </c>
      <c r="B299" s="5" t="s">
        <v>5153</v>
      </c>
      <c r="C299" s="4">
        <v>4601355</v>
      </c>
      <c r="D299" s="4" t="str">
        <f t="shared" si="16"/>
        <v>河野　礼子</v>
      </c>
      <c r="E299" s="4" t="str">
        <f t="shared" si="17"/>
        <v>川越</v>
      </c>
      <c r="F299" s="6">
        <f t="shared" si="19"/>
        <v>1</v>
      </c>
      <c r="H299" s="27">
        <v>1410820</v>
      </c>
      <c r="I299" s="27" t="s">
        <v>416</v>
      </c>
      <c r="J299" s="28" t="s">
        <v>4955</v>
      </c>
      <c r="K299" s="29">
        <f t="shared" si="18"/>
        <v>0</v>
      </c>
      <c r="L299" s="29" t="str">
        <f>VLOOKUP(J299,'所属＆地区別'!$B$2:$C$100,2,FALSE)</f>
        <v>南部</v>
      </c>
      <c r="M299" s="9">
        <v>2</v>
      </c>
    </row>
    <row r="300" spans="1:13" ht="16.5" customHeight="1" x14ac:dyDescent="0.2">
      <c r="A300" s="7">
        <v>45786</v>
      </c>
      <c r="B300" s="5" t="s">
        <v>5153</v>
      </c>
      <c r="C300" s="4">
        <v>4601763</v>
      </c>
      <c r="D300" s="4" t="str">
        <f t="shared" si="16"/>
        <v>笠貫　正子</v>
      </c>
      <c r="E300" s="4" t="str">
        <f t="shared" si="17"/>
        <v>川越</v>
      </c>
      <c r="F300" s="6">
        <f t="shared" si="19"/>
        <v>1</v>
      </c>
      <c r="H300" s="27">
        <v>1410847</v>
      </c>
      <c r="I300" s="27" t="s">
        <v>417</v>
      </c>
      <c r="J300" s="28" t="s">
        <v>4955</v>
      </c>
      <c r="K300" s="29">
        <f t="shared" si="18"/>
        <v>0</v>
      </c>
      <c r="L300" s="29" t="str">
        <f>VLOOKUP(J300,'所属＆地区別'!$B$2:$C$100,2,FALSE)</f>
        <v>南部</v>
      </c>
      <c r="M300" s="9">
        <v>2</v>
      </c>
    </row>
    <row r="301" spans="1:13" ht="16.5" customHeight="1" x14ac:dyDescent="0.2">
      <c r="A301" s="7">
        <v>45786</v>
      </c>
      <c r="B301" s="5" t="s">
        <v>5153</v>
      </c>
      <c r="C301" s="4">
        <v>5200088</v>
      </c>
      <c r="D301" s="4" t="str">
        <f t="shared" si="16"/>
        <v>小山芳江</v>
      </c>
      <c r="E301" s="4" t="str">
        <f t="shared" si="17"/>
        <v>日高</v>
      </c>
      <c r="F301" s="6">
        <f t="shared" si="19"/>
        <v>1</v>
      </c>
      <c r="H301" s="27">
        <v>1410848</v>
      </c>
      <c r="I301" s="27" t="s">
        <v>418</v>
      </c>
      <c r="J301" s="28" t="s">
        <v>4955</v>
      </c>
      <c r="K301" s="29">
        <f t="shared" si="18"/>
        <v>0</v>
      </c>
      <c r="L301" s="29" t="str">
        <f>VLOOKUP(J301,'所属＆地区別'!$B$2:$C$100,2,FALSE)</f>
        <v>南部</v>
      </c>
      <c r="M301" s="9">
        <v>2</v>
      </c>
    </row>
    <row r="302" spans="1:13" ht="16.5" customHeight="1" x14ac:dyDescent="0.2">
      <c r="A302" s="7">
        <v>45786</v>
      </c>
      <c r="B302" s="5" t="s">
        <v>5153</v>
      </c>
      <c r="C302" s="4">
        <v>4602944</v>
      </c>
      <c r="D302" s="4" t="str">
        <f t="shared" si="16"/>
        <v>矢嶋　三枝子</v>
      </c>
      <c r="E302" s="4" t="str">
        <f t="shared" si="17"/>
        <v>川越</v>
      </c>
      <c r="F302" s="6">
        <f t="shared" si="19"/>
        <v>1</v>
      </c>
      <c r="H302" s="27">
        <v>1410851</v>
      </c>
      <c r="I302" s="27" t="s">
        <v>419</v>
      </c>
      <c r="J302" s="28" t="s">
        <v>4955</v>
      </c>
      <c r="K302" s="29">
        <f t="shared" si="18"/>
        <v>0</v>
      </c>
      <c r="L302" s="29" t="str">
        <f>VLOOKUP(J302,'所属＆地区別'!$B$2:$C$100,2,FALSE)</f>
        <v>南部</v>
      </c>
      <c r="M302" s="9">
        <v>2</v>
      </c>
    </row>
    <row r="303" spans="1:13" ht="16.5" customHeight="1" x14ac:dyDescent="0.2">
      <c r="A303" s="7">
        <v>45786</v>
      </c>
      <c r="B303" s="5" t="s">
        <v>5153</v>
      </c>
      <c r="C303" s="4">
        <v>7300037</v>
      </c>
      <c r="D303" s="4" t="str">
        <f t="shared" si="16"/>
        <v>峰村　眞弓</v>
      </c>
      <c r="E303" s="4" t="str">
        <f t="shared" si="17"/>
        <v>鳩山</v>
      </c>
      <c r="F303" s="6">
        <f t="shared" si="19"/>
        <v>1</v>
      </c>
      <c r="H303" s="27">
        <v>1410852</v>
      </c>
      <c r="I303" s="27" t="s">
        <v>420</v>
      </c>
      <c r="J303" s="28" t="s">
        <v>4955</v>
      </c>
      <c r="K303" s="29">
        <f t="shared" si="18"/>
        <v>1</v>
      </c>
      <c r="L303" s="29" t="str">
        <f>VLOOKUP(J303,'所属＆地区別'!$B$2:$C$100,2,FALSE)</f>
        <v>南部</v>
      </c>
      <c r="M303" s="9">
        <v>2</v>
      </c>
    </row>
    <row r="304" spans="1:13" ht="16.5" customHeight="1" x14ac:dyDescent="0.2">
      <c r="A304" s="7">
        <v>45786</v>
      </c>
      <c r="B304" s="5" t="s">
        <v>5153</v>
      </c>
      <c r="C304" s="4">
        <v>6000268</v>
      </c>
      <c r="D304" s="4" t="str">
        <f t="shared" si="16"/>
        <v>加藤　ヨシ子</v>
      </c>
      <c r="E304" s="4" t="str">
        <f t="shared" si="17"/>
        <v>坂戸</v>
      </c>
      <c r="F304" s="6">
        <f t="shared" si="19"/>
        <v>1</v>
      </c>
      <c r="H304" s="27">
        <v>1410854</v>
      </c>
      <c r="I304" s="27" t="s">
        <v>421</v>
      </c>
      <c r="J304" s="28" t="s">
        <v>4955</v>
      </c>
      <c r="K304" s="29">
        <f t="shared" si="18"/>
        <v>0</v>
      </c>
      <c r="L304" s="29" t="str">
        <f>VLOOKUP(J304,'所属＆地区別'!$B$2:$C$100,2,FALSE)</f>
        <v>南部</v>
      </c>
      <c r="M304" s="9">
        <v>1</v>
      </c>
    </row>
    <row r="305" spans="1:13" ht="16.5" customHeight="1" x14ac:dyDescent="0.2">
      <c r="A305" s="7">
        <v>45786</v>
      </c>
      <c r="B305" s="5" t="s">
        <v>5153</v>
      </c>
      <c r="C305" s="4">
        <v>4602317</v>
      </c>
      <c r="D305" s="4" t="str">
        <f t="shared" si="16"/>
        <v>橋場　恒子</v>
      </c>
      <c r="E305" s="4" t="str">
        <f t="shared" si="17"/>
        <v>川越</v>
      </c>
      <c r="F305" s="6">
        <f t="shared" si="19"/>
        <v>1</v>
      </c>
      <c r="H305" s="27">
        <v>1410861</v>
      </c>
      <c r="I305" s="27" t="s">
        <v>422</v>
      </c>
      <c r="J305" s="28" t="s">
        <v>4955</v>
      </c>
      <c r="K305" s="29">
        <f t="shared" si="18"/>
        <v>0</v>
      </c>
      <c r="L305" s="29" t="str">
        <f>VLOOKUP(J305,'所属＆地区別'!$B$2:$C$100,2,FALSE)</f>
        <v>南部</v>
      </c>
      <c r="M305" s="9">
        <v>2</v>
      </c>
    </row>
    <row r="306" spans="1:13" ht="16.5" customHeight="1" x14ac:dyDescent="0.2">
      <c r="A306" s="7">
        <v>45786</v>
      </c>
      <c r="B306" s="5" t="s">
        <v>5153</v>
      </c>
      <c r="C306" s="4">
        <v>4602594</v>
      </c>
      <c r="D306" s="4" t="str">
        <f t="shared" si="16"/>
        <v>合田　東洋子</v>
      </c>
      <c r="E306" s="4" t="str">
        <f t="shared" si="17"/>
        <v>川越</v>
      </c>
      <c r="F306" s="6">
        <f t="shared" si="19"/>
        <v>1</v>
      </c>
      <c r="H306" s="27">
        <v>1410862</v>
      </c>
      <c r="I306" s="27" t="s">
        <v>423</v>
      </c>
      <c r="J306" s="28" t="s">
        <v>4955</v>
      </c>
      <c r="K306" s="29">
        <f t="shared" si="18"/>
        <v>0</v>
      </c>
      <c r="L306" s="29" t="str">
        <f>VLOOKUP(J306,'所属＆地区別'!$B$2:$C$100,2,FALSE)</f>
        <v>南部</v>
      </c>
      <c r="M306" s="9">
        <v>1</v>
      </c>
    </row>
    <row r="307" spans="1:13" ht="16.5" customHeight="1" x14ac:dyDescent="0.2">
      <c r="A307" s="7">
        <v>45786</v>
      </c>
      <c r="B307" s="5" t="s">
        <v>5153</v>
      </c>
      <c r="C307" s="4">
        <v>4302130</v>
      </c>
      <c r="D307" s="4" t="str">
        <f t="shared" si="16"/>
        <v>向後　恵美子</v>
      </c>
      <c r="E307" s="4" t="str">
        <f t="shared" si="17"/>
        <v>飯能</v>
      </c>
      <c r="F307" s="6">
        <f t="shared" si="19"/>
        <v>1</v>
      </c>
      <c r="H307" s="27">
        <v>1410871</v>
      </c>
      <c r="I307" s="27" t="s">
        <v>424</v>
      </c>
      <c r="J307" s="28" t="s">
        <v>4955</v>
      </c>
      <c r="K307" s="29">
        <f t="shared" si="18"/>
        <v>0</v>
      </c>
      <c r="L307" s="29" t="str">
        <f>VLOOKUP(J307,'所属＆地区別'!$B$2:$C$100,2,FALSE)</f>
        <v>南部</v>
      </c>
      <c r="M307" s="9">
        <v>2</v>
      </c>
    </row>
    <row r="308" spans="1:13" ht="16.5" customHeight="1" x14ac:dyDescent="0.2">
      <c r="A308" s="7">
        <v>45786</v>
      </c>
      <c r="B308" s="5" t="s">
        <v>5153</v>
      </c>
      <c r="C308" s="4">
        <v>6800196</v>
      </c>
      <c r="D308" s="4" t="str">
        <f t="shared" si="16"/>
        <v>林　幸枝</v>
      </c>
      <c r="E308" s="4" t="str">
        <f t="shared" si="17"/>
        <v>鶴ヶ島</v>
      </c>
      <c r="F308" s="6">
        <f t="shared" si="19"/>
        <v>1</v>
      </c>
      <c r="H308" s="27">
        <v>1410880</v>
      </c>
      <c r="I308" s="27" t="s">
        <v>425</v>
      </c>
      <c r="J308" s="28" t="s">
        <v>4955</v>
      </c>
      <c r="K308" s="29">
        <f t="shared" si="18"/>
        <v>0</v>
      </c>
      <c r="L308" s="29" t="str">
        <f>VLOOKUP(J308,'所属＆地区別'!$B$2:$C$100,2,FALSE)</f>
        <v>南部</v>
      </c>
      <c r="M308" s="9">
        <v>1</v>
      </c>
    </row>
    <row r="309" spans="1:13" ht="16.5" customHeight="1" x14ac:dyDescent="0.2">
      <c r="A309" s="7">
        <v>45786</v>
      </c>
      <c r="B309" s="5" t="s">
        <v>5153</v>
      </c>
      <c r="C309" s="4">
        <v>4600055</v>
      </c>
      <c r="D309" s="4" t="str">
        <f t="shared" si="16"/>
        <v>田辺　明子</v>
      </c>
      <c r="E309" s="4" t="str">
        <f t="shared" si="17"/>
        <v>川越</v>
      </c>
      <c r="F309" s="6">
        <f t="shared" si="19"/>
        <v>1</v>
      </c>
      <c r="H309" s="27">
        <v>1410885</v>
      </c>
      <c r="I309" s="27" t="s">
        <v>426</v>
      </c>
      <c r="J309" s="28" t="s">
        <v>4955</v>
      </c>
      <c r="K309" s="29">
        <f t="shared" si="18"/>
        <v>0</v>
      </c>
      <c r="L309" s="29" t="str">
        <f>VLOOKUP(J309,'所属＆地区別'!$B$2:$C$100,2,FALSE)</f>
        <v>南部</v>
      </c>
      <c r="M309" s="9">
        <v>1</v>
      </c>
    </row>
    <row r="310" spans="1:13" ht="16.5" customHeight="1" x14ac:dyDescent="0.2">
      <c r="A310" s="7">
        <v>45786</v>
      </c>
      <c r="B310" s="5" t="s">
        <v>5153</v>
      </c>
      <c r="C310" s="4">
        <v>4300177</v>
      </c>
      <c r="D310" s="4" t="str">
        <f t="shared" si="16"/>
        <v>船木　みつ江</v>
      </c>
      <c r="E310" s="4" t="str">
        <f t="shared" si="17"/>
        <v>飯能</v>
      </c>
      <c r="F310" s="6">
        <f t="shared" si="19"/>
        <v>1</v>
      </c>
      <c r="H310" s="27">
        <v>1410898</v>
      </c>
      <c r="I310" s="27" t="s">
        <v>427</v>
      </c>
      <c r="J310" s="28" t="s">
        <v>4955</v>
      </c>
      <c r="K310" s="29">
        <f t="shared" si="18"/>
        <v>0</v>
      </c>
      <c r="L310" s="29" t="str">
        <f>VLOOKUP(J310,'所属＆地区別'!$B$2:$C$100,2,FALSE)</f>
        <v>南部</v>
      </c>
      <c r="M310" s="9">
        <v>1</v>
      </c>
    </row>
    <row r="311" spans="1:13" ht="16.5" customHeight="1" x14ac:dyDescent="0.2">
      <c r="A311" s="7">
        <v>45786</v>
      </c>
      <c r="B311" s="5" t="s">
        <v>5153</v>
      </c>
      <c r="C311" s="4">
        <v>6900067</v>
      </c>
      <c r="D311" s="4" t="str">
        <f t="shared" si="16"/>
        <v>吉村　幸子</v>
      </c>
      <c r="E311" s="4" t="str">
        <f t="shared" si="17"/>
        <v>入間</v>
      </c>
      <c r="F311" s="6">
        <f t="shared" si="19"/>
        <v>1</v>
      </c>
      <c r="H311" s="27">
        <v>1410906</v>
      </c>
      <c r="I311" s="27" t="s">
        <v>428</v>
      </c>
      <c r="J311" s="28" t="s">
        <v>4955</v>
      </c>
      <c r="K311" s="29">
        <f t="shared" si="18"/>
        <v>0</v>
      </c>
      <c r="L311" s="29" t="str">
        <f>VLOOKUP(J311,'所属＆地区別'!$B$2:$C$100,2,FALSE)</f>
        <v>南部</v>
      </c>
      <c r="M311" s="9">
        <v>2</v>
      </c>
    </row>
    <row r="312" spans="1:13" ht="16.5" customHeight="1" x14ac:dyDescent="0.2">
      <c r="A312" s="7">
        <v>45786</v>
      </c>
      <c r="B312" s="5" t="s">
        <v>5153</v>
      </c>
      <c r="C312" s="4">
        <v>4601611</v>
      </c>
      <c r="D312" s="4" t="str">
        <f t="shared" si="16"/>
        <v>星野　輝江</v>
      </c>
      <c r="E312" s="4" t="str">
        <f t="shared" si="17"/>
        <v>川越</v>
      </c>
      <c r="F312" s="6">
        <f t="shared" si="19"/>
        <v>1</v>
      </c>
      <c r="H312" s="27">
        <v>1410908</v>
      </c>
      <c r="I312" s="27" t="s">
        <v>429</v>
      </c>
      <c r="J312" s="28" t="s">
        <v>4955</v>
      </c>
      <c r="K312" s="29">
        <f t="shared" si="18"/>
        <v>1</v>
      </c>
      <c r="L312" s="29" t="str">
        <f>VLOOKUP(J312,'所属＆地区別'!$B$2:$C$100,2,FALSE)</f>
        <v>南部</v>
      </c>
      <c r="M312" s="9">
        <v>1</v>
      </c>
    </row>
    <row r="313" spans="1:13" ht="16.5" customHeight="1" x14ac:dyDescent="0.2">
      <c r="A313" s="7">
        <v>45786</v>
      </c>
      <c r="B313" s="5" t="s">
        <v>5153</v>
      </c>
      <c r="C313" s="4">
        <v>4600507</v>
      </c>
      <c r="D313" s="4" t="str">
        <f t="shared" si="16"/>
        <v>五十嵐　優子</v>
      </c>
      <c r="E313" s="4" t="str">
        <f t="shared" si="17"/>
        <v>川越</v>
      </c>
      <c r="F313" s="6">
        <f t="shared" si="19"/>
        <v>1</v>
      </c>
      <c r="H313" s="27">
        <v>1410924</v>
      </c>
      <c r="I313" s="27" t="s">
        <v>430</v>
      </c>
      <c r="J313" s="28" t="s">
        <v>4955</v>
      </c>
      <c r="K313" s="29">
        <f t="shared" si="18"/>
        <v>0</v>
      </c>
      <c r="L313" s="29" t="str">
        <f>VLOOKUP(J313,'所属＆地区別'!$B$2:$C$100,2,FALSE)</f>
        <v>南部</v>
      </c>
      <c r="M313" s="9">
        <v>1</v>
      </c>
    </row>
    <row r="314" spans="1:13" ht="16.5" customHeight="1" x14ac:dyDescent="0.2">
      <c r="A314" s="7">
        <v>45786</v>
      </c>
      <c r="B314" s="5" t="s">
        <v>5153</v>
      </c>
      <c r="C314" s="4">
        <v>4600683</v>
      </c>
      <c r="D314" s="4" t="str">
        <f t="shared" si="16"/>
        <v>池田　美子</v>
      </c>
      <c r="E314" s="4" t="str">
        <f t="shared" si="17"/>
        <v>川越</v>
      </c>
      <c r="F314" s="6">
        <f t="shared" si="19"/>
        <v>1</v>
      </c>
      <c r="H314" s="27">
        <v>1410925</v>
      </c>
      <c r="I314" s="27" t="s">
        <v>431</v>
      </c>
      <c r="J314" s="28" t="s">
        <v>4955</v>
      </c>
      <c r="K314" s="29">
        <f t="shared" si="18"/>
        <v>0</v>
      </c>
      <c r="L314" s="29" t="str">
        <f>VLOOKUP(J314,'所属＆地区別'!$B$2:$C$100,2,FALSE)</f>
        <v>南部</v>
      </c>
      <c r="M314" s="9">
        <v>1</v>
      </c>
    </row>
    <row r="315" spans="1:13" ht="16.5" customHeight="1" x14ac:dyDescent="0.2">
      <c r="A315" s="7">
        <v>45786</v>
      </c>
      <c r="B315" s="5" t="s">
        <v>5153</v>
      </c>
      <c r="C315" s="4">
        <v>4600697</v>
      </c>
      <c r="D315" s="4" t="str">
        <f t="shared" si="16"/>
        <v>増山　育子</v>
      </c>
      <c r="E315" s="4" t="str">
        <f t="shared" si="17"/>
        <v>川越</v>
      </c>
      <c r="F315" s="6">
        <f t="shared" si="19"/>
        <v>1</v>
      </c>
      <c r="H315" s="27">
        <v>1410933</v>
      </c>
      <c r="I315" s="27" t="s">
        <v>432</v>
      </c>
      <c r="J315" s="28" t="s">
        <v>4955</v>
      </c>
      <c r="K315" s="29">
        <f t="shared" si="18"/>
        <v>0</v>
      </c>
      <c r="L315" s="29" t="str">
        <f>VLOOKUP(J315,'所属＆地区別'!$B$2:$C$100,2,FALSE)</f>
        <v>南部</v>
      </c>
      <c r="M315" s="9">
        <v>1</v>
      </c>
    </row>
    <row r="316" spans="1:13" ht="16.5" customHeight="1" x14ac:dyDescent="0.2">
      <c r="A316" s="7">
        <v>45786</v>
      </c>
      <c r="B316" s="5" t="s">
        <v>5153</v>
      </c>
      <c r="C316" s="4">
        <v>6800080</v>
      </c>
      <c r="D316" s="4" t="str">
        <f t="shared" si="16"/>
        <v>塩谷　幸枝</v>
      </c>
      <c r="E316" s="4" t="str">
        <f t="shared" si="17"/>
        <v>鶴ヶ島</v>
      </c>
      <c r="F316" s="6">
        <f t="shared" si="19"/>
        <v>1</v>
      </c>
      <c r="H316" s="27">
        <v>1410954</v>
      </c>
      <c r="I316" s="27" t="s">
        <v>433</v>
      </c>
      <c r="J316" s="28" t="s">
        <v>4955</v>
      </c>
      <c r="K316" s="29">
        <f t="shared" si="18"/>
        <v>0</v>
      </c>
      <c r="L316" s="29" t="str">
        <f>VLOOKUP(J316,'所属＆地区別'!$B$2:$C$100,2,FALSE)</f>
        <v>南部</v>
      </c>
      <c r="M316" s="9">
        <v>2</v>
      </c>
    </row>
    <row r="317" spans="1:13" ht="16.5" customHeight="1" x14ac:dyDescent="0.2">
      <c r="A317" s="7">
        <v>45786</v>
      </c>
      <c r="B317" s="5" t="s">
        <v>5153</v>
      </c>
      <c r="C317" s="4">
        <v>4601373</v>
      </c>
      <c r="D317" s="4" t="str">
        <f t="shared" si="16"/>
        <v>岩田　喜代子</v>
      </c>
      <c r="E317" s="4" t="str">
        <f t="shared" si="17"/>
        <v>川越</v>
      </c>
      <c r="F317" s="6">
        <f t="shared" si="19"/>
        <v>1</v>
      </c>
      <c r="H317" s="27">
        <v>1410961</v>
      </c>
      <c r="I317" s="27" t="s">
        <v>434</v>
      </c>
      <c r="J317" s="28" t="s">
        <v>4955</v>
      </c>
      <c r="K317" s="29">
        <f t="shared" si="18"/>
        <v>0</v>
      </c>
      <c r="L317" s="29" t="str">
        <f>VLOOKUP(J317,'所属＆地区別'!$B$2:$C$100,2,FALSE)</f>
        <v>南部</v>
      </c>
      <c r="M317" s="9">
        <v>2</v>
      </c>
    </row>
    <row r="318" spans="1:13" ht="16.5" customHeight="1" x14ac:dyDescent="0.2">
      <c r="A318" s="7">
        <v>45786</v>
      </c>
      <c r="B318" s="5" t="s">
        <v>5153</v>
      </c>
      <c r="C318" s="4">
        <v>4602310</v>
      </c>
      <c r="D318" s="4" t="str">
        <f t="shared" si="16"/>
        <v>竹ノ谷　初枝</v>
      </c>
      <c r="E318" s="4" t="str">
        <f t="shared" si="17"/>
        <v>川越</v>
      </c>
      <c r="F318" s="6">
        <f t="shared" si="19"/>
        <v>1</v>
      </c>
      <c r="H318" s="27">
        <v>1410973</v>
      </c>
      <c r="I318" s="27" t="s">
        <v>435</v>
      </c>
      <c r="J318" s="28" t="s">
        <v>4955</v>
      </c>
      <c r="K318" s="29">
        <f t="shared" si="18"/>
        <v>0</v>
      </c>
      <c r="L318" s="29" t="str">
        <f>VLOOKUP(J318,'所属＆地区別'!$B$2:$C$100,2,FALSE)</f>
        <v>南部</v>
      </c>
      <c r="M318" s="9">
        <v>2</v>
      </c>
    </row>
    <row r="319" spans="1:13" ht="16.5" customHeight="1" x14ac:dyDescent="0.2">
      <c r="A319" s="7">
        <v>45786</v>
      </c>
      <c r="B319" s="5" t="s">
        <v>5153</v>
      </c>
      <c r="C319" s="4">
        <v>4800025</v>
      </c>
      <c r="D319" s="4" t="str">
        <f t="shared" si="16"/>
        <v>土岐　茂美</v>
      </c>
      <c r="E319" s="4" t="str">
        <f t="shared" si="17"/>
        <v>ふじみ野</v>
      </c>
      <c r="F319" s="6">
        <f t="shared" si="19"/>
        <v>1</v>
      </c>
      <c r="H319" s="27">
        <v>1410977</v>
      </c>
      <c r="I319" s="27" t="s">
        <v>436</v>
      </c>
      <c r="J319" s="28" t="s">
        <v>4955</v>
      </c>
      <c r="K319" s="29">
        <f t="shared" si="18"/>
        <v>0</v>
      </c>
      <c r="L319" s="29" t="str">
        <f>VLOOKUP(J319,'所属＆地区別'!$B$2:$C$100,2,FALSE)</f>
        <v>南部</v>
      </c>
      <c r="M319" s="9">
        <v>1</v>
      </c>
    </row>
    <row r="320" spans="1:13" ht="16.5" customHeight="1" x14ac:dyDescent="0.2">
      <c r="A320" s="7">
        <v>45786</v>
      </c>
      <c r="B320" s="5" t="s">
        <v>5153</v>
      </c>
      <c r="C320" s="4">
        <v>5200111</v>
      </c>
      <c r="D320" s="4" t="str">
        <f t="shared" si="16"/>
        <v>小塚栄子</v>
      </c>
      <c r="E320" s="4" t="str">
        <f t="shared" si="17"/>
        <v>日高</v>
      </c>
      <c r="F320" s="6">
        <f t="shared" si="19"/>
        <v>1</v>
      </c>
      <c r="H320" s="27">
        <v>1410982</v>
      </c>
      <c r="I320" s="27" t="s">
        <v>437</v>
      </c>
      <c r="J320" s="28" t="s">
        <v>4955</v>
      </c>
      <c r="K320" s="29">
        <f t="shared" si="18"/>
        <v>0</v>
      </c>
      <c r="L320" s="29" t="str">
        <f>VLOOKUP(J320,'所属＆地区別'!$B$2:$C$100,2,FALSE)</f>
        <v>南部</v>
      </c>
      <c r="M320" s="9">
        <v>1</v>
      </c>
    </row>
    <row r="321" spans="1:13" ht="16.5" customHeight="1" x14ac:dyDescent="0.2">
      <c r="A321" s="7">
        <v>45786</v>
      </c>
      <c r="B321" s="5" t="s">
        <v>5153</v>
      </c>
      <c r="C321" s="4">
        <v>4302566</v>
      </c>
      <c r="D321" s="4" t="str">
        <f t="shared" si="16"/>
        <v>熊井　秀子</v>
      </c>
      <c r="E321" s="4" t="str">
        <f t="shared" si="17"/>
        <v>飯能</v>
      </c>
      <c r="F321" s="6">
        <f t="shared" si="19"/>
        <v>1</v>
      </c>
      <c r="H321" s="27">
        <v>1411104</v>
      </c>
      <c r="I321" s="27" t="s">
        <v>438</v>
      </c>
      <c r="J321" s="28" t="s">
        <v>4955</v>
      </c>
      <c r="K321" s="29">
        <f t="shared" si="18"/>
        <v>0</v>
      </c>
      <c r="L321" s="29" t="str">
        <f>VLOOKUP(J321,'所属＆地区別'!$B$2:$C$100,2,FALSE)</f>
        <v>南部</v>
      </c>
      <c r="M321" s="9">
        <v>1</v>
      </c>
    </row>
    <row r="322" spans="1:13" ht="16.5" customHeight="1" x14ac:dyDescent="0.2">
      <c r="A322" s="7">
        <v>45786</v>
      </c>
      <c r="B322" s="5" t="s">
        <v>5153</v>
      </c>
      <c r="C322" s="4">
        <v>6000253</v>
      </c>
      <c r="D322" s="4" t="str">
        <f t="shared" si="16"/>
        <v>一ノ瀬佐和子</v>
      </c>
      <c r="E322" s="4" t="str">
        <f t="shared" si="17"/>
        <v>坂戸</v>
      </c>
      <c r="F322" s="6">
        <f t="shared" si="19"/>
        <v>1</v>
      </c>
      <c r="H322" s="27">
        <v>1411126</v>
      </c>
      <c r="I322" s="27" t="s">
        <v>439</v>
      </c>
      <c r="J322" s="28" t="s">
        <v>4955</v>
      </c>
      <c r="K322" s="29">
        <f t="shared" si="18"/>
        <v>0</v>
      </c>
      <c r="L322" s="29" t="str">
        <f>VLOOKUP(J322,'所属＆地区別'!$B$2:$C$100,2,FALSE)</f>
        <v>南部</v>
      </c>
      <c r="M322" s="9">
        <v>1</v>
      </c>
    </row>
    <row r="323" spans="1:13" ht="16.5" customHeight="1" x14ac:dyDescent="0.2">
      <c r="A323" s="7">
        <v>45786</v>
      </c>
      <c r="B323" s="5" t="s">
        <v>5153</v>
      </c>
      <c r="C323" s="4">
        <v>4601910</v>
      </c>
      <c r="D323" s="4" t="str">
        <f t="shared" ref="D323:D386" si="20">IF($C323="","",(VLOOKUP($C323,$H$3:$M$9305,2,FALSE)))</f>
        <v>岩崎　征子</v>
      </c>
      <c r="E323" s="4" t="str">
        <f t="shared" ref="E323:E386" si="21">IF($C323="","",(VLOOKUP($C323,$H$3:$M$9305,3,FALSE)))</f>
        <v>川越</v>
      </c>
      <c r="F323" s="6">
        <f t="shared" si="19"/>
        <v>1</v>
      </c>
      <c r="H323" s="27">
        <v>1411132</v>
      </c>
      <c r="I323" s="27" t="s">
        <v>440</v>
      </c>
      <c r="J323" s="28" t="s">
        <v>4955</v>
      </c>
      <c r="K323" s="29">
        <f t="shared" ref="K323:K386" si="22">SUMIF($C$3:$C$9305,H323,$F$3:$F$9305)</f>
        <v>1</v>
      </c>
      <c r="L323" s="29" t="str">
        <f>VLOOKUP(J323,'所属＆地区別'!$B$2:$C$100,2,FALSE)</f>
        <v>南部</v>
      </c>
      <c r="M323" s="9">
        <v>1</v>
      </c>
    </row>
    <row r="324" spans="1:13" ht="16.5" customHeight="1" x14ac:dyDescent="0.2">
      <c r="A324" s="7">
        <v>45786</v>
      </c>
      <c r="B324" s="5" t="s">
        <v>5153</v>
      </c>
      <c r="C324" s="4">
        <v>6800124</v>
      </c>
      <c r="D324" s="4" t="str">
        <f t="shared" si="20"/>
        <v>上田平　良子</v>
      </c>
      <c r="E324" s="4" t="str">
        <f t="shared" si="21"/>
        <v>鶴ヶ島</v>
      </c>
      <c r="F324" s="6">
        <f t="shared" ref="F324:F387" si="23">IF(C324="","",1)</f>
        <v>1</v>
      </c>
      <c r="H324" s="27">
        <v>1411133</v>
      </c>
      <c r="I324" s="27" t="s">
        <v>441</v>
      </c>
      <c r="J324" s="28" t="s">
        <v>4955</v>
      </c>
      <c r="K324" s="29">
        <f t="shared" si="22"/>
        <v>0</v>
      </c>
      <c r="L324" s="29" t="str">
        <f>VLOOKUP(J324,'所属＆地区別'!$B$2:$C$100,2,FALSE)</f>
        <v>南部</v>
      </c>
      <c r="M324" s="9">
        <v>1</v>
      </c>
    </row>
    <row r="325" spans="1:13" ht="16.5" customHeight="1" x14ac:dyDescent="0.2">
      <c r="A325" s="7">
        <v>45786</v>
      </c>
      <c r="B325" s="5" t="s">
        <v>5153</v>
      </c>
      <c r="C325" s="4">
        <v>4601762</v>
      </c>
      <c r="D325" s="4" t="str">
        <f t="shared" si="20"/>
        <v>矢島　美枝子</v>
      </c>
      <c r="E325" s="4" t="str">
        <f t="shared" si="21"/>
        <v>川越</v>
      </c>
      <c r="F325" s="6">
        <f t="shared" si="23"/>
        <v>1</v>
      </c>
      <c r="H325" s="27">
        <v>1411141</v>
      </c>
      <c r="I325" s="27" t="s">
        <v>442</v>
      </c>
      <c r="J325" s="28" t="s">
        <v>4955</v>
      </c>
      <c r="K325" s="29">
        <f t="shared" si="22"/>
        <v>0</v>
      </c>
      <c r="L325" s="29" t="str">
        <f>VLOOKUP(J325,'所属＆地区別'!$B$2:$C$100,2,FALSE)</f>
        <v>南部</v>
      </c>
      <c r="M325" s="9">
        <v>2</v>
      </c>
    </row>
    <row r="326" spans="1:13" ht="16.5" customHeight="1" x14ac:dyDescent="0.2">
      <c r="A326" s="7">
        <v>45786</v>
      </c>
      <c r="B326" s="5" t="s">
        <v>5153</v>
      </c>
      <c r="C326" s="4">
        <v>6000261</v>
      </c>
      <c r="D326" s="4" t="str">
        <f t="shared" si="20"/>
        <v>野口　多恵子</v>
      </c>
      <c r="E326" s="4" t="str">
        <f t="shared" si="21"/>
        <v>坂戸</v>
      </c>
      <c r="F326" s="6">
        <f t="shared" si="23"/>
        <v>1</v>
      </c>
      <c r="H326" s="27">
        <v>1411151</v>
      </c>
      <c r="I326" s="27" t="s">
        <v>443</v>
      </c>
      <c r="J326" s="28" t="s">
        <v>4955</v>
      </c>
      <c r="K326" s="29">
        <f t="shared" si="22"/>
        <v>0</v>
      </c>
      <c r="L326" s="29" t="str">
        <f>VLOOKUP(J326,'所属＆地区別'!$B$2:$C$100,2,FALSE)</f>
        <v>南部</v>
      </c>
      <c r="M326" s="9">
        <v>1</v>
      </c>
    </row>
    <row r="327" spans="1:13" ht="16.5" customHeight="1" x14ac:dyDescent="0.2">
      <c r="A327" s="7">
        <v>45786</v>
      </c>
      <c r="B327" s="5" t="s">
        <v>5153</v>
      </c>
      <c r="C327" s="4">
        <v>5700140</v>
      </c>
      <c r="D327" s="4" t="str">
        <f t="shared" si="20"/>
        <v>伊田くに子</v>
      </c>
      <c r="E327" s="4" t="str">
        <f t="shared" si="21"/>
        <v>吉見</v>
      </c>
      <c r="F327" s="6">
        <f t="shared" si="23"/>
        <v>1</v>
      </c>
      <c r="H327" s="27">
        <v>1411153</v>
      </c>
      <c r="I327" s="27" t="s">
        <v>444</v>
      </c>
      <c r="J327" s="28" t="s">
        <v>4955</v>
      </c>
      <c r="K327" s="29">
        <f t="shared" si="22"/>
        <v>0</v>
      </c>
      <c r="L327" s="29" t="str">
        <f>VLOOKUP(J327,'所属＆地区別'!$B$2:$C$100,2,FALSE)</f>
        <v>南部</v>
      </c>
      <c r="M327" s="9">
        <v>1</v>
      </c>
    </row>
    <row r="328" spans="1:13" ht="16.5" customHeight="1" x14ac:dyDescent="0.2">
      <c r="A328" s="7">
        <v>45786</v>
      </c>
      <c r="B328" s="5" t="s">
        <v>5153</v>
      </c>
      <c r="C328" s="4">
        <v>4602309</v>
      </c>
      <c r="D328" s="4" t="str">
        <f t="shared" si="20"/>
        <v>竹ノ谷　厚子</v>
      </c>
      <c r="E328" s="4" t="str">
        <f t="shared" si="21"/>
        <v>川越</v>
      </c>
      <c r="F328" s="6">
        <f t="shared" si="23"/>
        <v>1</v>
      </c>
      <c r="H328" s="27">
        <v>1411154</v>
      </c>
      <c r="I328" s="27" t="s">
        <v>445</v>
      </c>
      <c r="J328" s="28" t="s">
        <v>4955</v>
      </c>
      <c r="K328" s="29">
        <f t="shared" si="22"/>
        <v>0</v>
      </c>
      <c r="L328" s="29" t="str">
        <f>VLOOKUP(J328,'所属＆地区別'!$B$2:$C$100,2,FALSE)</f>
        <v>南部</v>
      </c>
      <c r="M328" s="9">
        <v>2</v>
      </c>
    </row>
    <row r="329" spans="1:13" ht="16.5" customHeight="1" x14ac:dyDescent="0.2">
      <c r="A329" s="7">
        <v>45786</v>
      </c>
      <c r="B329" s="5" t="s">
        <v>5153</v>
      </c>
      <c r="C329" s="4">
        <v>1200215</v>
      </c>
      <c r="D329" s="4" t="str">
        <f t="shared" si="20"/>
        <v>橋本　秀子</v>
      </c>
      <c r="E329" s="4" t="str">
        <f t="shared" si="21"/>
        <v>狭山</v>
      </c>
      <c r="F329" s="6">
        <f t="shared" si="23"/>
        <v>1</v>
      </c>
      <c r="H329" s="27">
        <v>1411160</v>
      </c>
      <c r="I329" s="27" t="s">
        <v>446</v>
      </c>
      <c r="J329" s="28" t="s">
        <v>4955</v>
      </c>
      <c r="K329" s="29">
        <f t="shared" si="22"/>
        <v>0</v>
      </c>
      <c r="L329" s="29" t="str">
        <f>VLOOKUP(J329,'所属＆地区別'!$B$2:$C$100,2,FALSE)</f>
        <v>南部</v>
      </c>
      <c r="M329" s="9">
        <v>2</v>
      </c>
    </row>
    <row r="330" spans="1:13" ht="16.5" customHeight="1" x14ac:dyDescent="0.2">
      <c r="A330" s="7">
        <v>45786</v>
      </c>
      <c r="B330" s="5" t="s">
        <v>5153</v>
      </c>
      <c r="C330" s="4">
        <v>6900113</v>
      </c>
      <c r="D330" s="4" t="str">
        <f t="shared" si="20"/>
        <v>渡辺　可子</v>
      </c>
      <c r="E330" s="4" t="str">
        <f t="shared" si="21"/>
        <v>入間</v>
      </c>
      <c r="F330" s="6">
        <f t="shared" si="23"/>
        <v>1</v>
      </c>
      <c r="H330" s="27">
        <v>1411161</v>
      </c>
      <c r="I330" s="27" t="s">
        <v>447</v>
      </c>
      <c r="J330" s="28" t="s">
        <v>4955</v>
      </c>
      <c r="K330" s="29">
        <f t="shared" si="22"/>
        <v>0</v>
      </c>
      <c r="L330" s="29" t="str">
        <f>VLOOKUP(J330,'所属＆地区別'!$B$2:$C$100,2,FALSE)</f>
        <v>南部</v>
      </c>
      <c r="M330" s="9">
        <v>1</v>
      </c>
    </row>
    <row r="331" spans="1:13" ht="16.5" customHeight="1" x14ac:dyDescent="0.2">
      <c r="A331" s="7">
        <v>45786</v>
      </c>
      <c r="B331" s="5" t="s">
        <v>5153</v>
      </c>
      <c r="C331" s="4">
        <v>4602157</v>
      </c>
      <c r="D331" s="4" t="str">
        <f t="shared" si="20"/>
        <v>簗瀬　たか子</v>
      </c>
      <c r="E331" s="4" t="str">
        <f t="shared" si="21"/>
        <v>川越</v>
      </c>
      <c r="F331" s="6">
        <f t="shared" si="23"/>
        <v>1</v>
      </c>
      <c r="H331" s="27">
        <v>1411162</v>
      </c>
      <c r="I331" s="27" t="s">
        <v>448</v>
      </c>
      <c r="J331" s="28" t="s">
        <v>4955</v>
      </c>
      <c r="K331" s="29">
        <f t="shared" si="22"/>
        <v>0</v>
      </c>
      <c r="L331" s="29" t="str">
        <f>VLOOKUP(J331,'所属＆地区別'!$B$2:$C$100,2,FALSE)</f>
        <v>南部</v>
      </c>
      <c r="M331" s="9">
        <v>1</v>
      </c>
    </row>
    <row r="332" spans="1:13" ht="16.5" customHeight="1" x14ac:dyDescent="0.2">
      <c r="A332" s="7">
        <v>45786</v>
      </c>
      <c r="B332" s="5" t="s">
        <v>5153</v>
      </c>
      <c r="C332" s="4">
        <v>4600534</v>
      </c>
      <c r="D332" s="4" t="str">
        <f t="shared" si="20"/>
        <v>福島　和加子</v>
      </c>
      <c r="E332" s="4" t="str">
        <f t="shared" si="21"/>
        <v>川越</v>
      </c>
      <c r="F332" s="6">
        <f t="shared" si="23"/>
        <v>1</v>
      </c>
      <c r="H332" s="27">
        <v>1411163</v>
      </c>
      <c r="I332" s="27" t="s">
        <v>449</v>
      </c>
      <c r="J332" s="28" t="s">
        <v>4955</v>
      </c>
      <c r="K332" s="29">
        <f t="shared" si="22"/>
        <v>0</v>
      </c>
      <c r="L332" s="29" t="str">
        <f>VLOOKUP(J332,'所属＆地区別'!$B$2:$C$100,2,FALSE)</f>
        <v>南部</v>
      </c>
      <c r="M332" s="9">
        <v>1</v>
      </c>
    </row>
    <row r="333" spans="1:13" ht="16.5" customHeight="1" x14ac:dyDescent="0.2">
      <c r="A333" s="7">
        <v>45786</v>
      </c>
      <c r="B333" s="5" t="s">
        <v>5153</v>
      </c>
      <c r="C333" s="4">
        <v>4600053</v>
      </c>
      <c r="D333" s="4" t="str">
        <f t="shared" si="20"/>
        <v>齋藤　弘子</v>
      </c>
      <c r="E333" s="4" t="str">
        <f t="shared" si="21"/>
        <v>川越</v>
      </c>
      <c r="F333" s="6">
        <f t="shared" si="23"/>
        <v>1</v>
      </c>
      <c r="H333" s="27">
        <v>1411170</v>
      </c>
      <c r="I333" s="27" t="s">
        <v>450</v>
      </c>
      <c r="J333" s="28" t="s">
        <v>4955</v>
      </c>
      <c r="K333" s="29">
        <f t="shared" si="22"/>
        <v>0</v>
      </c>
      <c r="L333" s="29" t="str">
        <f>VLOOKUP(J333,'所属＆地区別'!$B$2:$C$100,2,FALSE)</f>
        <v>南部</v>
      </c>
      <c r="M333" s="9">
        <v>2</v>
      </c>
    </row>
    <row r="334" spans="1:13" ht="16.5" customHeight="1" x14ac:dyDescent="0.2">
      <c r="A334" s="7">
        <v>45786</v>
      </c>
      <c r="B334" s="5" t="s">
        <v>5153</v>
      </c>
      <c r="C334" s="4">
        <v>1200317</v>
      </c>
      <c r="D334" s="4" t="str">
        <f t="shared" si="20"/>
        <v>高瀬邦子</v>
      </c>
      <c r="E334" s="4" t="str">
        <f t="shared" si="21"/>
        <v>狭山</v>
      </c>
      <c r="F334" s="6">
        <f t="shared" si="23"/>
        <v>1</v>
      </c>
      <c r="H334" s="27">
        <v>1411174</v>
      </c>
      <c r="I334" s="27" t="s">
        <v>451</v>
      </c>
      <c r="J334" s="28" t="s">
        <v>4955</v>
      </c>
      <c r="K334" s="29">
        <f t="shared" si="22"/>
        <v>1</v>
      </c>
      <c r="L334" s="29" t="str">
        <f>VLOOKUP(J334,'所属＆地区別'!$B$2:$C$100,2,FALSE)</f>
        <v>南部</v>
      </c>
      <c r="M334" s="9">
        <v>2</v>
      </c>
    </row>
    <row r="335" spans="1:13" ht="16.5" customHeight="1" x14ac:dyDescent="0.2">
      <c r="A335" s="7">
        <v>45786</v>
      </c>
      <c r="B335" s="5" t="s">
        <v>5153</v>
      </c>
      <c r="C335" s="4">
        <v>4602832</v>
      </c>
      <c r="D335" s="4" t="str">
        <f t="shared" si="20"/>
        <v>西島　澄子</v>
      </c>
      <c r="E335" s="4" t="str">
        <f t="shared" si="21"/>
        <v>川越</v>
      </c>
      <c r="F335" s="6">
        <f t="shared" si="23"/>
        <v>1</v>
      </c>
      <c r="H335" s="27">
        <v>1411175</v>
      </c>
      <c r="I335" s="27" t="s">
        <v>452</v>
      </c>
      <c r="J335" s="28" t="s">
        <v>4955</v>
      </c>
      <c r="K335" s="29">
        <f t="shared" si="22"/>
        <v>0</v>
      </c>
      <c r="L335" s="29" t="str">
        <f>VLOOKUP(J335,'所属＆地区別'!$B$2:$C$100,2,FALSE)</f>
        <v>南部</v>
      </c>
      <c r="M335" s="9">
        <v>1</v>
      </c>
    </row>
    <row r="336" spans="1:13" ht="16.5" customHeight="1" x14ac:dyDescent="0.2">
      <c r="A336" s="7">
        <v>45786</v>
      </c>
      <c r="B336" s="5" t="s">
        <v>5153</v>
      </c>
      <c r="C336" s="4">
        <v>4601522</v>
      </c>
      <c r="D336" s="4" t="str">
        <f t="shared" si="20"/>
        <v>福田　紀美子</v>
      </c>
      <c r="E336" s="4" t="str">
        <f t="shared" si="21"/>
        <v>川越</v>
      </c>
      <c r="F336" s="6">
        <f t="shared" si="23"/>
        <v>1</v>
      </c>
      <c r="H336" s="27">
        <v>1411178</v>
      </c>
      <c r="I336" s="27" t="s">
        <v>453</v>
      </c>
      <c r="J336" s="28" t="s">
        <v>4955</v>
      </c>
      <c r="K336" s="29">
        <f t="shared" si="22"/>
        <v>0</v>
      </c>
      <c r="L336" s="29" t="str">
        <f>VLOOKUP(J336,'所属＆地区別'!$B$2:$C$100,2,FALSE)</f>
        <v>南部</v>
      </c>
      <c r="M336" s="9">
        <v>2</v>
      </c>
    </row>
    <row r="337" spans="1:13" ht="16.5" customHeight="1" x14ac:dyDescent="0.2">
      <c r="A337" s="7">
        <v>45786</v>
      </c>
      <c r="B337" s="5" t="s">
        <v>5153</v>
      </c>
      <c r="C337" s="4">
        <v>7300014</v>
      </c>
      <c r="D337" s="4" t="str">
        <f t="shared" si="20"/>
        <v>蔦　茂美</v>
      </c>
      <c r="E337" s="4" t="str">
        <f t="shared" si="21"/>
        <v>鳩山</v>
      </c>
      <c r="F337" s="6">
        <f t="shared" si="23"/>
        <v>1</v>
      </c>
      <c r="H337" s="27">
        <v>1411182</v>
      </c>
      <c r="I337" s="27" t="s">
        <v>454</v>
      </c>
      <c r="J337" s="28" t="s">
        <v>4955</v>
      </c>
      <c r="K337" s="29">
        <f t="shared" si="22"/>
        <v>0</v>
      </c>
      <c r="L337" s="29" t="str">
        <f>VLOOKUP(J337,'所属＆地区別'!$B$2:$C$100,2,FALSE)</f>
        <v>南部</v>
      </c>
      <c r="M337" s="9">
        <v>2</v>
      </c>
    </row>
    <row r="338" spans="1:13" ht="16.5" customHeight="1" x14ac:dyDescent="0.2">
      <c r="A338" s="7">
        <v>45786</v>
      </c>
      <c r="B338" s="5" t="s">
        <v>5153</v>
      </c>
      <c r="C338" s="4">
        <v>4602007</v>
      </c>
      <c r="D338" s="4" t="str">
        <f t="shared" si="20"/>
        <v>嶋田　光子</v>
      </c>
      <c r="E338" s="4" t="str">
        <f t="shared" si="21"/>
        <v>川越</v>
      </c>
      <c r="F338" s="6">
        <f t="shared" si="23"/>
        <v>1</v>
      </c>
      <c r="H338" s="27">
        <v>1411185</v>
      </c>
      <c r="I338" s="27" t="s">
        <v>455</v>
      </c>
      <c r="J338" s="28" t="s">
        <v>4955</v>
      </c>
      <c r="K338" s="29">
        <f t="shared" si="22"/>
        <v>0</v>
      </c>
      <c r="L338" s="29" t="str">
        <f>VLOOKUP(J338,'所属＆地区別'!$B$2:$C$100,2,FALSE)</f>
        <v>南部</v>
      </c>
      <c r="M338" s="9">
        <v>2</v>
      </c>
    </row>
    <row r="339" spans="1:13" ht="16.5" customHeight="1" x14ac:dyDescent="0.2">
      <c r="A339" s="7">
        <v>45786</v>
      </c>
      <c r="B339" s="5" t="s">
        <v>5153</v>
      </c>
      <c r="C339" s="4">
        <v>4302563</v>
      </c>
      <c r="D339" s="4" t="str">
        <f t="shared" si="20"/>
        <v>鹿谷　啓子</v>
      </c>
      <c r="E339" s="4" t="str">
        <f t="shared" si="21"/>
        <v>飯能</v>
      </c>
      <c r="F339" s="6">
        <f t="shared" si="23"/>
        <v>1</v>
      </c>
      <c r="H339" s="27">
        <v>1411186</v>
      </c>
      <c r="I339" s="27" t="s">
        <v>456</v>
      </c>
      <c r="J339" s="28" t="s">
        <v>4955</v>
      </c>
      <c r="K339" s="29">
        <f t="shared" si="22"/>
        <v>0</v>
      </c>
      <c r="L339" s="29" t="str">
        <f>VLOOKUP(J339,'所属＆地区別'!$B$2:$C$100,2,FALSE)</f>
        <v>南部</v>
      </c>
      <c r="M339" s="9">
        <v>1</v>
      </c>
    </row>
    <row r="340" spans="1:13" ht="16.5" customHeight="1" x14ac:dyDescent="0.2">
      <c r="A340" s="7">
        <v>45786</v>
      </c>
      <c r="B340" s="5" t="s">
        <v>5153</v>
      </c>
      <c r="C340" s="4">
        <v>6800317</v>
      </c>
      <c r="D340" s="4" t="str">
        <f t="shared" si="20"/>
        <v>大嶋　多恵子</v>
      </c>
      <c r="E340" s="4" t="str">
        <f t="shared" si="21"/>
        <v>鶴ヶ島</v>
      </c>
      <c r="F340" s="6">
        <f t="shared" si="23"/>
        <v>1</v>
      </c>
      <c r="H340" s="27">
        <v>1411187</v>
      </c>
      <c r="I340" s="27" t="s">
        <v>457</v>
      </c>
      <c r="J340" s="28" t="s">
        <v>4955</v>
      </c>
      <c r="K340" s="29">
        <f t="shared" si="22"/>
        <v>0</v>
      </c>
      <c r="L340" s="29" t="str">
        <f>VLOOKUP(J340,'所属＆地区別'!$B$2:$C$100,2,FALSE)</f>
        <v>南部</v>
      </c>
      <c r="M340" s="9">
        <v>2</v>
      </c>
    </row>
    <row r="341" spans="1:13" ht="16.5" customHeight="1" x14ac:dyDescent="0.2">
      <c r="A341" s="7">
        <v>45786</v>
      </c>
      <c r="B341" s="5" t="s">
        <v>5153</v>
      </c>
      <c r="C341" s="4">
        <v>6000029</v>
      </c>
      <c r="D341" s="4" t="str">
        <f t="shared" si="20"/>
        <v>井伊とし子</v>
      </c>
      <c r="E341" s="4" t="str">
        <f t="shared" si="21"/>
        <v>坂戸</v>
      </c>
      <c r="F341" s="6">
        <f t="shared" si="23"/>
        <v>1</v>
      </c>
      <c r="H341" s="27">
        <v>1411191</v>
      </c>
      <c r="I341" s="27" t="s">
        <v>458</v>
      </c>
      <c r="J341" s="28" t="s">
        <v>4955</v>
      </c>
      <c r="K341" s="29">
        <f t="shared" si="22"/>
        <v>1</v>
      </c>
      <c r="L341" s="29" t="str">
        <f>VLOOKUP(J341,'所属＆地区別'!$B$2:$C$100,2,FALSE)</f>
        <v>南部</v>
      </c>
      <c r="M341" s="9">
        <v>2</v>
      </c>
    </row>
    <row r="342" spans="1:13" ht="16.5" customHeight="1" x14ac:dyDescent="0.2">
      <c r="A342" s="7">
        <v>45786</v>
      </c>
      <c r="B342" s="5" t="s">
        <v>5153</v>
      </c>
      <c r="C342" s="4">
        <v>4602307</v>
      </c>
      <c r="D342" s="4" t="str">
        <f t="shared" si="20"/>
        <v>竹ノ谷　きく子</v>
      </c>
      <c r="E342" s="4" t="str">
        <f t="shared" si="21"/>
        <v>川越</v>
      </c>
      <c r="F342" s="6">
        <f t="shared" si="23"/>
        <v>1</v>
      </c>
      <c r="H342" s="27">
        <v>1411199</v>
      </c>
      <c r="I342" s="27" t="s">
        <v>459</v>
      </c>
      <c r="J342" s="28" t="s">
        <v>4955</v>
      </c>
      <c r="K342" s="29">
        <f t="shared" si="22"/>
        <v>0</v>
      </c>
      <c r="L342" s="29" t="str">
        <f>VLOOKUP(J342,'所属＆地区別'!$B$2:$C$100,2,FALSE)</f>
        <v>南部</v>
      </c>
      <c r="M342" s="9">
        <v>2</v>
      </c>
    </row>
    <row r="343" spans="1:13" ht="16.5" customHeight="1" x14ac:dyDescent="0.2">
      <c r="A343" s="7">
        <v>45786</v>
      </c>
      <c r="B343" s="5" t="s">
        <v>5153</v>
      </c>
      <c r="C343" s="4">
        <v>4601308</v>
      </c>
      <c r="D343" s="4" t="str">
        <f t="shared" si="20"/>
        <v>斎藤　宣子</v>
      </c>
      <c r="E343" s="4" t="str">
        <f t="shared" si="21"/>
        <v>川越</v>
      </c>
      <c r="F343" s="6">
        <f t="shared" si="23"/>
        <v>1</v>
      </c>
      <c r="H343" s="27">
        <v>1411200</v>
      </c>
      <c r="I343" s="27" t="s">
        <v>460</v>
      </c>
      <c r="J343" s="28" t="s">
        <v>4955</v>
      </c>
      <c r="K343" s="29">
        <f t="shared" si="22"/>
        <v>0</v>
      </c>
      <c r="L343" s="29" t="str">
        <f>VLOOKUP(J343,'所属＆地区別'!$B$2:$C$100,2,FALSE)</f>
        <v>南部</v>
      </c>
      <c r="M343" s="9">
        <v>1</v>
      </c>
    </row>
    <row r="344" spans="1:13" ht="16.5" customHeight="1" x14ac:dyDescent="0.2">
      <c r="A344" s="7">
        <v>45786</v>
      </c>
      <c r="B344" s="5" t="s">
        <v>5153</v>
      </c>
      <c r="C344" s="4">
        <v>5200115</v>
      </c>
      <c r="D344" s="4" t="str">
        <f t="shared" si="20"/>
        <v>佐藤ゆき子</v>
      </c>
      <c r="E344" s="4" t="str">
        <f t="shared" si="21"/>
        <v>日高</v>
      </c>
      <c r="F344" s="6">
        <f t="shared" si="23"/>
        <v>1</v>
      </c>
      <c r="H344" s="27">
        <v>1411206</v>
      </c>
      <c r="I344" s="27" t="s">
        <v>461</v>
      </c>
      <c r="J344" s="28" t="s">
        <v>4955</v>
      </c>
      <c r="K344" s="29">
        <f t="shared" si="22"/>
        <v>0</v>
      </c>
      <c r="L344" s="29" t="str">
        <f>VLOOKUP(J344,'所属＆地区別'!$B$2:$C$100,2,FALSE)</f>
        <v>南部</v>
      </c>
      <c r="M344" s="9">
        <v>2</v>
      </c>
    </row>
    <row r="345" spans="1:13" ht="16.5" customHeight="1" x14ac:dyDescent="0.2">
      <c r="A345" s="7">
        <v>45789</v>
      </c>
      <c r="B345" s="5" t="s">
        <v>5154</v>
      </c>
      <c r="C345" s="4">
        <v>3890034</v>
      </c>
      <c r="D345" s="4" t="str">
        <f t="shared" si="20"/>
        <v>川腰　修三</v>
      </c>
      <c r="E345" s="4" t="str">
        <f t="shared" si="21"/>
        <v>宮代</v>
      </c>
      <c r="F345" s="6">
        <f t="shared" si="23"/>
        <v>1</v>
      </c>
      <c r="H345" s="27">
        <v>1411215</v>
      </c>
      <c r="I345" s="27" t="s">
        <v>462</v>
      </c>
      <c r="J345" s="28" t="s">
        <v>4955</v>
      </c>
      <c r="K345" s="29">
        <f t="shared" si="22"/>
        <v>0</v>
      </c>
      <c r="L345" s="29" t="str">
        <f>VLOOKUP(J345,'所属＆地区別'!$B$2:$C$100,2,FALSE)</f>
        <v>南部</v>
      </c>
      <c r="M345" s="9">
        <v>1</v>
      </c>
    </row>
    <row r="346" spans="1:13" ht="16.5" customHeight="1" x14ac:dyDescent="0.2">
      <c r="A346" s="7">
        <v>45789</v>
      </c>
      <c r="B346" s="5" t="s">
        <v>5154</v>
      </c>
      <c r="C346" s="4">
        <v>2411041</v>
      </c>
      <c r="D346" s="4" t="str">
        <f t="shared" si="20"/>
        <v>竹内　和夫</v>
      </c>
      <c r="E346" s="4" t="str">
        <f t="shared" si="21"/>
        <v>加須市加須</v>
      </c>
      <c r="F346" s="6">
        <f t="shared" si="23"/>
        <v>1</v>
      </c>
      <c r="H346" s="27">
        <v>1411223</v>
      </c>
      <c r="I346" s="27" t="s">
        <v>463</v>
      </c>
      <c r="J346" s="28" t="s">
        <v>4955</v>
      </c>
      <c r="K346" s="29">
        <f t="shared" si="22"/>
        <v>0</v>
      </c>
      <c r="L346" s="29" t="str">
        <f>VLOOKUP(J346,'所属＆地区別'!$B$2:$C$100,2,FALSE)</f>
        <v>南部</v>
      </c>
      <c r="M346" s="9">
        <v>2</v>
      </c>
    </row>
    <row r="347" spans="1:13" ht="16.5" customHeight="1" x14ac:dyDescent="0.2">
      <c r="A347" s="7">
        <v>45789</v>
      </c>
      <c r="B347" s="5" t="s">
        <v>5154</v>
      </c>
      <c r="C347" s="4">
        <v>1901268</v>
      </c>
      <c r="D347" s="4" t="str">
        <f t="shared" si="20"/>
        <v>野口　健一</v>
      </c>
      <c r="E347" s="4" t="str">
        <f t="shared" si="21"/>
        <v>八潮</v>
      </c>
      <c r="F347" s="6">
        <f t="shared" si="23"/>
        <v>1</v>
      </c>
      <c r="H347" s="27">
        <v>1411225</v>
      </c>
      <c r="I347" s="27" t="s">
        <v>464</v>
      </c>
      <c r="J347" s="28" t="s">
        <v>4955</v>
      </c>
      <c r="K347" s="29">
        <f t="shared" si="22"/>
        <v>0</v>
      </c>
      <c r="L347" s="29" t="str">
        <f>VLOOKUP(J347,'所属＆地区別'!$B$2:$C$100,2,FALSE)</f>
        <v>南部</v>
      </c>
      <c r="M347" s="9">
        <v>1</v>
      </c>
    </row>
    <row r="348" spans="1:13" ht="16.5" customHeight="1" x14ac:dyDescent="0.2">
      <c r="A348" s="7">
        <v>45789</v>
      </c>
      <c r="B348" s="5" t="s">
        <v>5154</v>
      </c>
      <c r="C348" s="4">
        <v>2440214</v>
      </c>
      <c r="D348" s="4" t="str">
        <f t="shared" si="20"/>
        <v>大塚輝美</v>
      </c>
      <c r="E348" s="4" t="str">
        <f t="shared" si="21"/>
        <v>加須市大利根</v>
      </c>
      <c r="F348" s="6">
        <f t="shared" si="23"/>
        <v>1</v>
      </c>
      <c r="H348" s="27">
        <v>1411226</v>
      </c>
      <c r="I348" s="27" t="s">
        <v>465</v>
      </c>
      <c r="J348" s="28" t="s">
        <v>4955</v>
      </c>
      <c r="K348" s="29">
        <f t="shared" si="22"/>
        <v>0</v>
      </c>
      <c r="L348" s="29" t="str">
        <f>VLOOKUP(J348,'所属＆地区別'!$B$2:$C$100,2,FALSE)</f>
        <v>南部</v>
      </c>
      <c r="M348" s="9">
        <v>1</v>
      </c>
    </row>
    <row r="349" spans="1:13" ht="16.5" customHeight="1" x14ac:dyDescent="0.2">
      <c r="A349" s="7">
        <v>45789</v>
      </c>
      <c r="B349" s="5" t="s">
        <v>5154</v>
      </c>
      <c r="C349" s="4">
        <v>2701321</v>
      </c>
      <c r="D349" s="4" t="str">
        <f t="shared" si="20"/>
        <v>前島正芳</v>
      </c>
      <c r="E349" s="4" t="str">
        <f t="shared" si="21"/>
        <v>幸手</v>
      </c>
      <c r="F349" s="6">
        <f t="shared" si="23"/>
        <v>1</v>
      </c>
      <c r="H349" s="27">
        <v>1411230</v>
      </c>
      <c r="I349" s="27" t="s">
        <v>466</v>
      </c>
      <c r="J349" s="28" t="s">
        <v>4955</v>
      </c>
      <c r="K349" s="29">
        <f t="shared" si="22"/>
        <v>0</v>
      </c>
      <c r="L349" s="29" t="str">
        <f>VLOOKUP(J349,'所属＆地区別'!$B$2:$C$100,2,FALSE)</f>
        <v>南部</v>
      </c>
      <c r="M349" s="9">
        <v>2</v>
      </c>
    </row>
    <row r="350" spans="1:13" ht="16.5" customHeight="1" x14ac:dyDescent="0.2">
      <c r="A350" s="7">
        <v>45789</v>
      </c>
      <c r="B350" s="5" t="s">
        <v>5154</v>
      </c>
      <c r="C350" s="4">
        <v>3104246</v>
      </c>
      <c r="D350" s="4" t="str">
        <f t="shared" si="20"/>
        <v>深井　稔夫</v>
      </c>
      <c r="E350" s="4" t="str">
        <f t="shared" si="21"/>
        <v>越谷</v>
      </c>
      <c r="F350" s="6">
        <f t="shared" si="23"/>
        <v>1</v>
      </c>
      <c r="H350" s="27">
        <v>1411233</v>
      </c>
      <c r="I350" s="27" t="s">
        <v>467</v>
      </c>
      <c r="J350" s="28" t="s">
        <v>4955</v>
      </c>
      <c r="K350" s="29">
        <f t="shared" si="22"/>
        <v>2</v>
      </c>
      <c r="L350" s="29" t="str">
        <f>VLOOKUP(J350,'所属＆地区別'!$B$2:$C$100,2,FALSE)</f>
        <v>南部</v>
      </c>
      <c r="M350" s="9">
        <v>1</v>
      </c>
    </row>
    <row r="351" spans="1:13" ht="16.5" customHeight="1" x14ac:dyDescent="0.2">
      <c r="A351" s="7">
        <v>45789</v>
      </c>
      <c r="B351" s="5" t="s">
        <v>5154</v>
      </c>
      <c r="C351" s="4">
        <v>2411183</v>
      </c>
      <c r="D351" s="4" t="str">
        <f t="shared" si="20"/>
        <v>大澤　次夫</v>
      </c>
      <c r="E351" s="4" t="str">
        <f t="shared" si="21"/>
        <v>加須市加須</v>
      </c>
      <c r="F351" s="6">
        <f t="shared" si="23"/>
        <v>1</v>
      </c>
      <c r="H351" s="27">
        <v>1411245</v>
      </c>
      <c r="I351" s="27" t="s">
        <v>468</v>
      </c>
      <c r="J351" s="28" t="s">
        <v>4955</v>
      </c>
      <c r="K351" s="29">
        <f t="shared" si="22"/>
        <v>0</v>
      </c>
      <c r="L351" s="29" t="str">
        <f>VLOOKUP(J351,'所属＆地区別'!$B$2:$C$100,2,FALSE)</f>
        <v>南部</v>
      </c>
      <c r="M351" s="9">
        <v>2</v>
      </c>
    </row>
    <row r="352" spans="1:13" ht="16.5" customHeight="1" x14ac:dyDescent="0.2">
      <c r="A352" s="7">
        <v>45789</v>
      </c>
      <c r="B352" s="5" t="s">
        <v>5154</v>
      </c>
      <c r="C352" s="4">
        <v>2410281</v>
      </c>
      <c r="D352" s="4" t="str">
        <f t="shared" si="20"/>
        <v>湯本　正</v>
      </c>
      <c r="E352" s="4" t="str">
        <f t="shared" si="21"/>
        <v>加須市加須</v>
      </c>
      <c r="F352" s="6">
        <f t="shared" si="23"/>
        <v>1</v>
      </c>
      <c r="H352" s="27">
        <v>1411255</v>
      </c>
      <c r="I352" s="27" t="s">
        <v>469</v>
      </c>
      <c r="J352" s="28" t="s">
        <v>4955</v>
      </c>
      <c r="K352" s="29">
        <f t="shared" si="22"/>
        <v>0</v>
      </c>
      <c r="L352" s="29" t="str">
        <f>VLOOKUP(J352,'所属＆地区別'!$B$2:$C$100,2,FALSE)</f>
        <v>南部</v>
      </c>
      <c r="M352" s="9">
        <v>1</v>
      </c>
    </row>
    <row r="353" spans="1:13" ht="16.5" customHeight="1" x14ac:dyDescent="0.2">
      <c r="A353" s="7">
        <v>45789</v>
      </c>
      <c r="B353" s="5" t="s">
        <v>5154</v>
      </c>
      <c r="C353" s="4">
        <v>2411135</v>
      </c>
      <c r="D353" s="4" t="str">
        <f t="shared" si="20"/>
        <v>佐々木　邦雄</v>
      </c>
      <c r="E353" s="4" t="str">
        <f t="shared" si="21"/>
        <v>加須市加須</v>
      </c>
      <c r="F353" s="6">
        <f t="shared" si="23"/>
        <v>1</v>
      </c>
      <c r="H353" s="27">
        <v>1411274</v>
      </c>
      <c r="I353" s="27" t="s">
        <v>470</v>
      </c>
      <c r="J353" s="28" t="s">
        <v>4955</v>
      </c>
      <c r="K353" s="29">
        <f t="shared" si="22"/>
        <v>0</v>
      </c>
      <c r="L353" s="29" t="str">
        <f>VLOOKUP(J353,'所属＆地区別'!$B$2:$C$100,2,FALSE)</f>
        <v>南部</v>
      </c>
      <c r="M353" s="9">
        <v>1</v>
      </c>
    </row>
    <row r="354" spans="1:13" ht="16.5" customHeight="1" x14ac:dyDescent="0.2">
      <c r="A354" s="7">
        <v>45789</v>
      </c>
      <c r="B354" s="5" t="s">
        <v>5154</v>
      </c>
      <c r="C354" s="4">
        <v>2301369</v>
      </c>
      <c r="D354" s="4" t="str">
        <f t="shared" si="20"/>
        <v>池田　豊</v>
      </c>
      <c r="E354" s="4" t="str">
        <f t="shared" si="21"/>
        <v>杉戸</v>
      </c>
      <c r="F354" s="6">
        <f t="shared" si="23"/>
        <v>1</v>
      </c>
      <c r="H354" s="27">
        <v>1411275</v>
      </c>
      <c r="I354" s="27" t="s">
        <v>471</v>
      </c>
      <c r="J354" s="28" t="s">
        <v>4955</v>
      </c>
      <c r="K354" s="29">
        <f t="shared" si="22"/>
        <v>0</v>
      </c>
      <c r="L354" s="29" t="str">
        <f>VLOOKUP(J354,'所属＆地区別'!$B$2:$C$100,2,FALSE)</f>
        <v>南部</v>
      </c>
      <c r="M354" s="9">
        <v>1</v>
      </c>
    </row>
    <row r="355" spans="1:13" ht="16.5" customHeight="1" x14ac:dyDescent="0.2">
      <c r="A355" s="7">
        <v>45789</v>
      </c>
      <c r="B355" s="5" t="s">
        <v>5154</v>
      </c>
      <c r="C355" s="4">
        <v>1110236</v>
      </c>
      <c r="D355" s="4" t="str">
        <f t="shared" si="20"/>
        <v>小林　俊雄</v>
      </c>
      <c r="E355" s="4" t="str">
        <f t="shared" si="21"/>
        <v>久喜市久喜</v>
      </c>
      <c r="F355" s="6">
        <f t="shared" si="23"/>
        <v>1</v>
      </c>
      <c r="H355" s="27">
        <v>1411279</v>
      </c>
      <c r="I355" s="27" t="s">
        <v>472</v>
      </c>
      <c r="J355" s="28" t="s">
        <v>4955</v>
      </c>
      <c r="K355" s="29">
        <f t="shared" si="22"/>
        <v>0</v>
      </c>
      <c r="L355" s="29" t="str">
        <f>VLOOKUP(J355,'所属＆地区別'!$B$2:$C$100,2,FALSE)</f>
        <v>南部</v>
      </c>
      <c r="M355" s="9">
        <v>2</v>
      </c>
    </row>
    <row r="356" spans="1:13" ht="16.5" customHeight="1" x14ac:dyDescent="0.2">
      <c r="A356" s="7">
        <v>45789</v>
      </c>
      <c r="B356" s="5" t="s">
        <v>5154</v>
      </c>
      <c r="C356" s="4">
        <v>1501064</v>
      </c>
      <c r="D356" s="4" t="str">
        <f t="shared" si="20"/>
        <v>小川　文明</v>
      </c>
      <c r="E356" s="4" t="str">
        <f t="shared" si="21"/>
        <v>春日部</v>
      </c>
      <c r="F356" s="6">
        <f t="shared" si="23"/>
        <v>1</v>
      </c>
      <c r="H356" s="27">
        <v>1411281</v>
      </c>
      <c r="I356" s="27" t="s">
        <v>473</v>
      </c>
      <c r="J356" s="28" t="s">
        <v>4955</v>
      </c>
      <c r="K356" s="29">
        <f t="shared" si="22"/>
        <v>0</v>
      </c>
      <c r="L356" s="29" t="str">
        <f>VLOOKUP(J356,'所属＆地区別'!$B$2:$C$100,2,FALSE)</f>
        <v>南部</v>
      </c>
      <c r="M356" s="9">
        <v>1</v>
      </c>
    </row>
    <row r="357" spans="1:13" ht="16.5" customHeight="1" x14ac:dyDescent="0.2">
      <c r="A357" s="7">
        <v>45789</v>
      </c>
      <c r="B357" s="5" t="s">
        <v>5154</v>
      </c>
      <c r="C357" s="4">
        <v>1901278</v>
      </c>
      <c r="D357" s="4" t="str">
        <f t="shared" si="20"/>
        <v>家合幸晴</v>
      </c>
      <c r="E357" s="4" t="str">
        <f t="shared" si="21"/>
        <v>八潮</v>
      </c>
      <c r="F357" s="6">
        <f t="shared" si="23"/>
        <v>1</v>
      </c>
      <c r="H357" s="27">
        <v>1411286</v>
      </c>
      <c r="I357" s="27" t="s">
        <v>474</v>
      </c>
      <c r="J357" s="28" t="s">
        <v>4955</v>
      </c>
      <c r="K357" s="29">
        <f t="shared" si="22"/>
        <v>2</v>
      </c>
      <c r="L357" s="29" t="str">
        <f>VLOOKUP(J357,'所属＆地区別'!$B$2:$C$100,2,FALSE)</f>
        <v>南部</v>
      </c>
      <c r="M357" s="9">
        <v>2</v>
      </c>
    </row>
    <row r="358" spans="1:13" ht="16.5" customHeight="1" x14ac:dyDescent="0.2">
      <c r="A358" s="7">
        <v>45789</v>
      </c>
      <c r="B358" s="5" t="s">
        <v>5154</v>
      </c>
      <c r="C358" s="4">
        <v>1110247</v>
      </c>
      <c r="D358" s="4" t="str">
        <f t="shared" si="20"/>
        <v>斉藤　健一</v>
      </c>
      <c r="E358" s="4" t="str">
        <f t="shared" si="21"/>
        <v>久喜市久喜</v>
      </c>
      <c r="F358" s="6">
        <f t="shared" si="23"/>
        <v>1</v>
      </c>
      <c r="H358" s="27">
        <v>1411288</v>
      </c>
      <c r="I358" s="27" t="s">
        <v>475</v>
      </c>
      <c r="J358" s="28" t="s">
        <v>4955</v>
      </c>
      <c r="K358" s="29">
        <f t="shared" si="22"/>
        <v>0</v>
      </c>
      <c r="L358" s="29" t="str">
        <f>VLOOKUP(J358,'所属＆地区別'!$B$2:$C$100,2,FALSE)</f>
        <v>南部</v>
      </c>
      <c r="M358" s="9">
        <v>1</v>
      </c>
    </row>
    <row r="359" spans="1:13" ht="16.5" customHeight="1" x14ac:dyDescent="0.2">
      <c r="A359" s="7">
        <v>45789</v>
      </c>
      <c r="B359" s="5" t="s">
        <v>5154</v>
      </c>
      <c r="C359" s="4">
        <v>2411134</v>
      </c>
      <c r="D359" s="4" t="str">
        <f t="shared" si="20"/>
        <v>稲橋　豊</v>
      </c>
      <c r="E359" s="4" t="str">
        <f t="shared" si="21"/>
        <v>加須市加須</v>
      </c>
      <c r="F359" s="6">
        <f t="shared" si="23"/>
        <v>1</v>
      </c>
      <c r="H359" s="27">
        <v>1411289</v>
      </c>
      <c r="I359" s="27" t="s">
        <v>476</v>
      </c>
      <c r="J359" s="28" t="s">
        <v>4955</v>
      </c>
      <c r="K359" s="29">
        <f t="shared" si="22"/>
        <v>0</v>
      </c>
      <c r="L359" s="29" t="str">
        <f>VLOOKUP(J359,'所属＆地区別'!$B$2:$C$100,2,FALSE)</f>
        <v>南部</v>
      </c>
      <c r="M359" s="9">
        <v>1</v>
      </c>
    </row>
    <row r="360" spans="1:13" ht="16.5" customHeight="1" x14ac:dyDescent="0.2">
      <c r="A360" s="7">
        <v>45789</v>
      </c>
      <c r="B360" s="5" t="s">
        <v>5154</v>
      </c>
      <c r="C360" s="4">
        <v>3890041</v>
      </c>
      <c r="D360" s="4" t="str">
        <f t="shared" si="20"/>
        <v>渋谷　　　攻</v>
      </c>
      <c r="E360" s="4" t="str">
        <f t="shared" si="21"/>
        <v>宮代</v>
      </c>
      <c r="F360" s="6">
        <f t="shared" si="23"/>
        <v>1</v>
      </c>
      <c r="H360" s="27">
        <v>1411291</v>
      </c>
      <c r="I360" s="27" t="s">
        <v>477</v>
      </c>
      <c r="J360" s="28" t="s">
        <v>4955</v>
      </c>
      <c r="K360" s="29">
        <f t="shared" si="22"/>
        <v>0</v>
      </c>
      <c r="L360" s="29" t="str">
        <f>VLOOKUP(J360,'所属＆地区別'!$B$2:$C$100,2,FALSE)</f>
        <v>南部</v>
      </c>
      <c r="M360" s="9">
        <v>2</v>
      </c>
    </row>
    <row r="361" spans="1:13" ht="16.5" customHeight="1" x14ac:dyDescent="0.2">
      <c r="A361" s="7">
        <v>45789</v>
      </c>
      <c r="B361" s="5" t="s">
        <v>5154</v>
      </c>
      <c r="C361" s="4">
        <v>2100838</v>
      </c>
      <c r="D361" s="4" t="str">
        <f t="shared" si="20"/>
        <v>柏崎　　保</v>
      </c>
      <c r="E361" s="4" t="str">
        <f t="shared" si="21"/>
        <v>行田</v>
      </c>
      <c r="F361" s="6">
        <f t="shared" si="23"/>
        <v>1</v>
      </c>
      <c r="H361" s="27">
        <v>1411292</v>
      </c>
      <c r="I361" s="27" t="s">
        <v>478</v>
      </c>
      <c r="J361" s="28" t="s">
        <v>4955</v>
      </c>
      <c r="K361" s="29">
        <f t="shared" si="22"/>
        <v>0</v>
      </c>
      <c r="L361" s="29" t="str">
        <f>VLOOKUP(J361,'所属＆地区別'!$B$2:$C$100,2,FALSE)</f>
        <v>南部</v>
      </c>
      <c r="M361" s="9">
        <v>2</v>
      </c>
    </row>
    <row r="362" spans="1:13" ht="16.5" customHeight="1" x14ac:dyDescent="0.2">
      <c r="A362" s="7">
        <v>45789</v>
      </c>
      <c r="B362" s="5" t="s">
        <v>5154</v>
      </c>
      <c r="C362" s="4">
        <v>2800108</v>
      </c>
      <c r="D362" s="4" t="str">
        <f t="shared" si="20"/>
        <v>岡田　文三</v>
      </c>
      <c r="E362" s="4" t="str">
        <f t="shared" si="21"/>
        <v>羽生</v>
      </c>
      <c r="F362" s="6">
        <f t="shared" si="23"/>
        <v>1</v>
      </c>
      <c r="H362" s="27">
        <v>1411293</v>
      </c>
      <c r="I362" s="27" t="s">
        <v>479</v>
      </c>
      <c r="J362" s="28" t="s">
        <v>4955</v>
      </c>
      <c r="K362" s="29">
        <f t="shared" si="22"/>
        <v>0</v>
      </c>
      <c r="L362" s="29" t="str">
        <f>VLOOKUP(J362,'所属＆地区別'!$B$2:$C$100,2,FALSE)</f>
        <v>南部</v>
      </c>
      <c r="M362" s="9">
        <v>2</v>
      </c>
    </row>
    <row r="363" spans="1:13" ht="16.5" customHeight="1" x14ac:dyDescent="0.2">
      <c r="A363" s="7">
        <v>45789</v>
      </c>
      <c r="B363" s="5" t="s">
        <v>5154</v>
      </c>
      <c r="C363" s="4">
        <v>1110244</v>
      </c>
      <c r="D363" s="4" t="str">
        <f t="shared" si="20"/>
        <v>菅原　康雄</v>
      </c>
      <c r="E363" s="4" t="str">
        <f t="shared" si="21"/>
        <v>久喜市久喜</v>
      </c>
      <c r="F363" s="6">
        <f t="shared" si="23"/>
        <v>1</v>
      </c>
      <c r="H363" s="27">
        <v>1411294</v>
      </c>
      <c r="I363" s="27" t="s">
        <v>480</v>
      </c>
      <c r="J363" s="28" t="s">
        <v>4955</v>
      </c>
      <c r="K363" s="29">
        <f t="shared" si="22"/>
        <v>0</v>
      </c>
      <c r="L363" s="29" t="str">
        <f>VLOOKUP(J363,'所属＆地区別'!$B$2:$C$100,2,FALSE)</f>
        <v>南部</v>
      </c>
      <c r="M363" s="9">
        <v>2</v>
      </c>
    </row>
    <row r="364" spans="1:13" ht="16.5" customHeight="1" x14ac:dyDescent="0.2">
      <c r="A364" s="7">
        <v>45789</v>
      </c>
      <c r="B364" s="5" t="s">
        <v>5154</v>
      </c>
      <c r="C364" s="4">
        <v>3800092</v>
      </c>
      <c r="D364" s="4" t="str">
        <f t="shared" si="20"/>
        <v>辻森　猛</v>
      </c>
      <c r="E364" s="4" t="str">
        <f t="shared" si="21"/>
        <v>宮代</v>
      </c>
      <c r="F364" s="6">
        <f t="shared" si="23"/>
        <v>1</v>
      </c>
      <c r="H364" s="27">
        <v>1411295</v>
      </c>
      <c r="I364" s="27" t="s">
        <v>481</v>
      </c>
      <c r="J364" s="28" t="s">
        <v>4955</v>
      </c>
      <c r="K364" s="29">
        <f t="shared" si="22"/>
        <v>0</v>
      </c>
      <c r="L364" s="29" t="str">
        <f>VLOOKUP(J364,'所属＆地区別'!$B$2:$C$100,2,FALSE)</f>
        <v>南部</v>
      </c>
      <c r="M364" s="9">
        <v>1</v>
      </c>
    </row>
    <row r="365" spans="1:13" ht="16.5" customHeight="1" x14ac:dyDescent="0.2">
      <c r="A365" s="7">
        <v>45789</v>
      </c>
      <c r="B365" s="5" t="s">
        <v>5154</v>
      </c>
      <c r="C365" s="4">
        <v>2700655</v>
      </c>
      <c r="D365" s="4" t="str">
        <f t="shared" si="20"/>
        <v>齊藤　利男</v>
      </c>
      <c r="E365" s="4" t="str">
        <f t="shared" si="21"/>
        <v>幸手</v>
      </c>
      <c r="F365" s="6">
        <f t="shared" si="23"/>
        <v>1</v>
      </c>
      <c r="H365" s="27">
        <v>1411299</v>
      </c>
      <c r="I365" s="27" t="s">
        <v>482</v>
      </c>
      <c r="J365" s="28" t="s">
        <v>4955</v>
      </c>
      <c r="K365" s="29">
        <f t="shared" si="22"/>
        <v>0</v>
      </c>
      <c r="L365" s="29" t="str">
        <f>VLOOKUP(J365,'所属＆地区別'!$B$2:$C$100,2,FALSE)</f>
        <v>南部</v>
      </c>
      <c r="M365" s="9">
        <v>1</v>
      </c>
    </row>
    <row r="366" spans="1:13" ht="16.5" customHeight="1" x14ac:dyDescent="0.2">
      <c r="A366" s="7">
        <v>45789</v>
      </c>
      <c r="B366" s="5" t="s">
        <v>5154</v>
      </c>
      <c r="C366" s="4">
        <v>1500815</v>
      </c>
      <c r="D366" s="4" t="str">
        <f t="shared" si="20"/>
        <v>斉藤　　豪</v>
      </c>
      <c r="E366" s="4" t="str">
        <f t="shared" si="21"/>
        <v>春日部</v>
      </c>
      <c r="F366" s="6">
        <f t="shared" si="23"/>
        <v>1</v>
      </c>
      <c r="H366" s="27">
        <v>1411301</v>
      </c>
      <c r="I366" s="27" t="s">
        <v>483</v>
      </c>
      <c r="J366" s="28" t="s">
        <v>4955</v>
      </c>
      <c r="K366" s="29">
        <f t="shared" si="22"/>
        <v>0</v>
      </c>
      <c r="L366" s="29" t="str">
        <f>VLOOKUP(J366,'所属＆地区別'!$B$2:$C$100,2,FALSE)</f>
        <v>南部</v>
      </c>
      <c r="M366" s="9">
        <v>2</v>
      </c>
    </row>
    <row r="367" spans="1:13" ht="16.5" customHeight="1" x14ac:dyDescent="0.2">
      <c r="A367" s="7">
        <v>45789</v>
      </c>
      <c r="B367" s="5" t="s">
        <v>5154</v>
      </c>
      <c r="C367" s="4">
        <v>2818030</v>
      </c>
      <c r="D367" s="4" t="str">
        <f t="shared" si="20"/>
        <v>小野　正己</v>
      </c>
      <c r="E367" s="4" t="str">
        <f t="shared" si="21"/>
        <v>羽生</v>
      </c>
      <c r="F367" s="6">
        <f t="shared" si="23"/>
        <v>1</v>
      </c>
      <c r="H367" s="27">
        <v>1411303</v>
      </c>
      <c r="I367" s="27" t="s">
        <v>484</v>
      </c>
      <c r="J367" s="28" t="s">
        <v>4955</v>
      </c>
      <c r="K367" s="29">
        <f t="shared" si="22"/>
        <v>1</v>
      </c>
      <c r="L367" s="29" t="str">
        <f>VLOOKUP(J367,'所属＆地区別'!$B$2:$C$100,2,FALSE)</f>
        <v>南部</v>
      </c>
      <c r="M367" s="9">
        <v>1</v>
      </c>
    </row>
    <row r="368" spans="1:13" ht="16.5" customHeight="1" x14ac:dyDescent="0.2">
      <c r="A368" s="7">
        <v>45789</v>
      </c>
      <c r="B368" s="5" t="s">
        <v>5154</v>
      </c>
      <c r="C368" s="4">
        <v>2410803</v>
      </c>
      <c r="D368" s="4" t="str">
        <f t="shared" si="20"/>
        <v>村田　暁</v>
      </c>
      <c r="E368" s="4" t="str">
        <f t="shared" si="21"/>
        <v>加須市加須</v>
      </c>
      <c r="F368" s="6">
        <f t="shared" si="23"/>
        <v>1</v>
      </c>
      <c r="H368" s="27">
        <v>1411308</v>
      </c>
      <c r="I368" s="27" t="s">
        <v>485</v>
      </c>
      <c r="J368" s="28" t="s">
        <v>4955</v>
      </c>
      <c r="K368" s="29">
        <f t="shared" si="22"/>
        <v>0</v>
      </c>
      <c r="L368" s="29" t="str">
        <f>VLOOKUP(J368,'所属＆地区別'!$B$2:$C$100,2,FALSE)</f>
        <v>南部</v>
      </c>
      <c r="M368" s="9">
        <v>1</v>
      </c>
    </row>
    <row r="369" spans="1:13" ht="16.5" customHeight="1" x14ac:dyDescent="0.2">
      <c r="A369" s="7">
        <v>45789</v>
      </c>
      <c r="B369" s="5" t="s">
        <v>5154</v>
      </c>
      <c r="C369" s="4">
        <v>2700965</v>
      </c>
      <c r="D369" s="4" t="str">
        <f t="shared" si="20"/>
        <v>島田　賢二</v>
      </c>
      <c r="E369" s="4" t="str">
        <f t="shared" si="21"/>
        <v>幸手</v>
      </c>
      <c r="F369" s="6">
        <f t="shared" si="23"/>
        <v>1</v>
      </c>
      <c r="H369" s="27">
        <v>1411311</v>
      </c>
      <c r="I369" s="27" t="s">
        <v>486</v>
      </c>
      <c r="J369" s="28" t="s">
        <v>4955</v>
      </c>
      <c r="K369" s="29">
        <f t="shared" si="22"/>
        <v>0</v>
      </c>
      <c r="L369" s="29" t="str">
        <f>VLOOKUP(J369,'所属＆地区別'!$B$2:$C$100,2,FALSE)</f>
        <v>南部</v>
      </c>
      <c r="M369" s="9">
        <v>2</v>
      </c>
    </row>
    <row r="370" spans="1:13" ht="16.5" customHeight="1" x14ac:dyDescent="0.2">
      <c r="A370" s="7">
        <v>45789</v>
      </c>
      <c r="B370" s="5" t="s">
        <v>5154</v>
      </c>
      <c r="C370" s="4">
        <v>2410952</v>
      </c>
      <c r="D370" s="4" t="str">
        <f t="shared" si="20"/>
        <v>山田　博</v>
      </c>
      <c r="E370" s="4" t="str">
        <f t="shared" si="21"/>
        <v>加須市加須</v>
      </c>
      <c r="F370" s="6">
        <f t="shared" si="23"/>
        <v>1</v>
      </c>
      <c r="H370" s="27">
        <v>1411327</v>
      </c>
      <c r="I370" s="27" t="s">
        <v>487</v>
      </c>
      <c r="J370" s="28" t="s">
        <v>4955</v>
      </c>
      <c r="K370" s="29">
        <f t="shared" si="22"/>
        <v>0</v>
      </c>
      <c r="L370" s="29" t="str">
        <f>VLOOKUP(J370,'所属＆地区別'!$B$2:$C$100,2,FALSE)</f>
        <v>南部</v>
      </c>
      <c r="M370" s="9">
        <v>1</v>
      </c>
    </row>
    <row r="371" spans="1:13" ht="16.5" customHeight="1" x14ac:dyDescent="0.2">
      <c r="A371" s="7">
        <v>45789</v>
      </c>
      <c r="B371" s="5" t="s">
        <v>5154</v>
      </c>
      <c r="C371" s="4">
        <v>2410980</v>
      </c>
      <c r="D371" s="4" t="str">
        <f t="shared" si="20"/>
        <v>高田　嘉彦</v>
      </c>
      <c r="E371" s="4" t="str">
        <f t="shared" si="21"/>
        <v>加須市加須</v>
      </c>
      <c r="F371" s="6">
        <f t="shared" si="23"/>
        <v>1</v>
      </c>
      <c r="H371" s="27">
        <v>1411332</v>
      </c>
      <c r="I371" s="27" t="s">
        <v>489</v>
      </c>
      <c r="J371" s="28" t="s">
        <v>4955</v>
      </c>
      <c r="K371" s="29">
        <f t="shared" si="22"/>
        <v>0</v>
      </c>
      <c r="L371" s="29" t="str">
        <f>VLOOKUP(J371,'所属＆地区別'!$B$2:$C$100,2,FALSE)</f>
        <v>南部</v>
      </c>
      <c r="M371" s="9">
        <v>1</v>
      </c>
    </row>
    <row r="372" spans="1:13" ht="16.5" customHeight="1" x14ac:dyDescent="0.2">
      <c r="A372" s="7">
        <v>45789</v>
      </c>
      <c r="B372" s="5" t="s">
        <v>5154</v>
      </c>
      <c r="C372" s="4">
        <v>2100974</v>
      </c>
      <c r="D372" s="4" t="str">
        <f t="shared" si="20"/>
        <v>真塩　健二</v>
      </c>
      <c r="E372" s="4" t="str">
        <f t="shared" si="21"/>
        <v>行田</v>
      </c>
      <c r="F372" s="6">
        <f t="shared" si="23"/>
        <v>1</v>
      </c>
      <c r="H372" s="27">
        <v>1411333</v>
      </c>
      <c r="I372" s="27" t="s">
        <v>490</v>
      </c>
      <c r="J372" s="28" t="s">
        <v>4955</v>
      </c>
      <c r="K372" s="29">
        <f t="shared" si="22"/>
        <v>0</v>
      </c>
      <c r="L372" s="29" t="str">
        <f>VLOOKUP(J372,'所属＆地区別'!$B$2:$C$100,2,FALSE)</f>
        <v>南部</v>
      </c>
      <c r="M372" s="9">
        <v>2</v>
      </c>
    </row>
    <row r="373" spans="1:13" ht="16.5" customHeight="1" x14ac:dyDescent="0.2">
      <c r="A373" s="7">
        <v>45789</v>
      </c>
      <c r="B373" s="5" t="s">
        <v>5154</v>
      </c>
      <c r="C373" s="4">
        <v>3300296</v>
      </c>
      <c r="D373" s="4" t="str">
        <f t="shared" si="20"/>
        <v>小野　克巳</v>
      </c>
      <c r="E373" s="4" t="str">
        <f t="shared" si="21"/>
        <v>白岡</v>
      </c>
      <c r="F373" s="6">
        <f t="shared" si="23"/>
        <v>1</v>
      </c>
      <c r="H373" s="27">
        <v>1411337</v>
      </c>
      <c r="I373" s="27" t="s">
        <v>491</v>
      </c>
      <c r="J373" s="28" t="s">
        <v>4955</v>
      </c>
      <c r="K373" s="29">
        <f t="shared" si="22"/>
        <v>0</v>
      </c>
      <c r="L373" s="29" t="str">
        <f>VLOOKUP(J373,'所属＆地区別'!$B$2:$C$100,2,FALSE)</f>
        <v>南部</v>
      </c>
      <c r="M373" s="9">
        <v>1</v>
      </c>
    </row>
    <row r="374" spans="1:13" ht="16.5" customHeight="1" x14ac:dyDescent="0.2">
      <c r="A374" s="7">
        <v>45789</v>
      </c>
      <c r="B374" s="5" t="s">
        <v>5154</v>
      </c>
      <c r="C374" s="4">
        <v>1790020</v>
      </c>
      <c r="D374" s="4" t="str">
        <f t="shared" si="20"/>
        <v>平野勝次</v>
      </c>
      <c r="E374" s="4" t="str">
        <f t="shared" si="21"/>
        <v>蓮田</v>
      </c>
      <c r="F374" s="6">
        <f t="shared" si="23"/>
        <v>1</v>
      </c>
      <c r="H374" s="27">
        <v>1411338</v>
      </c>
      <c r="I374" s="27" t="s">
        <v>492</v>
      </c>
      <c r="J374" s="28" t="s">
        <v>4955</v>
      </c>
      <c r="K374" s="29">
        <f t="shared" si="22"/>
        <v>0</v>
      </c>
      <c r="L374" s="29" t="str">
        <f>VLOOKUP(J374,'所属＆地区別'!$B$2:$C$100,2,FALSE)</f>
        <v>南部</v>
      </c>
      <c r="M374" s="9">
        <v>1</v>
      </c>
    </row>
    <row r="375" spans="1:13" ht="16.5" customHeight="1" x14ac:dyDescent="0.2">
      <c r="A375" s="7">
        <v>45789</v>
      </c>
      <c r="B375" s="5" t="s">
        <v>5154</v>
      </c>
      <c r="C375" s="4">
        <v>3300346</v>
      </c>
      <c r="D375" s="4" t="str">
        <f t="shared" si="20"/>
        <v>斉藤　悦登</v>
      </c>
      <c r="E375" s="4" t="str">
        <f t="shared" si="21"/>
        <v>白岡</v>
      </c>
      <c r="F375" s="6">
        <f t="shared" si="23"/>
        <v>1</v>
      </c>
      <c r="H375" s="27">
        <v>1411339</v>
      </c>
      <c r="I375" s="27" t="s">
        <v>493</v>
      </c>
      <c r="J375" s="28" t="s">
        <v>4955</v>
      </c>
      <c r="K375" s="29">
        <f t="shared" si="22"/>
        <v>0</v>
      </c>
      <c r="L375" s="29" t="str">
        <f>VLOOKUP(J375,'所属＆地区別'!$B$2:$C$100,2,FALSE)</f>
        <v>南部</v>
      </c>
      <c r="M375" s="9">
        <v>2</v>
      </c>
    </row>
    <row r="376" spans="1:13" ht="16.5" customHeight="1" x14ac:dyDescent="0.2">
      <c r="A376" s="7">
        <v>45789</v>
      </c>
      <c r="B376" s="5" t="s">
        <v>5154</v>
      </c>
      <c r="C376" s="4">
        <v>1501092</v>
      </c>
      <c r="D376" s="4" t="str">
        <f t="shared" si="20"/>
        <v>加藤　章一</v>
      </c>
      <c r="E376" s="4" t="str">
        <f t="shared" si="21"/>
        <v>春日部</v>
      </c>
      <c r="F376" s="6">
        <f t="shared" si="23"/>
        <v>1</v>
      </c>
      <c r="H376" s="27">
        <v>1411340</v>
      </c>
      <c r="I376" s="27" t="s">
        <v>494</v>
      </c>
      <c r="J376" s="28" t="s">
        <v>4955</v>
      </c>
      <c r="K376" s="29">
        <f t="shared" si="22"/>
        <v>0</v>
      </c>
      <c r="L376" s="29" t="str">
        <f>VLOOKUP(J376,'所属＆地区別'!$B$2:$C$100,2,FALSE)</f>
        <v>南部</v>
      </c>
      <c r="M376" s="9">
        <v>1</v>
      </c>
    </row>
    <row r="377" spans="1:13" ht="16.5" customHeight="1" x14ac:dyDescent="0.2">
      <c r="A377" s="7">
        <v>45789</v>
      </c>
      <c r="B377" s="5" t="s">
        <v>5154</v>
      </c>
      <c r="C377" s="4">
        <v>3900068</v>
      </c>
      <c r="D377" s="4" t="str">
        <f t="shared" si="20"/>
        <v>鈴木　強</v>
      </c>
      <c r="E377" s="4" t="str">
        <f t="shared" si="21"/>
        <v>松伏</v>
      </c>
      <c r="F377" s="6">
        <f t="shared" si="23"/>
        <v>1</v>
      </c>
      <c r="H377" s="27">
        <v>1411341</v>
      </c>
      <c r="I377" s="27" t="s">
        <v>495</v>
      </c>
      <c r="J377" s="28" t="s">
        <v>4955</v>
      </c>
      <c r="K377" s="29">
        <f t="shared" si="22"/>
        <v>0</v>
      </c>
      <c r="L377" s="29" t="str">
        <f>VLOOKUP(J377,'所属＆地区別'!$B$2:$C$100,2,FALSE)</f>
        <v>南部</v>
      </c>
      <c r="M377" s="9">
        <v>1</v>
      </c>
    </row>
    <row r="378" spans="1:13" ht="16.5" customHeight="1" x14ac:dyDescent="0.2">
      <c r="A378" s="7">
        <v>45789</v>
      </c>
      <c r="B378" s="5" t="s">
        <v>5154</v>
      </c>
      <c r="C378" s="4">
        <v>2300999</v>
      </c>
      <c r="D378" s="4" t="str">
        <f t="shared" si="20"/>
        <v>加藤　東吾</v>
      </c>
      <c r="E378" s="4" t="str">
        <f t="shared" si="21"/>
        <v>杉戸</v>
      </c>
      <c r="F378" s="6">
        <f t="shared" si="23"/>
        <v>1</v>
      </c>
      <c r="H378" s="27">
        <v>1411343</v>
      </c>
      <c r="I378" s="27" t="s">
        <v>496</v>
      </c>
      <c r="J378" s="28" t="s">
        <v>4955</v>
      </c>
      <c r="K378" s="29">
        <f t="shared" si="22"/>
        <v>0</v>
      </c>
      <c r="L378" s="29" t="str">
        <f>VLOOKUP(J378,'所属＆地区別'!$B$2:$C$100,2,FALSE)</f>
        <v>南部</v>
      </c>
      <c r="M378" s="9">
        <v>1</v>
      </c>
    </row>
    <row r="379" spans="1:13" ht="16.5" customHeight="1" x14ac:dyDescent="0.2">
      <c r="A379" s="7">
        <v>45789</v>
      </c>
      <c r="B379" s="5" t="s">
        <v>5154</v>
      </c>
      <c r="C379" s="4">
        <v>2300887</v>
      </c>
      <c r="D379" s="4" t="str">
        <f t="shared" si="20"/>
        <v>鈴木　睦郎</v>
      </c>
      <c r="E379" s="4" t="str">
        <f t="shared" si="21"/>
        <v>杉戸</v>
      </c>
      <c r="F379" s="6">
        <f t="shared" si="23"/>
        <v>1</v>
      </c>
      <c r="H379" s="27">
        <v>1411344</v>
      </c>
      <c r="I379" s="27" t="s">
        <v>497</v>
      </c>
      <c r="J379" s="28" t="s">
        <v>4955</v>
      </c>
      <c r="K379" s="29">
        <f t="shared" si="22"/>
        <v>0</v>
      </c>
      <c r="L379" s="29" t="str">
        <f>VLOOKUP(J379,'所属＆地区別'!$B$2:$C$100,2,FALSE)</f>
        <v>南部</v>
      </c>
      <c r="M379" s="9">
        <v>1</v>
      </c>
    </row>
    <row r="380" spans="1:13" ht="16.5" customHeight="1" x14ac:dyDescent="0.2">
      <c r="A380" s="7">
        <v>45789</v>
      </c>
      <c r="B380" s="5" t="s">
        <v>5154</v>
      </c>
      <c r="C380" s="4">
        <v>1501042</v>
      </c>
      <c r="D380" s="4" t="str">
        <f t="shared" si="20"/>
        <v>伊藤　宏</v>
      </c>
      <c r="E380" s="4" t="str">
        <f t="shared" si="21"/>
        <v>春日部</v>
      </c>
      <c r="F380" s="6">
        <f t="shared" si="23"/>
        <v>1</v>
      </c>
      <c r="H380" s="27">
        <v>1411351</v>
      </c>
      <c r="I380" s="27" t="s">
        <v>498</v>
      </c>
      <c r="J380" s="28" t="s">
        <v>4955</v>
      </c>
      <c r="K380" s="29">
        <f t="shared" si="22"/>
        <v>0</v>
      </c>
      <c r="L380" s="29" t="str">
        <f>VLOOKUP(J380,'所属＆地区別'!$B$2:$C$100,2,FALSE)</f>
        <v>南部</v>
      </c>
      <c r="M380" s="9">
        <v>1</v>
      </c>
    </row>
    <row r="381" spans="1:13" ht="16.5" customHeight="1" x14ac:dyDescent="0.2">
      <c r="A381" s="7">
        <v>45789</v>
      </c>
      <c r="B381" s="5" t="s">
        <v>5154</v>
      </c>
      <c r="C381" s="4">
        <v>1901295</v>
      </c>
      <c r="D381" s="4" t="str">
        <f t="shared" si="20"/>
        <v>髙井茂雄</v>
      </c>
      <c r="E381" s="4" t="str">
        <f t="shared" si="21"/>
        <v>八潮</v>
      </c>
      <c r="F381" s="6">
        <f t="shared" si="23"/>
        <v>1</v>
      </c>
      <c r="H381" s="27">
        <v>1411353</v>
      </c>
      <c r="I381" s="27" t="s">
        <v>499</v>
      </c>
      <c r="J381" s="28" t="s">
        <v>4955</v>
      </c>
      <c r="K381" s="29">
        <f t="shared" si="22"/>
        <v>0</v>
      </c>
      <c r="L381" s="29" t="str">
        <f>VLOOKUP(J381,'所属＆地区別'!$B$2:$C$100,2,FALSE)</f>
        <v>南部</v>
      </c>
      <c r="M381" s="9">
        <v>1</v>
      </c>
    </row>
    <row r="382" spans="1:13" ht="16.5" customHeight="1" x14ac:dyDescent="0.2">
      <c r="A382" s="7">
        <v>45789</v>
      </c>
      <c r="B382" s="5" t="s">
        <v>5154</v>
      </c>
      <c r="C382" s="4">
        <v>2700907</v>
      </c>
      <c r="D382" s="4" t="str">
        <f t="shared" si="20"/>
        <v>會田和男</v>
      </c>
      <c r="E382" s="4" t="str">
        <f t="shared" si="21"/>
        <v>幸手</v>
      </c>
      <c r="F382" s="6">
        <f t="shared" si="23"/>
        <v>1</v>
      </c>
      <c r="H382" s="27">
        <v>1411355</v>
      </c>
      <c r="I382" s="27" t="s">
        <v>500</v>
      </c>
      <c r="J382" s="28" t="s">
        <v>4955</v>
      </c>
      <c r="K382" s="29">
        <f t="shared" si="22"/>
        <v>0</v>
      </c>
      <c r="L382" s="29" t="str">
        <f>VLOOKUP(J382,'所属＆地区別'!$B$2:$C$100,2,FALSE)</f>
        <v>南部</v>
      </c>
      <c r="M382" s="9">
        <v>1</v>
      </c>
    </row>
    <row r="383" spans="1:13" ht="16.5" customHeight="1" x14ac:dyDescent="0.2">
      <c r="A383" s="7">
        <v>45789</v>
      </c>
      <c r="B383" s="5" t="s">
        <v>5154</v>
      </c>
      <c r="C383" s="4">
        <v>1700670</v>
      </c>
      <c r="D383" s="4" t="str">
        <f t="shared" si="20"/>
        <v>岸　　重男</v>
      </c>
      <c r="E383" s="4" t="str">
        <f t="shared" si="21"/>
        <v>蓮田</v>
      </c>
      <c r="F383" s="6">
        <f t="shared" si="23"/>
        <v>1</v>
      </c>
      <c r="H383" s="27">
        <v>1411363</v>
      </c>
      <c r="I383" s="27" t="s">
        <v>501</v>
      </c>
      <c r="J383" s="28" t="s">
        <v>4955</v>
      </c>
      <c r="K383" s="29">
        <f t="shared" si="22"/>
        <v>0</v>
      </c>
      <c r="L383" s="29" t="str">
        <f>VLOOKUP(J383,'所属＆地区別'!$B$2:$C$100,2,FALSE)</f>
        <v>南部</v>
      </c>
      <c r="M383" s="9">
        <v>1</v>
      </c>
    </row>
    <row r="384" spans="1:13" ht="16.5" customHeight="1" x14ac:dyDescent="0.2">
      <c r="A384" s="7">
        <v>45789</v>
      </c>
      <c r="B384" s="5" t="s">
        <v>5154</v>
      </c>
      <c r="C384" s="4">
        <v>1300398</v>
      </c>
      <c r="D384" s="4" t="str">
        <f t="shared" si="20"/>
        <v>篠崎　勝之</v>
      </c>
      <c r="E384" s="4" t="str">
        <f t="shared" si="21"/>
        <v>三郷</v>
      </c>
      <c r="F384" s="6">
        <f t="shared" si="23"/>
        <v>1</v>
      </c>
      <c r="H384" s="27">
        <v>1411364</v>
      </c>
      <c r="I384" s="27" t="s">
        <v>502</v>
      </c>
      <c r="J384" s="28" t="s">
        <v>4955</v>
      </c>
      <c r="K384" s="29">
        <f t="shared" si="22"/>
        <v>0</v>
      </c>
      <c r="L384" s="29" t="str">
        <f>VLOOKUP(J384,'所属＆地区別'!$B$2:$C$100,2,FALSE)</f>
        <v>南部</v>
      </c>
      <c r="M384" s="9">
        <v>1</v>
      </c>
    </row>
    <row r="385" spans="1:13" ht="16.5" customHeight="1" x14ac:dyDescent="0.2">
      <c r="A385" s="7">
        <v>45789</v>
      </c>
      <c r="B385" s="5" t="s">
        <v>5154</v>
      </c>
      <c r="C385" s="4">
        <v>2420372</v>
      </c>
      <c r="D385" s="4" t="str">
        <f t="shared" si="20"/>
        <v>来須　忠夫</v>
      </c>
      <c r="E385" s="4" t="str">
        <f t="shared" si="21"/>
        <v>加須市騎西</v>
      </c>
      <c r="F385" s="6">
        <f t="shared" si="23"/>
        <v>1</v>
      </c>
      <c r="H385" s="27">
        <v>1411365</v>
      </c>
      <c r="I385" s="27" t="s">
        <v>503</v>
      </c>
      <c r="J385" s="28" t="s">
        <v>4955</v>
      </c>
      <c r="K385" s="29">
        <f t="shared" si="22"/>
        <v>0</v>
      </c>
      <c r="L385" s="29" t="str">
        <f>VLOOKUP(J385,'所属＆地区別'!$B$2:$C$100,2,FALSE)</f>
        <v>南部</v>
      </c>
      <c r="M385" s="9">
        <v>2</v>
      </c>
    </row>
    <row r="386" spans="1:13" ht="16.5" customHeight="1" x14ac:dyDescent="0.2">
      <c r="A386" s="7">
        <v>45789</v>
      </c>
      <c r="B386" s="5" t="s">
        <v>5154</v>
      </c>
      <c r="C386" s="4">
        <v>1110334</v>
      </c>
      <c r="D386" s="4" t="str">
        <f t="shared" si="20"/>
        <v>国分　茂夫</v>
      </c>
      <c r="E386" s="4" t="str">
        <f t="shared" si="21"/>
        <v>久喜市久喜</v>
      </c>
      <c r="F386" s="6">
        <f t="shared" si="23"/>
        <v>1</v>
      </c>
      <c r="H386" s="27">
        <v>1411367</v>
      </c>
      <c r="I386" s="27" t="s">
        <v>504</v>
      </c>
      <c r="J386" s="28" t="s">
        <v>4955</v>
      </c>
      <c r="K386" s="29">
        <f t="shared" si="22"/>
        <v>0</v>
      </c>
      <c r="L386" s="29" t="str">
        <f>VLOOKUP(J386,'所属＆地区別'!$B$2:$C$100,2,FALSE)</f>
        <v>南部</v>
      </c>
      <c r="M386" s="9">
        <v>2</v>
      </c>
    </row>
    <row r="387" spans="1:13" ht="16.5" customHeight="1" x14ac:dyDescent="0.2">
      <c r="A387" s="7">
        <v>45789</v>
      </c>
      <c r="B387" s="5" t="s">
        <v>5154</v>
      </c>
      <c r="C387" s="4">
        <v>1300052</v>
      </c>
      <c r="D387" s="4" t="str">
        <f t="shared" ref="D387:D450" si="24">IF($C387="","",(VLOOKUP($C387,$H$3:$M$9305,2,FALSE)))</f>
        <v>遠藤　博子</v>
      </c>
      <c r="E387" s="4" t="str">
        <f t="shared" ref="E387:E450" si="25">IF($C387="","",(VLOOKUP($C387,$H$3:$M$9305,3,FALSE)))</f>
        <v>三郷</v>
      </c>
      <c r="F387" s="6">
        <f t="shared" si="23"/>
        <v>1</v>
      </c>
      <c r="H387" s="27">
        <v>1411370</v>
      </c>
      <c r="I387" s="27" t="s">
        <v>505</v>
      </c>
      <c r="J387" s="28" t="s">
        <v>4955</v>
      </c>
      <c r="K387" s="29">
        <f t="shared" ref="K387:K450" si="26">SUMIF($C$3:$C$9305,H387,$F$3:$F$9305)</f>
        <v>0</v>
      </c>
      <c r="L387" s="29" t="str">
        <f>VLOOKUP(J387,'所属＆地区別'!$B$2:$C$100,2,FALSE)</f>
        <v>南部</v>
      </c>
      <c r="M387" s="9">
        <v>2</v>
      </c>
    </row>
    <row r="388" spans="1:13" ht="16.5" customHeight="1" x14ac:dyDescent="0.2">
      <c r="A388" s="7">
        <v>45789</v>
      </c>
      <c r="B388" s="5" t="s">
        <v>5154</v>
      </c>
      <c r="C388" s="4">
        <v>2300839</v>
      </c>
      <c r="D388" s="4" t="str">
        <f t="shared" si="24"/>
        <v>石井　靖規</v>
      </c>
      <c r="E388" s="4" t="str">
        <f t="shared" si="25"/>
        <v>杉戸</v>
      </c>
      <c r="F388" s="6">
        <f t="shared" ref="F388:F451" si="27">IF(C388="","",1)</f>
        <v>1</v>
      </c>
      <c r="H388" s="27">
        <v>1411374</v>
      </c>
      <c r="I388" s="27" t="s">
        <v>506</v>
      </c>
      <c r="J388" s="28" t="s">
        <v>4955</v>
      </c>
      <c r="K388" s="29">
        <f t="shared" si="26"/>
        <v>1</v>
      </c>
      <c r="L388" s="29" t="str">
        <f>VLOOKUP(J388,'所属＆地区別'!$B$2:$C$100,2,FALSE)</f>
        <v>南部</v>
      </c>
      <c r="M388" s="9">
        <v>1</v>
      </c>
    </row>
    <row r="389" spans="1:13" ht="16.5" customHeight="1" x14ac:dyDescent="0.2">
      <c r="A389" s="7">
        <v>45789</v>
      </c>
      <c r="B389" s="5" t="s">
        <v>5154</v>
      </c>
      <c r="C389" s="4">
        <v>2700821</v>
      </c>
      <c r="D389" s="4" t="str">
        <f t="shared" si="24"/>
        <v>山田徳衛</v>
      </c>
      <c r="E389" s="4" t="str">
        <f t="shared" si="25"/>
        <v>幸手</v>
      </c>
      <c r="F389" s="6">
        <f t="shared" si="27"/>
        <v>1</v>
      </c>
      <c r="H389" s="27">
        <v>1411378</v>
      </c>
      <c r="I389" s="27" t="s">
        <v>5167</v>
      </c>
      <c r="J389" s="28" t="s">
        <v>4955</v>
      </c>
      <c r="K389" s="29">
        <f t="shared" si="26"/>
        <v>0</v>
      </c>
      <c r="L389" s="29" t="str">
        <f>VLOOKUP(J389,'所属＆地区別'!$B$2:$C$100,2,FALSE)</f>
        <v>南部</v>
      </c>
      <c r="M389" s="9">
        <v>1</v>
      </c>
    </row>
    <row r="390" spans="1:13" ht="16.5" customHeight="1" x14ac:dyDescent="0.2">
      <c r="A390" s="7">
        <v>45789</v>
      </c>
      <c r="B390" s="5" t="s">
        <v>5154</v>
      </c>
      <c r="C390" s="4">
        <v>2700065</v>
      </c>
      <c r="D390" s="4" t="str">
        <f t="shared" si="24"/>
        <v>岡安　操</v>
      </c>
      <c r="E390" s="4" t="str">
        <f t="shared" si="25"/>
        <v>幸手</v>
      </c>
      <c r="F390" s="6">
        <f t="shared" si="27"/>
        <v>1</v>
      </c>
      <c r="H390" s="27">
        <v>1411379</v>
      </c>
      <c r="I390" s="27" t="s">
        <v>5168</v>
      </c>
      <c r="J390" s="28" t="s">
        <v>4955</v>
      </c>
      <c r="K390" s="29">
        <f t="shared" si="26"/>
        <v>0</v>
      </c>
      <c r="L390" s="29" t="str">
        <f>VLOOKUP(J390,'所属＆地区別'!$B$2:$C$100,2,FALSE)</f>
        <v>南部</v>
      </c>
      <c r="M390" s="9">
        <v>2</v>
      </c>
    </row>
    <row r="391" spans="1:13" ht="16.5" customHeight="1" x14ac:dyDescent="0.2">
      <c r="A391" s="7">
        <v>45789</v>
      </c>
      <c r="B391" s="5" t="s">
        <v>5154</v>
      </c>
      <c r="C391" s="4">
        <v>2701325</v>
      </c>
      <c r="D391" s="4" t="str">
        <f t="shared" si="24"/>
        <v>金子和彦</v>
      </c>
      <c r="E391" s="4" t="str">
        <f t="shared" si="25"/>
        <v>幸手</v>
      </c>
      <c r="F391" s="6">
        <f t="shared" si="27"/>
        <v>1</v>
      </c>
      <c r="H391" s="27">
        <v>1411380</v>
      </c>
      <c r="I391" s="27" t="s">
        <v>507</v>
      </c>
      <c r="J391" s="28" t="s">
        <v>4955</v>
      </c>
      <c r="K391" s="29">
        <f t="shared" si="26"/>
        <v>0</v>
      </c>
      <c r="L391" s="29" t="str">
        <f>VLOOKUP(J391,'所属＆地区別'!$B$2:$C$100,2,FALSE)</f>
        <v>南部</v>
      </c>
      <c r="M391" s="9">
        <v>1</v>
      </c>
    </row>
    <row r="392" spans="1:13" ht="16.5" customHeight="1" x14ac:dyDescent="0.2">
      <c r="A392" s="7">
        <v>45789</v>
      </c>
      <c r="B392" s="5" t="s">
        <v>5154</v>
      </c>
      <c r="C392" s="4">
        <v>2440167</v>
      </c>
      <c r="D392" s="4" t="str">
        <f t="shared" si="24"/>
        <v>松本 正美</v>
      </c>
      <c r="E392" s="4" t="str">
        <f t="shared" si="25"/>
        <v>加須市大利根</v>
      </c>
      <c r="F392" s="6">
        <f t="shared" si="27"/>
        <v>1</v>
      </c>
      <c r="H392" s="27">
        <v>1411382</v>
      </c>
      <c r="I392" s="27" t="s">
        <v>508</v>
      </c>
      <c r="J392" s="28" t="s">
        <v>4955</v>
      </c>
      <c r="K392" s="29">
        <f t="shared" si="26"/>
        <v>0</v>
      </c>
      <c r="L392" s="29" t="str">
        <f>VLOOKUP(J392,'所属＆地区別'!$B$2:$C$100,2,FALSE)</f>
        <v>南部</v>
      </c>
      <c r="M392" s="9">
        <v>1</v>
      </c>
    </row>
    <row r="393" spans="1:13" ht="16.5" customHeight="1" x14ac:dyDescent="0.2">
      <c r="A393" s="7">
        <v>45789</v>
      </c>
      <c r="B393" s="5" t="s">
        <v>5154</v>
      </c>
      <c r="C393" s="4">
        <v>3890045</v>
      </c>
      <c r="D393" s="4" t="str">
        <f t="shared" si="24"/>
        <v>保坂　泰男</v>
      </c>
      <c r="E393" s="4" t="str">
        <f t="shared" si="25"/>
        <v>宮代</v>
      </c>
      <c r="F393" s="6">
        <f t="shared" si="27"/>
        <v>1</v>
      </c>
      <c r="H393" s="27">
        <v>1411383</v>
      </c>
      <c r="I393" s="27" t="s">
        <v>509</v>
      </c>
      <c r="J393" s="28" t="s">
        <v>4955</v>
      </c>
      <c r="K393" s="29">
        <f t="shared" si="26"/>
        <v>0</v>
      </c>
      <c r="L393" s="29" t="str">
        <f>VLOOKUP(J393,'所属＆地区別'!$B$2:$C$100,2,FALSE)</f>
        <v>南部</v>
      </c>
      <c r="M393" s="9">
        <v>2</v>
      </c>
    </row>
    <row r="394" spans="1:13" ht="16.5" customHeight="1" x14ac:dyDescent="0.2">
      <c r="A394" s="7">
        <v>45789</v>
      </c>
      <c r="B394" s="5" t="s">
        <v>5154</v>
      </c>
      <c r="C394" s="4">
        <v>2411234</v>
      </c>
      <c r="D394" s="4" t="str">
        <f t="shared" si="24"/>
        <v>柏崎　征夫</v>
      </c>
      <c r="E394" s="4" t="str">
        <f t="shared" si="25"/>
        <v>加須市加須</v>
      </c>
      <c r="F394" s="6">
        <f t="shared" si="27"/>
        <v>1</v>
      </c>
      <c r="H394" s="27">
        <v>1411384</v>
      </c>
      <c r="I394" s="27" t="s">
        <v>510</v>
      </c>
      <c r="J394" s="28" t="s">
        <v>4955</v>
      </c>
      <c r="K394" s="29">
        <f t="shared" si="26"/>
        <v>0</v>
      </c>
      <c r="L394" s="29" t="str">
        <f>VLOOKUP(J394,'所属＆地区別'!$B$2:$C$100,2,FALSE)</f>
        <v>南部</v>
      </c>
      <c r="M394" s="9">
        <v>1</v>
      </c>
    </row>
    <row r="395" spans="1:13" ht="16.5" customHeight="1" x14ac:dyDescent="0.2">
      <c r="A395" s="7">
        <v>45789</v>
      </c>
      <c r="B395" s="5" t="s">
        <v>5154</v>
      </c>
      <c r="C395" s="4">
        <v>3300259</v>
      </c>
      <c r="D395" s="4" t="str">
        <f t="shared" si="24"/>
        <v>遠藤 陽子</v>
      </c>
      <c r="E395" s="4" t="str">
        <f t="shared" si="25"/>
        <v>白岡</v>
      </c>
      <c r="F395" s="6">
        <f t="shared" si="27"/>
        <v>1</v>
      </c>
      <c r="H395" s="27">
        <v>1411385</v>
      </c>
      <c r="I395" s="27" t="s">
        <v>5169</v>
      </c>
      <c r="J395" s="28" t="s">
        <v>4955</v>
      </c>
      <c r="K395" s="29">
        <f t="shared" si="26"/>
        <v>0</v>
      </c>
      <c r="L395" s="29" t="str">
        <f>VLOOKUP(J395,'所属＆地区別'!$B$2:$C$100,2,FALSE)</f>
        <v>南部</v>
      </c>
      <c r="M395" s="9">
        <v>2</v>
      </c>
    </row>
    <row r="396" spans="1:13" ht="16.5" customHeight="1" x14ac:dyDescent="0.2">
      <c r="A396" s="7">
        <v>45789</v>
      </c>
      <c r="B396" s="5" t="s">
        <v>5154</v>
      </c>
      <c r="C396" s="4">
        <v>2410244</v>
      </c>
      <c r="D396" s="4" t="str">
        <f t="shared" si="24"/>
        <v>中八児　政代</v>
      </c>
      <c r="E396" s="4" t="str">
        <f t="shared" si="25"/>
        <v>加須市加須</v>
      </c>
      <c r="F396" s="6">
        <f t="shared" si="27"/>
        <v>1</v>
      </c>
      <c r="H396" s="27">
        <v>1411387</v>
      </c>
      <c r="I396" s="27" t="s">
        <v>511</v>
      </c>
      <c r="J396" s="28" t="s">
        <v>4955</v>
      </c>
      <c r="K396" s="29">
        <f t="shared" si="26"/>
        <v>0</v>
      </c>
      <c r="L396" s="29" t="str">
        <f>VLOOKUP(J396,'所属＆地区別'!$B$2:$C$100,2,FALSE)</f>
        <v>南部</v>
      </c>
      <c r="M396" s="9">
        <v>2</v>
      </c>
    </row>
    <row r="397" spans="1:13" ht="16.5" customHeight="1" x14ac:dyDescent="0.2">
      <c r="A397" s="7">
        <v>45789</v>
      </c>
      <c r="B397" s="5" t="s">
        <v>5154</v>
      </c>
      <c r="C397" s="4">
        <v>3104576</v>
      </c>
      <c r="D397" s="4" t="str">
        <f t="shared" si="24"/>
        <v>金子　とき子</v>
      </c>
      <c r="E397" s="4" t="str">
        <f t="shared" si="25"/>
        <v>越谷</v>
      </c>
      <c r="F397" s="6">
        <f t="shared" si="27"/>
        <v>1</v>
      </c>
      <c r="H397" s="27">
        <v>1411388</v>
      </c>
      <c r="I397" s="27" t="s">
        <v>512</v>
      </c>
      <c r="J397" s="28" t="s">
        <v>4955</v>
      </c>
      <c r="K397" s="29">
        <f t="shared" si="26"/>
        <v>0</v>
      </c>
      <c r="L397" s="29" t="str">
        <f>VLOOKUP(J397,'所属＆地区別'!$B$2:$C$100,2,FALSE)</f>
        <v>南部</v>
      </c>
      <c r="M397" s="9">
        <v>2</v>
      </c>
    </row>
    <row r="398" spans="1:13" ht="16.5" customHeight="1" x14ac:dyDescent="0.2">
      <c r="A398" s="7">
        <v>45789</v>
      </c>
      <c r="B398" s="5" t="s">
        <v>5154</v>
      </c>
      <c r="C398" s="4">
        <v>3300124</v>
      </c>
      <c r="D398" s="4" t="str">
        <f t="shared" si="24"/>
        <v>坂本　美恵子</v>
      </c>
      <c r="E398" s="4" t="str">
        <f t="shared" si="25"/>
        <v>白岡</v>
      </c>
      <c r="F398" s="6">
        <f t="shared" si="27"/>
        <v>1</v>
      </c>
      <c r="H398" s="27">
        <v>1411389</v>
      </c>
      <c r="I398" s="27" t="s">
        <v>513</v>
      </c>
      <c r="J398" s="28" t="s">
        <v>4955</v>
      </c>
      <c r="K398" s="29">
        <f t="shared" si="26"/>
        <v>0</v>
      </c>
      <c r="L398" s="29" t="str">
        <f>VLOOKUP(J398,'所属＆地区別'!$B$2:$C$100,2,FALSE)</f>
        <v>南部</v>
      </c>
      <c r="M398" s="9">
        <v>1</v>
      </c>
    </row>
    <row r="399" spans="1:13" ht="16.5" customHeight="1" x14ac:dyDescent="0.2">
      <c r="A399" s="7">
        <v>45789</v>
      </c>
      <c r="B399" s="5" t="s">
        <v>5154</v>
      </c>
      <c r="C399" s="4">
        <v>2411149</v>
      </c>
      <c r="D399" s="4" t="str">
        <f t="shared" si="24"/>
        <v>大澤　育子</v>
      </c>
      <c r="E399" s="4" t="str">
        <f t="shared" si="25"/>
        <v>加須市加須</v>
      </c>
      <c r="F399" s="6">
        <f t="shared" si="27"/>
        <v>1</v>
      </c>
      <c r="H399" s="27">
        <v>1411390</v>
      </c>
      <c r="I399" s="27" t="s">
        <v>514</v>
      </c>
      <c r="J399" s="28" t="s">
        <v>4955</v>
      </c>
      <c r="K399" s="29">
        <f t="shared" si="26"/>
        <v>0</v>
      </c>
      <c r="L399" s="29" t="str">
        <f>VLOOKUP(J399,'所属＆地区別'!$B$2:$C$100,2,FALSE)</f>
        <v>南部</v>
      </c>
      <c r="M399" s="9">
        <v>2</v>
      </c>
    </row>
    <row r="400" spans="1:13" ht="16.5" customHeight="1" x14ac:dyDescent="0.2">
      <c r="A400" s="7">
        <v>45789</v>
      </c>
      <c r="B400" s="5" t="s">
        <v>5154</v>
      </c>
      <c r="C400" s="4">
        <v>1120174</v>
      </c>
      <c r="D400" s="4" t="str">
        <f t="shared" si="24"/>
        <v>仁平　栄子</v>
      </c>
      <c r="E400" s="4" t="str">
        <f t="shared" si="25"/>
        <v>久喜市鷲宮</v>
      </c>
      <c r="F400" s="6">
        <f t="shared" si="27"/>
        <v>1</v>
      </c>
      <c r="H400" s="27">
        <v>1411391</v>
      </c>
      <c r="I400" s="27" t="s">
        <v>515</v>
      </c>
      <c r="J400" s="28" t="s">
        <v>4955</v>
      </c>
      <c r="K400" s="29">
        <f t="shared" si="26"/>
        <v>0</v>
      </c>
      <c r="L400" s="29" t="str">
        <f>VLOOKUP(J400,'所属＆地区別'!$B$2:$C$100,2,FALSE)</f>
        <v>南部</v>
      </c>
      <c r="M400" s="9">
        <v>1</v>
      </c>
    </row>
    <row r="401" spans="1:13" ht="16.5" customHeight="1" x14ac:dyDescent="0.2">
      <c r="A401" s="7">
        <v>45789</v>
      </c>
      <c r="B401" s="5" t="s">
        <v>5154</v>
      </c>
      <c r="C401" s="4">
        <v>1120098</v>
      </c>
      <c r="D401" s="4" t="str">
        <f t="shared" si="24"/>
        <v>白石　和子</v>
      </c>
      <c r="E401" s="4" t="str">
        <f t="shared" si="25"/>
        <v>久喜市鷲宮</v>
      </c>
      <c r="F401" s="6">
        <f t="shared" si="27"/>
        <v>1</v>
      </c>
      <c r="H401" s="27">
        <v>1411392</v>
      </c>
      <c r="I401" s="27" t="s">
        <v>516</v>
      </c>
      <c r="J401" s="28" t="s">
        <v>4955</v>
      </c>
      <c r="K401" s="29">
        <f t="shared" si="26"/>
        <v>0</v>
      </c>
      <c r="L401" s="29" t="str">
        <f>VLOOKUP(J401,'所属＆地区別'!$B$2:$C$100,2,FALSE)</f>
        <v>南部</v>
      </c>
      <c r="M401" s="9">
        <v>1</v>
      </c>
    </row>
    <row r="402" spans="1:13" ht="16.5" customHeight="1" x14ac:dyDescent="0.2">
      <c r="A402" s="7">
        <v>45789</v>
      </c>
      <c r="B402" s="5" t="s">
        <v>5154</v>
      </c>
      <c r="C402" s="4">
        <v>3300344</v>
      </c>
      <c r="D402" s="4" t="str">
        <f t="shared" si="24"/>
        <v>佐藤 貞江</v>
      </c>
      <c r="E402" s="4" t="str">
        <f t="shared" si="25"/>
        <v>白岡</v>
      </c>
      <c r="F402" s="6">
        <f t="shared" si="27"/>
        <v>1</v>
      </c>
      <c r="H402" s="27">
        <v>1411393</v>
      </c>
      <c r="I402" s="27" t="s">
        <v>5084</v>
      </c>
      <c r="J402" s="28" t="s">
        <v>4955</v>
      </c>
      <c r="K402" s="29">
        <f t="shared" si="26"/>
        <v>0</v>
      </c>
      <c r="L402" s="29" t="str">
        <f>VLOOKUP(J402,'所属＆地区別'!$B$2:$C$100,2,FALSE)</f>
        <v>南部</v>
      </c>
      <c r="M402" s="9">
        <v>2</v>
      </c>
    </row>
    <row r="403" spans="1:13" ht="16.5" customHeight="1" x14ac:dyDescent="0.2">
      <c r="A403" s="7">
        <v>45789</v>
      </c>
      <c r="B403" s="5" t="s">
        <v>5154</v>
      </c>
      <c r="C403" s="4">
        <v>1700910</v>
      </c>
      <c r="D403" s="4" t="str">
        <f t="shared" si="24"/>
        <v>上杉　匡代</v>
      </c>
      <c r="E403" s="4" t="str">
        <f t="shared" si="25"/>
        <v>蓮田</v>
      </c>
      <c r="F403" s="6">
        <f t="shared" si="27"/>
        <v>1</v>
      </c>
      <c r="H403" s="27">
        <v>1411394</v>
      </c>
      <c r="I403" s="27" t="s">
        <v>5085</v>
      </c>
      <c r="J403" s="28" t="s">
        <v>4955</v>
      </c>
      <c r="K403" s="29">
        <f t="shared" si="26"/>
        <v>0</v>
      </c>
      <c r="L403" s="29" t="str">
        <f>VLOOKUP(J403,'所属＆地区別'!$B$2:$C$100,2,FALSE)</f>
        <v>南部</v>
      </c>
      <c r="M403" s="9">
        <v>2</v>
      </c>
    </row>
    <row r="404" spans="1:13" ht="16.5" customHeight="1" x14ac:dyDescent="0.2">
      <c r="A404" s="7">
        <v>45789</v>
      </c>
      <c r="B404" s="5" t="s">
        <v>5154</v>
      </c>
      <c r="C404" s="4">
        <v>2817893</v>
      </c>
      <c r="D404" s="4" t="str">
        <f t="shared" si="24"/>
        <v>井原　美代子</v>
      </c>
      <c r="E404" s="4" t="str">
        <f t="shared" si="25"/>
        <v>羽生</v>
      </c>
      <c r="F404" s="6">
        <f t="shared" si="27"/>
        <v>1</v>
      </c>
      <c r="H404" s="27">
        <v>1411395</v>
      </c>
      <c r="I404" s="27" t="s">
        <v>5086</v>
      </c>
      <c r="J404" s="28" t="s">
        <v>4955</v>
      </c>
      <c r="K404" s="29">
        <f t="shared" si="26"/>
        <v>0</v>
      </c>
      <c r="L404" s="29" t="str">
        <f>VLOOKUP(J404,'所属＆地区別'!$B$2:$C$100,2,FALSE)</f>
        <v>南部</v>
      </c>
      <c r="M404" s="9">
        <v>2</v>
      </c>
    </row>
    <row r="405" spans="1:13" ht="16.5" customHeight="1" x14ac:dyDescent="0.2">
      <c r="A405" s="7">
        <v>45789</v>
      </c>
      <c r="B405" s="5" t="s">
        <v>5154</v>
      </c>
      <c r="C405" s="4">
        <v>1140232</v>
      </c>
      <c r="D405" s="4" t="str">
        <f t="shared" si="24"/>
        <v>川邉　千津子</v>
      </c>
      <c r="E405" s="4" t="str">
        <f t="shared" si="25"/>
        <v>久喜市栗橋</v>
      </c>
      <c r="F405" s="6">
        <f t="shared" si="27"/>
        <v>1</v>
      </c>
      <c r="H405" s="27">
        <v>1411396</v>
      </c>
      <c r="I405" s="27" t="s">
        <v>5087</v>
      </c>
      <c r="J405" s="28" t="s">
        <v>4955</v>
      </c>
      <c r="K405" s="29">
        <f t="shared" si="26"/>
        <v>0</v>
      </c>
      <c r="L405" s="29" t="str">
        <f>VLOOKUP(J405,'所属＆地区別'!$B$2:$C$100,2,FALSE)</f>
        <v>南部</v>
      </c>
      <c r="M405" s="9">
        <v>1</v>
      </c>
    </row>
    <row r="406" spans="1:13" ht="16.5" customHeight="1" x14ac:dyDescent="0.2">
      <c r="A406" s="7">
        <v>45789</v>
      </c>
      <c r="B406" s="5" t="s">
        <v>5154</v>
      </c>
      <c r="C406" s="4">
        <v>2700250</v>
      </c>
      <c r="D406" s="4" t="str">
        <f t="shared" si="24"/>
        <v>髙田　利子</v>
      </c>
      <c r="E406" s="4" t="str">
        <f t="shared" si="25"/>
        <v>幸手</v>
      </c>
      <c r="F406" s="6">
        <f t="shared" si="27"/>
        <v>1</v>
      </c>
      <c r="H406" s="27">
        <v>1411397</v>
      </c>
      <c r="I406" s="27" t="s">
        <v>5170</v>
      </c>
      <c r="J406" s="28" t="s">
        <v>4955</v>
      </c>
      <c r="K406" s="29">
        <f t="shared" si="26"/>
        <v>0</v>
      </c>
      <c r="L406" s="29" t="str">
        <f>VLOOKUP(J406,'所属＆地区別'!$B$2:$C$100,2,FALSE)</f>
        <v>南部</v>
      </c>
      <c r="M406" s="9">
        <v>1</v>
      </c>
    </row>
    <row r="407" spans="1:13" ht="16.5" customHeight="1" x14ac:dyDescent="0.2">
      <c r="A407" s="7">
        <v>45789</v>
      </c>
      <c r="B407" s="5" t="s">
        <v>5154</v>
      </c>
      <c r="C407" s="4">
        <v>2300947</v>
      </c>
      <c r="D407" s="4" t="str">
        <f t="shared" si="24"/>
        <v>角張　京子</v>
      </c>
      <c r="E407" s="4" t="str">
        <f t="shared" si="25"/>
        <v>杉戸</v>
      </c>
      <c r="F407" s="6">
        <f t="shared" si="27"/>
        <v>1</v>
      </c>
      <c r="H407" s="27">
        <v>1411398</v>
      </c>
      <c r="I407" s="27" t="s">
        <v>5171</v>
      </c>
      <c r="J407" s="28" t="s">
        <v>4955</v>
      </c>
      <c r="K407" s="29">
        <f t="shared" si="26"/>
        <v>0</v>
      </c>
      <c r="L407" s="29" t="str">
        <f>VLOOKUP(J407,'所属＆地区別'!$B$2:$C$100,2,FALSE)</f>
        <v>南部</v>
      </c>
      <c r="M407" s="9">
        <v>1</v>
      </c>
    </row>
    <row r="408" spans="1:13" ht="16.5" customHeight="1" x14ac:dyDescent="0.2">
      <c r="A408" s="7">
        <v>45789</v>
      </c>
      <c r="B408" s="5" t="s">
        <v>5154</v>
      </c>
      <c r="C408" s="4">
        <v>2701146</v>
      </c>
      <c r="D408" s="4" t="str">
        <f t="shared" si="24"/>
        <v>岡部　幸子</v>
      </c>
      <c r="E408" s="4" t="str">
        <f t="shared" si="25"/>
        <v>幸手</v>
      </c>
      <c r="F408" s="6">
        <f t="shared" si="27"/>
        <v>1</v>
      </c>
      <c r="H408" s="27">
        <v>1411399</v>
      </c>
      <c r="I408" s="27" t="s">
        <v>5172</v>
      </c>
      <c r="J408" s="28" t="s">
        <v>4955</v>
      </c>
      <c r="K408" s="29">
        <f t="shared" si="26"/>
        <v>0</v>
      </c>
      <c r="L408" s="29" t="str">
        <f>VLOOKUP(J408,'所属＆地区別'!$B$2:$C$100,2,FALSE)</f>
        <v>南部</v>
      </c>
      <c r="M408" s="9">
        <v>1</v>
      </c>
    </row>
    <row r="409" spans="1:13" ht="16.5" customHeight="1" x14ac:dyDescent="0.2">
      <c r="A409" s="7">
        <v>45789</v>
      </c>
      <c r="B409" s="5" t="s">
        <v>5154</v>
      </c>
      <c r="C409" s="4">
        <v>2700068</v>
      </c>
      <c r="D409" s="4" t="str">
        <f t="shared" si="24"/>
        <v>青木　洋子</v>
      </c>
      <c r="E409" s="4" t="str">
        <f t="shared" si="25"/>
        <v>幸手</v>
      </c>
      <c r="F409" s="6">
        <f t="shared" si="27"/>
        <v>1</v>
      </c>
      <c r="H409" s="27">
        <v>1411401</v>
      </c>
      <c r="I409" s="27" t="s">
        <v>5173</v>
      </c>
      <c r="J409" s="28" t="s">
        <v>4955</v>
      </c>
      <c r="K409" s="29">
        <f t="shared" si="26"/>
        <v>0</v>
      </c>
      <c r="L409" s="29" t="str">
        <f>VLOOKUP(J409,'所属＆地区別'!$B$2:$C$100,2,FALSE)</f>
        <v>南部</v>
      </c>
      <c r="M409" s="9">
        <v>1</v>
      </c>
    </row>
    <row r="410" spans="1:13" ht="16.5" customHeight="1" x14ac:dyDescent="0.2">
      <c r="A410" s="7">
        <v>45789</v>
      </c>
      <c r="B410" s="5" t="s">
        <v>5154</v>
      </c>
      <c r="C410" s="4">
        <v>2301550</v>
      </c>
      <c r="D410" s="4" t="str">
        <f t="shared" si="24"/>
        <v>斉藤　千江子</v>
      </c>
      <c r="E410" s="4" t="str">
        <f t="shared" si="25"/>
        <v>杉戸</v>
      </c>
      <c r="F410" s="6">
        <f t="shared" si="27"/>
        <v>1</v>
      </c>
      <c r="H410" s="27">
        <v>1411402</v>
      </c>
      <c r="I410" s="27" t="s">
        <v>5174</v>
      </c>
      <c r="J410" s="28" t="s">
        <v>4955</v>
      </c>
      <c r="K410" s="29">
        <f t="shared" si="26"/>
        <v>0</v>
      </c>
      <c r="L410" s="29" t="str">
        <f>VLOOKUP(J410,'所属＆地区別'!$B$2:$C$100,2,FALSE)</f>
        <v>南部</v>
      </c>
      <c r="M410" s="9">
        <v>1</v>
      </c>
    </row>
    <row r="411" spans="1:13" ht="16.5" customHeight="1" x14ac:dyDescent="0.2">
      <c r="A411" s="7">
        <v>45789</v>
      </c>
      <c r="B411" s="5" t="s">
        <v>5154</v>
      </c>
      <c r="C411" s="4">
        <v>3800086</v>
      </c>
      <c r="D411" s="4" t="str">
        <f t="shared" si="24"/>
        <v>増渕　光江</v>
      </c>
      <c r="E411" s="4" t="str">
        <f t="shared" si="25"/>
        <v>宮代</v>
      </c>
      <c r="F411" s="6">
        <f t="shared" si="27"/>
        <v>1</v>
      </c>
      <c r="H411" s="27">
        <v>1411403</v>
      </c>
      <c r="I411" s="27" t="s">
        <v>5175</v>
      </c>
      <c r="J411" s="28" t="s">
        <v>4955</v>
      </c>
      <c r="K411" s="29">
        <f t="shared" si="26"/>
        <v>1</v>
      </c>
      <c r="L411" s="29" t="str">
        <f>VLOOKUP(J411,'所属＆地区別'!$B$2:$C$100,2,FALSE)</f>
        <v>南部</v>
      </c>
      <c r="M411" s="9">
        <v>1</v>
      </c>
    </row>
    <row r="412" spans="1:13" ht="16.5" customHeight="1" x14ac:dyDescent="0.2">
      <c r="A412" s="7">
        <v>45789</v>
      </c>
      <c r="B412" s="5" t="s">
        <v>5154</v>
      </c>
      <c r="C412" s="4">
        <v>1500547</v>
      </c>
      <c r="D412" s="4" t="str">
        <f t="shared" si="24"/>
        <v>鈴木三千子</v>
      </c>
      <c r="E412" s="4" t="str">
        <f t="shared" si="25"/>
        <v>春日部</v>
      </c>
      <c r="F412" s="6">
        <f t="shared" si="27"/>
        <v>1</v>
      </c>
      <c r="H412" s="27">
        <v>1411404</v>
      </c>
      <c r="I412" s="27" t="s">
        <v>5176</v>
      </c>
      <c r="J412" s="28" t="s">
        <v>4955</v>
      </c>
      <c r="K412" s="29">
        <f t="shared" si="26"/>
        <v>0</v>
      </c>
      <c r="L412" s="29" t="str">
        <f>VLOOKUP(J412,'所属＆地区別'!$B$2:$C$100,2,FALSE)</f>
        <v>南部</v>
      </c>
      <c r="M412" s="9">
        <v>1</v>
      </c>
    </row>
    <row r="413" spans="1:13" ht="16.5" customHeight="1" x14ac:dyDescent="0.2">
      <c r="A413" s="7">
        <v>45789</v>
      </c>
      <c r="B413" s="5" t="s">
        <v>5154</v>
      </c>
      <c r="C413" s="4">
        <v>3300012</v>
      </c>
      <c r="D413" s="4" t="str">
        <f t="shared" si="24"/>
        <v>斉藤　静江</v>
      </c>
      <c r="E413" s="4" t="str">
        <f t="shared" si="25"/>
        <v>白岡</v>
      </c>
      <c r="F413" s="6">
        <f t="shared" si="27"/>
        <v>1</v>
      </c>
      <c r="H413" s="27">
        <v>1411405</v>
      </c>
      <c r="I413" s="27" t="s">
        <v>5177</v>
      </c>
      <c r="J413" s="28" t="s">
        <v>4955</v>
      </c>
      <c r="K413" s="29">
        <f t="shared" si="26"/>
        <v>0</v>
      </c>
      <c r="L413" s="29" t="str">
        <f>VLOOKUP(J413,'所属＆地区別'!$B$2:$C$100,2,FALSE)</f>
        <v>南部</v>
      </c>
      <c r="M413" s="9">
        <v>1</v>
      </c>
    </row>
    <row r="414" spans="1:13" ht="16.5" customHeight="1" x14ac:dyDescent="0.2">
      <c r="A414" s="7">
        <v>45789</v>
      </c>
      <c r="B414" s="5" t="s">
        <v>5154</v>
      </c>
      <c r="C414" s="4">
        <v>2800171</v>
      </c>
      <c r="D414" s="4" t="str">
        <f t="shared" si="24"/>
        <v>小幡　圭子</v>
      </c>
      <c r="E414" s="4" t="str">
        <f t="shared" si="25"/>
        <v>羽生</v>
      </c>
      <c r="F414" s="6">
        <f t="shared" si="27"/>
        <v>1</v>
      </c>
      <c r="H414" s="27">
        <v>1411407</v>
      </c>
      <c r="I414" s="27" t="s">
        <v>5178</v>
      </c>
      <c r="J414" s="28" t="s">
        <v>4955</v>
      </c>
      <c r="K414" s="29">
        <f t="shared" si="26"/>
        <v>0</v>
      </c>
      <c r="L414" s="29" t="str">
        <f>VLOOKUP(J414,'所属＆地区別'!$B$2:$C$100,2,FALSE)</f>
        <v>南部</v>
      </c>
      <c r="M414" s="9">
        <v>2</v>
      </c>
    </row>
    <row r="415" spans="1:13" ht="16.5" customHeight="1" x14ac:dyDescent="0.2">
      <c r="A415" s="7">
        <v>45789</v>
      </c>
      <c r="B415" s="5" t="s">
        <v>5154</v>
      </c>
      <c r="C415" s="4">
        <v>2100973</v>
      </c>
      <c r="D415" s="4" t="str">
        <f t="shared" si="24"/>
        <v>遠藤　とよ子</v>
      </c>
      <c r="E415" s="4" t="str">
        <f t="shared" si="25"/>
        <v>行田</v>
      </c>
      <c r="F415" s="6">
        <f t="shared" si="27"/>
        <v>1</v>
      </c>
      <c r="H415" s="27">
        <v>1411410</v>
      </c>
      <c r="I415" s="27" t="s">
        <v>5179</v>
      </c>
      <c r="J415" s="28" t="s">
        <v>4955</v>
      </c>
      <c r="K415" s="29">
        <f t="shared" si="26"/>
        <v>0</v>
      </c>
      <c r="L415" s="29" t="str">
        <f>VLOOKUP(J415,'所属＆地区別'!$B$2:$C$100,2,FALSE)</f>
        <v>南部</v>
      </c>
      <c r="M415" s="9">
        <v>1</v>
      </c>
    </row>
    <row r="416" spans="1:13" ht="16.5" customHeight="1" x14ac:dyDescent="0.2">
      <c r="A416" s="7">
        <v>45789</v>
      </c>
      <c r="B416" s="5" t="s">
        <v>5154</v>
      </c>
      <c r="C416" s="4">
        <v>6300109</v>
      </c>
      <c r="D416" s="4" t="str">
        <f t="shared" si="24"/>
        <v>戸張好子</v>
      </c>
      <c r="E416" s="4" t="str">
        <f t="shared" si="25"/>
        <v>吉川</v>
      </c>
      <c r="F416" s="6">
        <f t="shared" si="27"/>
        <v>1</v>
      </c>
      <c r="H416" s="27">
        <v>1411411</v>
      </c>
      <c r="I416" s="27" t="s">
        <v>5180</v>
      </c>
      <c r="J416" s="28" t="s">
        <v>4955</v>
      </c>
      <c r="K416" s="29">
        <f t="shared" si="26"/>
        <v>0</v>
      </c>
      <c r="L416" s="29" t="str">
        <f>VLOOKUP(J416,'所属＆地区別'!$B$2:$C$100,2,FALSE)</f>
        <v>南部</v>
      </c>
      <c r="M416" s="9">
        <v>1</v>
      </c>
    </row>
    <row r="417" spans="1:13" ht="16.5" customHeight="1" x14ac:dyDescent="0.2">
      <c r="A417" s="7">
        <v>45789</v>
      </c>
      <c r="B417" s="5" t="s">
        <v>5154</v>
      </c>
      <c r="C417" s="4">
        <v>2701127</v>
      </c>
      <c r="D417" s="4" t="str">
        <f t="shared" si="24"/>
        <v>田中　紀子</v>
      </c>
      <c r="E417" s="4" t="str">
        <f t="shared" si="25"/>
        <v>幸手</v>
      </c>
      <c r="F417" s="6">
        <f t="shared" si="27"/>
        <v>1</v>
      </c>
      <c r="H417" s="27">
        <v>1411412</v>
      </c>
      <c r="I417" s="27" t="s">
        <v>5528</v>
      </c>
      <c r="J417" s="28" t="s">
        <v>4955</v>
      </c>
      <c r="K417" s="29">
        <f t="shared" si="26"/>
        <v>0</v>
      </c>
      <c r="L417" s="29" t="str">
        <f>VLOOKUP(J417,'所属＆地区別'!$B$2:$C$100,2,FALSE)</f>
        <v>南部</v>
      </c>
      <c r="M417" s="9">
        <v>2</v>
      </c>
    </row>
    <row r="418" spans="1:13" ht="16.5" customHeight="1" x14ac:dyDescent="0.2">
      <c r="A418" s="7">
        <v>45789</v>
      </c>
      <c r="B418" s="5" t="s">
        <v>5154</v>
      </c>
      <c r="C418" s="4">
        <v>2713315</v>
      </c>
      <c r="D418" s="4" t="str">
        <f t="shared" si="24"/>
        <v>大久保千津子</v>
      </c>
      <c r="E418" s="4" t="str">
        <f t="shared" si="25"/>
        <v>幸手</v>
      </c>
      <c r="F418" s="6">
        <f t="shared" si="27"/>
        <v>1</v>
      </c>
      <c r="H418" s="27">
        <v>1411413</v>
      </c>
      <c r="I418" s="27" t="s">
        <v>5529</v>
      </c>
      <c r="J418" s="28" t="s">
        <v>4955</v>
      </c>
      <c r="K418" s="29">
        <f t="shared" si="26"/>
        <v>0</v>
      </c>
      <c r="L418" s="29" t="str">
        <f>VLOOKUP(J418,'所属＆地区別'!$B$2:$C$100,2,FALSE)</f>
        <v>南部</v>
      </c>
      <c r="M418" s="9">
        <v>2</v>
      </c>
    </row>
    <row r="419" spans="1:13" ht="16.5" customHeight="1" x14ac:dyDescent="0.2">
      <c r="A419" s="7">
        <v>45789</v>
      </c>
      <c r="B419" s="5" t="s">
        <v>5154</v>
      </c>
      <c r="C419" s="4">
        <v>3900125</v>
      </c>
      <c r="D419" s="4" t="str">
        <f t="shared" si="24"/>
        <v>岡部　節子</v>
      </c>
      <c r="E419" s="4" t="str">
        <f t="shared" si="25"/>
        <v>松伏</v>
      </c>
      <c r="F419" s="6">
        <f t="shared" si="27"/>
        <v>1</v>
      </c>
      <c r="H419" s="27">
        <v>1411414</v>
      </c>
      <c r="I419" s="27" t="s">
        <v>5530</v>
      </c>
      <c r="J419" s="28" t="s">
        <v>4955</v>
      </c>
      <c r="K419" s="29">
        <f t="shared" si="26"/>
        <v>0</v>
      </c>
      <c r="L419" s="29" t="str">
        <f>VLOOKUP(J419,'所属＆地区別'!$B$2:$C$100,2,FALSE)</f>
        <v>南部</v>
      </c>
      <c r="M419" s="9">
        <v>2</v>
      </c>
    </row>
    <row r="420" spans="1:13" ht="16.5" customHeight="1" x14ac:dyDescent="0.2">
      <c r="A420" s="7">
        <v>45789</v>
      </c>
      <c r="B420" s="5" t="s">
        <v>5154</v>
      </c>
      <c r="C420" s="4">
        <v>2300727</v>
      </c>
      <c r="D420" s="4" t="str">
        <f t="shared" si="24"/>
        <v>渡辺　加代子</v>
      </c>
      <c r="E420" s="4" t="str">
        <f t="shared" si="25"/>
        <v>杉戸</v>
      </c>
      <c r="F420" s="6">
        <f t="shared" si="27"/>
        <v>1</v>
      </c>
      <c r="H420" s="27">
        <v>1411415</v>
      </c>
      <c r="I420" s="27" t="s">
        <v>5531</v>
      </c>
      <c r="J420" s="28" t="s">
        <v>4955</v>
      </c>
      <c r="K420" s="29">
        <f t="shared" si="26"/>
        <v>0</v>
      </c>
      <c r="L420" s="29" t="str">
        <f>VLOOKUP(J420,'所属＆地区別'!$B$2:$C$100,2,FALSE)</f>
        <v>南部</v>
      </c>
      <c r="M420" s="9">
        <v>2</v>
      </c>
    </row>
    <row r="421" spans="1:13" ht="16.5" customHeight="1" x14ac:dyDescent="0.2">
      <c r="A421" s="7">
        <v>45789</v>
      </c>
      <c r="B421" s="5" t="s">
        <v>5154</v>
      </c>
      <c r="C421" s="4">
        <v>3300126</v>
      </c>
      <c r="D421" s="4" t="str">
        <f t="shared" si="24"/>
        <v>物井　宇多子</v>
      </c>
      <c r="E421" s="4" t="str">
        <f t="shared" si="25"/>
        <v>白岡</v>
      </c>
      <c r="F421" s="6">
        <f t="shared" si="27"/>
        <v>1</v>
      </c>
      <c r="H421" s="27">
        <v>1411416</v>
      </c>
      <c r="I421" s="27" t="s">
        <v>5532</v>
      </c>
      <c r="J421" s="28" t="s">
        <v>4955</v>
      </c>
      <c r="K421" s="29">
        <f t="shared" si="26"/>
        <v>0</v>
      </c>
      <c r="L421" s="29" t="str">
        <f>VLOOKUP(J421,'所属＆地区別'!$B$2:$C$100,2,FALSE)</f>
        <v>南部</v>
      </c>
      <c r="M421" s="9">
        <v>2</v>
      </c>
    </row>
    <row r="422" spans="1:13" ht="16.5" customHeight="1" x14ac:dyDescent="0.2">
      <c r="A422" s="7">
        <v>45789</v>
      </c>
      <c r="B422" s="5" t="s">
        <v>5154</v>
      </c>
      <c r="C422" s="4">
        <v>3300313</v>
      </c>
      <c r="D422" s="4" t="str">
        <f t="shared" si="24"/>
        <v>大島　仲子</v>
      </c>
      <c r="E422" s="4" t="str">
        <f t="shared" si="25"/>
        <v>白岡</v>
      </c>
      <c r="F422" s="6">
        <f t="shared" si="27"/>
        <v>1</v>
      </c>
      <c r="H422" s="27">
        <v>1411417</v>
      </c>
      <c r="I422" s="27" t="s">
        <v>5533</v>
      </c>
      <c r="J422" s="28" t="s">
        <v>4955</v>
      </c>
      <c r="K422" s="29">
        <f t="shared" si="26"/>
        <v>0</v>
      </c>
      <c r="L422" s="29" t="str">
        <f>VLOOKUP(J422,'所属＆地区別'!$B$2:$C$100,2,FALSE)</f>
        <v>南部</v>
      </c>
      <c r="M422" s="9">
        <v>1</v>
      </c>
    </row>
    <row r="423" spans="1:13" ht="16.5" customHeight="1" x14ac:dyDescent="0.2">
      <c r="A423" s="7">
        <v>45789</v>
      </c>
      <c r="B423" s="5" t="s">
        <v>5154</v>
      </c>
      <c r="C423" s="4">
        <v>2701079</v>
      </c>
      <c r="D423" s="4" t="str">
        <f t="shared" si="24"/>
        <v>岡部　博子</v>
      </c>
      <c r="E423" s="4" t="str">
        <f t="shared" si="25"/>
        <v>幸手</v>
      </c>
      <c r="F423" s="6">
        <f t="shared" si="27"/>
        <v>1</v>
      </c>
      <c r="H423" s="27">
        <v>1411418</v>
      </c>
      <c r="I423" s="27" t="s">
        <v>5534</v>
      </c>
      <c r="J423" s="28" t="s">
        <v>4955</v>
      </c>
      <c r="K423" s="29">
        <f t="shared" si="26"/>
        <v>0</v>
      </c>
      <c r="L423" s="29" t="str">
        <f>VLOOKUP(J423,'所属＆地区別'!$B$2:$C$100,2,FALSE)</f>
        <v>南部</v>
      </c>
      <c r="M423" s="9">
        <v>2</v>
      </c>
    </row>
    <row r="424" spans="1:13" ht="16.5" customHeight="1" x14ac:dyDescent="0.2">
      <c r="A424" s="7">
        <v>45789</v>
      </c>
      <c r="B424" s="5" t="s">
        <v>5154</v>
      </c>
      <c r="C424" s="4">
        <v>2713836</v>
      </c>
      <c r="D424" s="4" t="str">
        <f t="shared" si="24"/>
        <v>小堀君子</v>
      </c>
      <c r="E424" s="4" t="str">
        <f t="shared" si="25"/>
        <v>幸手</v>
      </c>
      <c r="F424" s="6">
        <f t="shared" si="27"/>
        <v>1</v>
      </c>
      <c r="H424" s="27">
        <v>1411419</v>
      </c>
      <c r="I424" s="27" t="s">
        <v>5535</v>
      </c>
      <c r="J424" s="28" t="s">
        <v>4955</v>
      </c>
      <c r="K424" s="29">
        <f t="shared" si="26"/>
        <v>0</v>
      </c>
      <c r="L424" s="29" t="str">
        <f>VLOOKUP(J424,'所属＆地区別'!$B$2:$C$100,2,FALSE)</f>
        <v>南部</v>
      </c>
      <c r="M424" s="9">
        <v>1</v>
      </c>
    </row>
    <row r="425" spans="1:13" ht="16.5" customHeight="1" x14ac:dyDescent="0.2">
      <c r="A425" s="7">
        <v>45789</v>
      </c>
      <c r="B425" s="5" t="s">
        <v>5154</v>
      </c>
      <c r="C425" s="4">
        <v>2700887</v>
      </c>
      <c r="D425" s="4" t="str">
        <f t="shared" si="24"/>
        <v>植村房江</v>
      </c>
      <c r="E425" s="4" t="str">
        <f t="shared" si="25"/>
        <v>幸手</v>
      </c>
      <c r="F425" s="6">
        <f t="shared" si="27"/>
        <v>1</v>
      </c>
      <c r="H425" s="27">
        <v>1411420</v>
      </c>
      <c r="I425" s="27" t="s">
        <v>5536</v>
      </c>
      <c r="J425" s="28" t="s">
        <v>4955</v>
      </c>
      <c r="K425" s="29">
        <f t="shared" si="26"/>
        <v>0</v>
      </c>
      <c r="L425" s="29" t="str">
        <f>VLOOKUP(J425,'所属＆地区別'!$B$2:$C$100,2,FALSE)</f>
        <v>南部</v>
      </c>
      <c r="M425" s="9">
        <v>2</v>
      </c>
    </row>
    <row r="426" spans="1:13" ht="16.5" customHeight="1" x14ac:dyDescent="0.2">
      <c r="A426" s="7">
        <v>45789</v>
      </c>
      <c r="B426" s="5" t="s">
        <v>5154</v>
      </c>
      <c r="C426" s="4">
        <v>1300062</v>
      </c>
      <c r="D426" s="4" t="str">
        <f t="shared" si="24"/>
        <v>後藤　美津子</v>
      </c>
      <c r="E426" s="4" t="str">
        <f t="shared" si="25"/>
        <v>三郷</v>
      </c>
      <c r="F426" s="6">
        <f t="shared" si="27"/>
        <v>1</v>
      </c>
      <c r="H426" s="27">
        <v>1411421</v>
      </c>
      <c r="I426" s="27" t="s">
        <v>5537</v>
      </c>
      <c r="J426" s="28" t="s">
        <v>4955</v>
      </c>
      <c r="K426" s="29">
        <f t="shared" si="26"/>
        <v>0</v>
      </c>
      <c r="L426" s="29" t="str">
        <f>VLOOKUP(J426,'所属＆地区別'!$B$2:$C$100,2,FALSE)</f>
        <v>南部</v>
      </c>
      <c r="M426" s="9">
        <v>1</v>
      </c>
    </row>
    <row r="427" spans="1:13" ht="16.5" customHeight="1" x14ac:dyDescent="0.2">
      <c r="A427" s="7">
        <v>45789</v>
      </c>
      <c r="B427" s="5" t="s">
        <v>5154</v>
      </c>
      <c r="C427" s="4">
        <v>2100199</v>
      </c>
      <c r="D427" s="4" t="str">
        <f t="shared" si="24"/>
        <v>川島　重子</v>
      </c>
      <c r="E427" s="4" t="str">
        <f t="shared" si="25"/>
        <v>行田</v>
      </c>
      <c r="F427" s="6">
        <f t="shared" si="27"/>
        <v>1</v>
      </c>
      <c r="H427" s="27">
        <v>1411422</v>
      </c>
      <c r="I427" s="27" t="s">
        <v>5538</v>
      </c>
      <c r="J427" s="28" t="s">
        <v>4955</v>
      </c>
      <c r="K427" s="29">
        <f t="shared" si="26"/>
        <v>0</v>
      </c>
      <c r="L427" s="29" t="str">
        <f>VLOOKUP(J427,'所属＆地区別'!$B$2:$C$100,2,FALSE)</f>
        <v>南部</v>
      </c>
      <c r="M427" s="9">
        <v>1</v>
      </c>
    </row>
    <row r="428" spans="1:13" ht="16.5" customHeight="1" x14ac:dyDescent="0.2">
      <c r="A428" s="7">
        <v>45789</v>
      </c>
      <c r="B428" s="5" t="s">
        <v>5154</v>
      </c>
      <c r="C428" s="4">
        <v>1300053</v>
      </c>
      <c r="D428" s="4" t="str">
        <f t="shared" si="24"/>
        <v>遠藤　勝次</v>
      </c>
      <c r="E428" s="4" t="str">
        <f t="shared" si="25"/>
        <v>三郷</v>
      </c>
      <c r="F428" s="6">
        <f t="shared" si="27"/>
        <v>1</v>
      </c>
      <c r="H428" s="27">
        <v>1411423</v>
      </c>
      <c r="I428" s="27" t="s">
        <v>5539</v>
      </c>
      <c r="J428" s="28" t="s">
        <v>4955</v>
      </c>
      <c r="K428" s="29">
        <f t="shared" si="26"/>
        <v>0</v>
      </c>
      <c r="L428" s="29" t="str">
        <f>VLOOKUP(J428,'所属＆地区別'!$B$2:$C$100,2,FALSE)</f>
        <v>南部</v>
      </c>
      <c r="M428" s="9">
        <v>1</v>
      </c>
    </row>
    <row r="429" spans="1:13" ht="16.5" customHeight="1" x14ac:dyDescent="0.2">
      <c r="A429" s="7">
        <v>45789</v>
      </c>
      <c r="B429" s="5" t="s">
        <v>5154</v>
      </c>
      <c r="C429" s="4">
        <v>2411232</v>
      </c>
      <c r="D429" s="4" t="str">
        <f t="shared" si="24"/>
        <v>秋山　恵子</v>
      </c>
      <c r="E429" s="4" t="str">
        <f t="shared" si="25"/>
        <v>加須市加須</v>
      </c>
      <c r="F429" s="6">
        <f t="shared" si="27"/>
        <v>1</v>
      </c>
      <c r="H429" s="27">
        <v>1411424</v>
      </c>
      <c r="I429" s="27" t="s">
        <v>5540</v>
      </c>
      <c r="J429" s="28" t="s">
        <v>4955</v>
      </c>
      <c r="K429" s="29">
        <f t="shared" si="26"/>
        <v>0</v>
      </c>
      <c r="L429" s="29" t="str">
        <f>VLOOKUP(J429,'所属＆地区別'!$B$2:$C$100,2,FALSE)</f>
        <v>南部</v>
      </c>
      <c r="M429" s="9">
        <v>1</v>
      </c>
    </row>
    <row r="430" spans="1:13" ht="16.5" customHeight="1" x14ac:dyDescent="0.2">
      <c r="A430" s="7">
        <v>45789</v>
      </c>
      <c r="B430" s="5" t="s">
        <v>5154</v>
      </c>
      <c r="C430" s="4">
        <v>2420291</v>
      </c>
      <c r="D430" s="4" t="str">
        <f t="shared" si="24"/>
        <v>千葉　静江</v>
      </c>
      <c r="E430" s="4" t="str">
        <f t="shared" si="25"/>
        <v>加須市騎西</v>
      </c>
      <c r="F430" s="6">
        <f t="shared" si="27"/>
        <v>1</v>
      </c>
      <c r="H430" s="27">
        <v>1411425</v>
      </c>
      <c r="I430" s="27" t="s">
        <v>5541</v>
      </c>
      <c r="J430" s="28" t="s">
        <v>4955</v>
      </c>
      <c r="K430" s="29">
        <f t="shared" si="26"/>
        <v>0</v>
      </c>
      <c r="L430" s="29" t="str">
        <f>VLOOKUP(J430,'所属＆地区別'!$B$2:$C$100,2,FALSE)</f>
        <v>南部</v>
      </c>
      <c r="M430" s="9">
        <v>1</v>
      </c>
    </row>
    <row r="431" spans="1:13" ht="16.5" customHeight="1" x14ac:dyDescent="0.2">
      <c r="A431" s="7">
        <v>45789</v>
      </c>
      <c r="B431" s="5" t="s">
        <v>5154</v>
      </c>
      <c r="C431" s="4">
        <v>2700356</v>
      </c>
      <c r="D431" s="4" t="str">
        <f t="shared" si="24"/>
        <v>古谷　瑞江</v>
      </c>
      <c r="E431" s="4" t="str">
        <f t="shared" si="25"/>
        <v>幸手</v>
      </c>
      <c r="F431" s="6">
        <f t="shared" si="27"/>
        <v>1</v>
      </c>
      <c r="H431" s="27">
        <v>1411426</v>
      </c>
      <c r="I431" s="27" t="s">
        <v>5542</v>
      </c>
      <c r="J431" s="28" t="s">
        <v>4955</v>
      </c>
      <c r="K431" s="29">
        <f t="shared" si="26"/>
        <v>0</v>
      </c>
      <c r="L431" s="29" t="str">
        <f>VLOOKUP(J431,'所属＆地区別'!$B$2:$C$100,2,FALSE)</f>
        <v>南部</v>
      </c>
      <c r="M431" s="9">
        <v>1</v>
      </c>
    </row>
    <row r="432" spans="1:13" ht="16.5" customHeight="1" x14ac:dyDescent="0.2">
      <c r="A432" s="7">
        <v>45789</v>
      </c>
      <c r="B432" s="5" t="s">
        <v>5154</v>
      </c>
      <c r="C432" s="4">
        <v>1390076</v>
      </c>
      <c r="D432" s="4" t="str">
        <f t="shared" si="24"/>
        <v>白坂征子</v>
      </c>
      <c r="E432" s="4" t="str">
        <f t="shared" si="25"/>
        <v>三郷</v>
      </c>
      <c r="F432" s="6">
        <f t="shared" si="27"/>
        <v>1</v>
      </c>
      <c r="H432" s="27">
        <v>1420729</v>
      </c>
      <c r="I432" s="27" t="s">
        <v>517</v>
      </c>
      <c r="J432" s="28" t="s">
        <v>4956</v>
      </c>
      <c r="K432" s="29">
        <f t="shared" si="26"/>
        <v>0</v>
      </c>
      <c r="L432" s="29" t="str">
        <f>VLOOKUP(J432,'所属＆地区別'!$B$2:$C$100,2,FALSE)</f>
        <v>南部</v>
      </c>
      <c r="M432" s="9">
        <v>2</v>
      </c>
    </row>
    <row r="433" spans="1:13" ht="16.5" customHeight="1" x14ac:dyDescent="0.2">
      <c r="A433" s="7">
        <v>45789</v>
      </c>
      <c r="B433" s="5" t="s">
        <v>5154</v>
      </c>
      <c r="C433" s="4">
        <v>2411215</v>
      </c>
      <c r="D433" s="4" t="str">
        <f t="shared" si="24"/>
        <v>片野　栄子</v>
      </c>
      <c r="E433" s="4" t="str">
        <f t="shared" si="25"/>
        <v>加須市加須</v>
      </c>
      <c r="F433" s="6">
        <f t="shared" si="27"/>
        <v>1</v>
      </c>
      <c r="H433" s="27">
        <v>1420732</v>
      </c>
      <c r="I433" s="27" t="s">
        <v>518</v>
      </c>
      <c r="J433" s="28" t="s">
        <v>4956</v>
      </c>
      <c r="K433" s="29">
        <f t="shared" si="26"/>
        <v>0</v>
      </c>
      <c r="L433" s="29" t="str">
        <f>VLOOKUP(J433,'所属＆地区別'!$B$2:$C$100,2,FALSE)</f>
        <v>南部</v>
      </c>
      <c r="M433" s="9">
        <v>1</v>
      </c>
    </row>
    <row r="434" spans="1:13" ht="16.5" customHeight="1" x14ac:dyDescent="0.2">
      <c r="A434" s="7">
        <v>45789</v>
      </c>
      <c r="B434" s="5" t="s">
        <v>5154</v>
      </c>
      <c r="C434" s="4">
        <v>2430074</v>
      </c>
      <c r="D434" s="4" t="str">
        <f t="shared" si="24"/>
        <v>橋本悦子</v>
      </c>
      <c r="E434" s="4" t="str">
        <f t="shared" si="25"/>
        <v>加須市北川辺</v>
      </c>
      <c r="F434" s="6">
        <f t="shared" si="27"/>
        <v>1</v>
      </c>
      <c r="H434" s="27">
        <v>1420744</v>
      </c>
      <c r="I434" s="27" t="s">
        <v>519</v>
      </c>
      <c r="J434" s="28" t="s">
        <v>4956</v>
      </c>
      <c r="K434" s="29">
        <f t="shared" si="26"/>
        <v>0</v>
      </c>
      <c r="L434" s="29" t="str">
        <f>VLOOKUP(J434,'所属＆地区別'!$B$2:$C$100,2,FALSE)</f>
        <v>南部</v>
      </c>
      <c r="M434" s="9">
        <v>1</v>
      </c>
    </row>
    <row r="435" spans="1:13" ht="16.5" customHeight="1" x14ac:dyDescent="0.2">
      <c r="A435" s="7">
        <v>45789</v>
      </c>
      <c r="B435" s="5" t="s">
        <v>5154</v>
      </c>
      <c r="C435" s="4">
        <v>2700039</v>
      </c>
      <c r="D435" s="4" t="str">
        <f t="shared" si="24"/>
        <v>青田　時江</v>
      </c>
      <c r="E435" s="4" t="str">
        <f t="shared" si="25"/>
        <v>幸手</v>
      </c>
      <c r="F435" s="6">
        <f t="shared" si="27"/>
        <v>1</v>
      </c>
      <c r="H435" s="27">
        <v>1420749</v>
      </c>
      <c r="I435" s="27" t="s">
        <v>520</v>
      </c>
      <c r="J435" s="28" t="s">
        <v>4956</v>
      </c>
      <c r="K435" s="29">
        <f t="shared" si="26"/>
        <v>0</v>
      </c>
      <c r="L435" s="29" t="str">
        <f>VLOOKUP(J435,'所属＆地区別'!$B$2:$C$100,2,FALSE)</f>
        <v>南部</v>
      </c>
      <c r="M435" s="9">
        <v>1</v>
      </c>
    </row>
    <row r="436" spans="1:13" ht="16.5" customHeight="1" x14ac:dyDescent="0.2">
      <c r="A436" s="7">
        <v>45789</v>
      </c>
      <c r="B436" s="5" t="s">
        <v>5154</v>
      </c>
      <c r="C436" s="4">
        <v>2411214</v>
      </c>
      <c r="D436" s="4" t="str">
        <f t="shared" si="24"/>
        <v>秋山　一恵</v>
      </c>
      <c r="E436" s="4" t="str">
        <f t="shared" si="25"/>
        <v>加須市加須</v>
      </c>
      <c r="F436" s="6">
        <f t="shared" si="27"/>
        <v>1</v>
      </c>
      <c r="H436" s="27">
        <v>1420753</v>
      </c>
      <c r="I436" s="27" t="s">
        <v>521</v>
      </c>
      <c r="J436" s="28" t="s">
        <v>4956</v>
      </c>
      <c r="K436" s="29">
        <f t="shared" si="26"/>
        <v>0</v>
      </c>
      <c r="L436" s="29" t="str">
        <f>VLOOKUP(J436,'所属＆地区別'!$B$2:$C$100,2,FALSE)</f>
        <v>南部</v>
      </c>
      <c r="M436" s="9">
        <v>2</v>
      </c>
    </row>
    <row r="437" spans="1:13" ht="16.5" customHeight="1" x14ac:dyDescent="0.2">
      <c r="A437" s="7">
        <v>45789</v>
      </c>
      <c r="B437" s="5" t="s">
        <v>5154</v>
      </c>
      <c r="C437" s="4">
        <v>1300036</v>
      </c>
      <c r="D437" s="4" t="str">
        <f t="shared" si="24"/>
        <v>須藤　昌美</v>
      </c>
      <c r="E437" s="4" t="str">
        <f t="shared" si="25"/>
        <v>三郷</v>
      </c>
      <c r="F437" s="6">
        <f t="shared" si="27"/>
        <v>1</v>
      </c>
      <c r="H437" s="27">
        <v>1420755</v>
      </c>
      <c r="I437" s="27" t="s">
        <v>522</v>
      </c>
      <c r="J437" s="28" t="s">
        <v>4956</v>
      </c>
      <c r="K437" s="29">
        <f t="shared" si="26"/>
        <v>0</v>
      </c>
      <c r="L437" s="29" t="str">
        <f>VLOOKUP(J437,'所属＆地区別'!$B$2:$C$100,2,FALSE)</f>
        <v>南部</v>
      </c>
      <c r="M437" s="9">
        <v>2</v>
      </c>
    </row>
    <row r="438" spans="1:13" ht="16.5" customHeight="1" x14ac:dyDescent="0.2">
      <c r="A438" s="7">
        <v>45789</v>
      </c>
      <c r="B438" s="5" t="s">
        <v>5154</v>
      </c>
      <c r="C438" s="4">
        <v>2701030</v>
      </c>
      <c r="D438" s="4" t="str">
        <f t="shared" si="24"/>
        <v>矢島　文江</v>
      </c>
      <c r="E438" s="4" t="str">
        <f t="shared" si="25"/>
        <v>幸手</v>
      </c>
      <c r="F438" s="6">
        <f t="shared" si="27"/>
        <v>1</v>
      </c>
      <c r="H438" s="27">
        <v>1420762</v>
      </c>
      <c r="I438" s="27" t="s">
        <v>523</v>
      </c>
      <c r="J438" s="28" t="s">
        <v>4956</v>
      </c>
      <c r="K438" s="29">
        <f t="shared" si="26"/>
        <v>0</v>
      </c>
      <c r="L438" s="29" t="str">
        <f>VLOOKUP(J438,'所属＆地区別'!$B$2:$C$100,2,FALSE)</f>
        <v>南部</v>
      </c>
      <c r="M438" s="9">
        <v>1</v>
      </c>
    </row>
    <row r="439" spans="1:13" ht="16.5" customHeight="1" x14ac:dyDescent="0.2">
      <c r="A439" s="7">
        <v>45789</v>
      </c>
      <c r="B439" s="5" t="s">
        <v>5154</v>
      </c>
      <c r="C439" s="4">
        <v>2440217</v>
      </c>
      <c r="D439" s="4" t="str">
        <f t="shared" si="24"/>
        <v>石渡みつ子</v>
      </c>
      <c r="E439" s="4" t="str">
        <f t="shared" si="25"/>
        <v>加須市大利根</v>
      </c>
      <c r="F439" s="6">
        <f t="shared" si="27"/>
        <v>1</v>
      </c>
      <c r="H439" s="27">
        <v>1420764</v>
      </c>
      <c r="I439" s="27" t="s">
        <v>524</v>
      </c>
      <c r="J439" s="28" t="s">
        <v>4956</v>
      </c>
      <c r="K439" s="29">
        <f t="shared" si="26"/>
        <v>0</v>
      </c>
      <c r="L439" s="29" t="str">
        <f>VLOOKUP(J439,'所属＆地区別'!$B$2:$C$100,2,FALSE)</f>
        <v>南部</v>
      </c>
      <c r="M439" s="9">
        <v>2</v>
      </c>
    </row>
    <row r="440" spans="1:13" ht="16.5" customHeight="1" x14ac:dyDescent="0.2">
      <c r="A440" s="7">
        <v>45789</v>
      </c>
      <c r="B440" s="5" t="s">
        <v>5154</v>
      </c>
      <c r="C440" s="4">
        <v>2420368</v>
      </c>
      <c r="D440" s="4" t="str">
        <f t="shared" si="24"/>
        <v>日髙　富司子</v>
      </c>
      <c r="E440" s="4" t="str">
        <f t="shared" si="25"/>
        <v>加須市騎西</v>
      </c>
      <c r="F440" s="6">
        <f t="shared" si="27"/>
        <v>1</v>
      </c>
      <c r="H440" s="27">
        <v>1420765</v>
      </c>
      <c r="I440" s="27" t="s">
        <v>525</v>
      </c>
      <c r="J440" s="28" t="s">
        <v>4956</v>
      </c>
      <c r="K440" s="29">
        <f t="shared" si="26"/>
        <v>0</v>
      </c>
      <c r="L440" s="29" t="str">
        <f>VLOOKUP(J440,'所属＆地区別'!$B$2:$C$100,2,FALSE)</f>
        <v>南部</v>
      </c>
      <c r="M440" s="9">
        <v>1</v>
      </c>
    </row>
    <row r="441" spans="1:13" ht="16.5" customHeight="1" x14ac:dyDescent="0.2">
      <c r="A441" s="7">
        <v>45789</v>
      </c>
      <c r="B441" s="5" t="s">
        <v>5154</v>
      </c>
      <c r="C441" s="4">
        <v>3300328</v>
      </c>
      <c r="D441" s="4" t="str">
        <f t="shared" si="24"/>
        <v>斉藤　美紀子</v>
      </c>
      <c r="E441" s="4" t="str">
        <f t="shared" si="25"/>
        <v>白岡</v>
      </c>
      <c r="F441" s="6">
        <f t="shared" si="27"/>
        <v>1</v>
      </c>
      <c r="H441" s="27">
        <v>1420766</v>
      </c>
      <c r="I441" s="27" t="s">
        <v>526</v>
      </c>
      <c r="J441" s="28" t="s">
        <v>4956</v>
      </c>
      <c r="K441" s="29">
        <f t="shared" si="26"/>
        <v>0</v>
      </c>
      <c r="L441" s="29" t="str">
        <f>VLOOKUP(J441,'所属＆地区別'!$B$2:$C$100,2,FALSE)</f>
        <v>南部</v>
      </c>
      <c r="M441" s="9">
        <v>1</v>
      </c>
    </row>
    <row r="442" spans="1:13" ht="16.5" customHeight="1" x14ac:dyDescent="0.2">
      <c r="A442" s="7">
        <v>45789</v>
      </c>
      <c r="B442" s="5" t="s">
        <v>5154</v>
      </c>
      <c r="C442" s="4">
        <v>1140057</v>
      </c>
      <c r="D442" s="4" t="str">
        <f t="shared" si="24"/>
        <v>山田　喜美江</v>
      </c>
      <c r="E442" s="4" t="str">
        <f t="shared" si="25"/>
        <v>久喜市栗橋</v>
      </c>
      <c r="F442" s="6">
        <f t="shared" si="27"/>
        <v>1</v>
      </c>
      <c r="H442" s="27">
        <v>1420769</v>
      </c>
      <c r="I442" s="27" t="s">
        <v>527</v>
      </c>
      <c r="J442" s="28" t="s">
        <v>4956</v>
      </c>
      <c r="K442" s="29">
        <f t="shared" si="26"/>
        <v>1</v>
      </c>
      <c r="L442" s="29" t="str">
        <f>VLOOKUP(J442,'所属＆地区別'!$B$2:$C$100,2,FALSE)</f>
        <v>南部</v>
      </c>
      <c r="M442" s="9">
        <v>1</v>
      </c>
    </row>
    <row r="443" spans="1:13" ht="16.5" customHeight="1" x14ac:dyDescent="0.2">
      <c r="A443" s="7">
        <v>45789</v>
      </c>
      <c r="B443" s="5" t="s">
        <v>5154</v>
      </c>
      <c r="C443" s="4">
        <v>2700054</v>
      </c>
      <c r="D443" s="4" t="str">
        <f t="shared" si="24"/>
        <v>西脇　廸子</v>
      </c>
      <c r="E443" s="4" t="str">
        <f t="shared" si="25"/>
        <v>幸手</v>
      </c>
      <c r="F443" s="6">
        <f t="shared" si="27"/>
        <v>1</v>
      </c>
      <c r="H443" s="27">
        <v>1420773</v>
      </c>
      <c r="I443" s="27" t="s">
        <v>528</v>
      </c>
      <c r="J443" s="28" t="s">
        <v>4956</v>
      </c>
      <c r="K443" s="29">
        <f t="shared" si="26"/>
        <v>0</v>
      </c>
      <c r="L443" s="29" t="str">
        <f>VLOOKUP(J443,'所属＆地区別'!$B$2:$C$100,2,FALSE)</f>
        <v>南部</v>
      </c>
      <c r="M443" s="9">
        <v>1</v>
      </c>
    </row>
    <row r="444" spans="1:13" ht="16.5" customHeight="1" x14ac:dyDescent="0.2">
      <c r="A444" s="7">
        <v>45789</v>
      </c>
      <c r="B444" s="5" t="s">
        <v>5154</v>
      </c>
      <c r="C444" s="4">
        <v>2410717</v>
      </c>
      <c r="D444" s="4" t="str">
        <f t="shared" si="24"/>
        <v>蓮見　スサヨ</v>
      </c>
      <c r="E444" s="4" t="str">
        <f t="shared" si="25"/>
        <v>加須市加須</v>
      </c>
      <c r="F444" s="6">
        <f t="shared" si="27"/>
        <v>1</v>
      </c>
      <c r="H444" s="27">
        <v>1420777</v>
      </c>
      <c r="I444" s="27" t="s">
        <v>529</v>
      </c>
      <c r="J444" s="28" t="s">
        <v>4956</v>
      </c>
      <c r="K444" s="29">
        <f t="shared" si="26"/>
        <v>2</v>
      </c>
      <c r="L444" s="29" t="str">
        <f>VLOOKUP(J444,'所属＆地区別'!$B$2:$C$100,2,FALSE)</f>
        <v>南部</v>
      </c>
      <c r="M444" s="9">
        <v>2</v>
      </c>
    </row>
    <row r="445" spans="1:13" ht="16.5" customHeight="1" x14ac:dyDescent="0.2">
      <c r="A445" s="7">
        <v>45789</v>
      </c>
      <c r="B445" s="5" t="s">
        <v>5152</v>
      </c>
      <c r="C445" s="4">
        <v>5400021</v>
      </c>
      <c r="D445" s="4" t="str">
        <f t="shared" si="24"/>
        <v>岡田耕作</v>
      </c>
      <c r="E445" s="4" t="str">
        <f t="shared" si="25"/>
        <v>伊奈</v>
      </c>
      <c r="F445" s="6">
        <f t="shared" si="27"/>
        <v>1</v>
      </c>
      <c r="H445" s="27">
        <v>1420778</v>
      </c>
      <c r="I445" s="27" t="s">
        <v>530</v>
      </c>
      <c r="J445" s="28" t="s">
        <v>4956</v>
      </c>
      <c r="K445" s="29">
        <f t="shared" si="26"/>
        <v>1</v>
      </c>
      <c r="L445" s="29" t="str">
        <f>VLOOKUP(J445,'所属＆地区別'!$B$2:$C$100,2,FALSE)</f>
        <v>南部</v>
      </c>
      <c r="M445" s="9">
        <v>2</v>
      </c>
    </row>
    <row r="446" spans="1:13" ht="16.5" customHeight="1" x14ac:dyDescent="0.2">
      <c r="A446" s="7">
        <v>45789</v>
      </c>
      <c r="B446" s="5" t="s">
        <v>5152</v>
      </c>
      <c r="C446" s="4">
        <v>3202084</v>
      </c>
      <c r="D446" s="4" t="str">
        <f t="shared" si="24"/>
        <v>日向　六郎</v>
      </c>
      <c r="E446" s="4" t="str">
        <f t="shared" si="25"/>
        <v>草加</v>
      </c>
      <c r="F446" s="6">
        <f t="shared" si="27"/>
        <v>1</v>
      </c>
      <c r="H446" s="27">
        <v>1420779</v>
      </c>
      <c r="I446" s="27" t="s">
        <v>531</v>
      </c>
      <c r="J446" s="28" t="s">
        <v>4956</v>
      </c>
      <c r="K446" s="29">
        <f t="shared" si="26"/>
        <v>0</v>
      </c>
      <c r="L446" s="29" t="str">
        <f>VLOOKUP(J446,'所属＆地区別'!$B$2:$C$100,2,FALSE)</f>
        <v>南部</v>
      </c>
      <c r="M446" s="9">
        <v>2</v>
      </c>
    </row>
    <row r="447" spans="1:13" ht="16.5" customHeight="1" x14ac:dyDescent="0.2">
      <c r="A447" s="7">
        <v>45789</v>
      </c>
      <c r="B447" s="5" t="s">
        <v>5152</v>
      </c>
      <c r="C447" s="4">
        <v>5800204</v>
      </c>
      <c r="D447" s="4" t="str">
        <f t="shared" si="24"/>
        <v>青木古致</v>
      </c>
      <c r="E447" s="4" t="str">
        <f t="shared" si="25"/>
        <v>桶川</v>
      </c>
      <c r="F447" s="6">
        <f t="shared" si="27"/>
        <v>1</v>
      </c>
      <c r="H447" s="27">
        <v>1420784</v>
      </c>
      <c r="I447" s="27" t="s">
        <v>532</v>
      </c>
      <c r="J447" s="28" t="s">
        <v>4956</v>
      </c>
      <c r="K447" s="29">
        <f t="shared" si="26"/>
        <v>1</v>
      </c>
      <c r="L447" s="29" t="str">
        <f>VLOOKUP(J447,'所属＆地区別'!$B$2:$C$100,2,FALSE)</f>
        <v>南部</v>
      </c>
      <c r="M447" s="9">
        <v>1</v>
      </c>
    </row>
    <row r="448" spans="1:13" ht="16.5" customHeight="1" x14ac:dyDescent="0.2">
      <c r="A448" s="7">
        <v>45789</v>
      </c>
      <c r="B448" s="5" t="s">
        <v>5152</v>
      </c>
      <c r="C448" s="4">
        <v>1410598</v>
      </c>
      <c r="D448" s="4" t="str">
        <f t="shared" si="24"/>
        <v>矢作　順作</v>
      </c>
      <c r="E448" s="4" t="str">
        <f t="shared" si="25"/>
        <v>さい岩槻</v>
      </c>
      <c r="F448" s="6">
        <f t="shared" si="27"/>
        <v>1</v>
      </c>
      <c r="H448" s="27">
        <v>1420793</v>
      </c>
      <c r="I448" s="27" t="s">
        <v>533</v>
      </c>
      <c r="J448" s="28" t="s">
        <v>4956</v>
      </c>
      <c r="K448" s="29">
        <f t="shared" si="26"/>
        <v>0</v>
      </c>
      <c r="L448" s="29" t="str">
        <f>VLOOKUP(J448,'所属＆地区別'!$B$2:$C$100,2,FALSE)</f>
        <v>南部</v>
      </c>
      <c r="M448" s="9">
        <v>2</v>
      </c>
    </row>
    <row r="449" spans="1:13" ht="16.5" customHeight="1" x14ac:dyDescent="0.2">
      <c r="A449" s="7">
        <v>45789</v>
      </c>
      <c r="B449" s="5" t="s">
        <v>5152</v>
      </c>
      <c r="C449" s="4">
        <v>3203526</v>
      </c>
      <c r="D449" s="4" t="str">
        <f t="shared" si="24"/>
        <v>森田　秀男</v>
      </c>
      <c r="E449" s="4" t="str">
        <f t="shared" si="25"/>
        <v>草加</v>
      </c>
      <c r="F449" s="6">
        <f t="shared" si="27"/>
        <v>1</v>
      </c>
      <c r="H449" s="27">
        <v>1420800</v>
      </c>
      <c r="I449" s="27" t="s">
        <v>534</v>
      </c>
      <c r="J449" s="28" t="s">
        <v>4956</v>
      </c>
      <c r="K449" s="29">
        <f t="shared" si="26"/>
        <v>1</v>
      </c>
      <c r="L449" s="29" t="str">
        <f>VLOOKUP(J449,'所属＆地区別'!$B$2:$C$100,2,FALSE)</f>
        <v>南部</v>
      </c>
      <c r="M449" s="9">
        <v>1</v>
      </c>
    </row>
    <row r="450" spans="1:13" ht="16.5" customHeight="1" x14ac:dyDescent="0.2">
      <c r="A450" s="7">
        <v>45789</v>
      </c>
      <c r="B450" s="5" t="s">
        <v>5152</v>
      </c>
      <c r="C450" s="4">
        <v>3207849</v>
      </c>
      <c r="D450" s="4" t="str">
        <f t="shared" si="24"/>
        <v>花塚子之吉</v>
      </c>
      <c r="E450" s="4" t="str">
        <f t="shared" si="25"/>
        <v>草加</v>
      </c>
      <c r="F450" s="6">
        <f t="shared" si="27"/>
        <v>1</v>
      </c>
      <c r="H450" s="27">
        <v>1420805</v>
      </c>
      <c r="I450" s="27" t="s">
        <v>535</v>
      </c>
      <c r="J450" s="28" t="s">
        <v>4956</v>
      </c>
      <c r="K450" s="29">
        <f t="shared" si="26"/>
        <v>0</v>
      </c>
      <c r="L450" s="29" t="str">
        <f>VLOOKUP(J450,'所属＆地区別'!$B$2:$C$100,2,FALSE)</f>
        <v>南部</v>
      </c>
      <c r="M450" s="9">
        <v>1</v>
      </c>
    </row>
    <row r="451" spans="1:13" ht="16.5" customHeight="1" x14ac:dyDescent="0.2">
      <c r="A451" s="7">
        <v>45789</v>
      </c>
      <c r="B451" s="5" t="s">
        <v>5152</v>
      </c>
      <c r="C451" s="4">
        <v>1420769</v>
      </c>
      <c r="D451" s="4" t="str">
        <f t="shared" ref="D451:D514" si="28">IF($C451="","",(VLOOKUP($C451,$H$3:$M$9305,2,FALSE)))</f>
        <v>石田　勝行</v>
      </c>
      <c r="E451" s="4" t="str">
        <f t="shared" ref="E451:E514" si="29">IF($C451="","",(VLOOKUP($C451,$H$3:$M$9305,3,FALSE)))</f>
        <v>さい大宮</v>
      </c>
      <c r="F451" s="6">
        <f t="shared" si="27"/>
        <v>1</v>
      </c>
      <c r="H451" s="27">
        <v>1420811</v>
      </c>
      <c r="I451" s="27" t="s">
        <v>536</v>
      </c>
      <c r="J451" s="28" t="s">
        <v>4956</v>
      </c>
      <c r="K451" s="29">
        <f t="shared" ref="K451:K514" si="30">SUMIF($C$3:$C$9305,H451,$F$3:$F$9305)</f>
        <v>1</v>
      </c>
      <c r="L451" s="29" t="str">
        <f>VLOOKUP(J451,'所属＆地区別'!$B$2:$C$100,2,FALSE)</f>
        <v>南部</v>
      </c>
      <c r="M451" s="9">
        <v>2</v>
      </c>
    </row>
    <row r="452" spans="1:13" ht="16.5" customHeight="1" x14ac:dyDescent="0.2">
      <c r="A452" s="7">
        <v>45789</v>
      </c>
      <c r="B452" s="5" t="s">
        <v>5152</v>
      </c>
      <c r="C452" s="4">
        <v>3208101</v>
      </c>
      <c r="D452" s="4" t="str">
        <f t="shared" si="28"/>
        <v>前田　仁土</v>
      </c>
      <c r="E452" s="4" t="str">
        <f t="shared" si="29"/>
        <v>草加</v>
      </c>
      <c r="F452" s="6">
        <f t="shared" ref="F452:F515" si="31">IF(C452="","",1)</f>
        <v>1</v>
      </c>
      <c r="H452" s="27">
        <v>1420823</v>
      </c>
      <c r="I452" s="27" t="s">
        <v>537</v>
      </c>
      <c r="J452" s="28" t="s">
        <v>4956</v>
      </c>
      <c r="K452" s="29">
        <f t="shared" si="30"/>
        <v>1</v>
      </c>
      <c r="L452" s="29" t="str">
        <f>VLOOKUP(J452,'所属＆地区別'!$B$2:$C$100,2,FALSE)</f>
        <v>南部</v>
      </c>
      <c r="M452" s="9">
        <v>2</v>
      </c>
    </row>
    <row r="453" spans="1:13" ht="16.5" customHeight="1" x14ac:dyDescent="0.2">
      <c r="A453" s="7">
        <v>45789</v>
      </c>
      <c r="B453" s="5" t="s">
        <v>5152</v>
      </c>
      <c r="C453" s="4">
        <v>3208191</v>
      </c>
      <c r="D453" s="4" t="str">
        <f t="shared" si="28"/>
        <v>小野坂　明夫</v>
      </c>
      <c r="E453" s="4" t="str">
        <f t="shared" si="29"/>
        <v>草加</v>
      </c>
      <c r="F453" s="6">
        <f t="shared" si="31"/>
        <v>1</v>
      </c>
      <c r="H453" s="27">
        <v>1420826</v>
      </c>
      <c r="I453" s="27" t="s">
        <v>538</v>
      </c>
      <c r="J453" s="28" t="s">
        <v>4956</v>
      </c>
      <c r="K453" s="29">
        <f t="shared" si="30"/>
        <v>0</v>
      </c>
      <c r="L453" s="29" t="str">
        <f>VLOOKUP(J453,'所属＆地区別'!$B$2:$C$100,2,FALSE)</f>
        <v>南部</v>
      </c>
      <c r="M453" s="9">
        <v>1</v>
      </c>
    </row>
    <row r="454" spans="1:13" ht="16.5" customHeight="1" x14ac:dyDescent="0.2">
      <c r="A454" s="7">
        <v>45789</v>
      </c>
      <c r="B454" s="5" t="s">
        <v>5152</v>
      </c>
      <c r="C454" s="4">
        <v>1422204</v>
      </c>
      <c r="D454" s="4" t="str">
        <f t="shared" si="28"/>
        <v>藤井　利雄</v>
      </c>
      <c r="E454" s="4" t="str">
        <f t="shared" si="29"/>
        <v>さい大宮</v>
      </c>
      <c r="F454" s="6">
        <f t="shared" si="31"/>
        <v>1</v>
      </c>
      <c r="H454" s="27">
        <v>1420839</v>
      </c>
      <c r="I454" s="27" t="s">
        <v>539</v>
      </c>
      <c r="J454" s="28" t="s">
        <v>4956</v>
      </c>
      <c r="K454" s="29">
        <f t="shared" si="30"/>
        <v>0</v>
      </c>
      <c r="L454" s="29" t="str">
        <f>VLOOKUP(J454,'所属＆地区別'!$B$2:$C$100,2,FALSE)</f>
        <v>南部</v>
      </c>
      <c r="M454" s="9">
        <v>2</v>
      </c>
    </row>
    <row r="455" spans="1:13" ht="16.5" customHeight="1" x14ac:dyDescent="0.2">
      <c r="A455" s="7">
        <v>45789</v>
      </c>
      <c r="B455" s="5" t="s">
        <v>5152</v>
      </c>
      <c r="C455" s="4">
        <v>5800262</v>
      </c>
      <c r="D455" s="4" t="str">
        <f t="shared" si="28"/>
        <v>石坂栄司</v>
      </c>
      <c r="E455" s="4" t="str">
        <f t="shared" si="29"/>
        <v>桶川</v>
      </c>
      <c r="F455" s="6">
        <f t="shared" si="31"/>
        <v>1</v>
      </c>
      <c r="H455" s="27">
        <v>1420842</v>
      </c>
      <c r="I455" s="27" t="s">
        <v>540</v>
      </c>
      <c r="J455" s="28" t="s">
        <v>4956</v>
      </c>
      <c r="K455" s="29">
        <f t="shared" si="30"/>
        <v>0</v>
      </c>
      <c r="L455" s="29" t="str">
        <f>VLOOKUP(J455,'所属＆地区別'!$B$2:$C$100,2,FALSE)</f>
        <v>南部</v>
      </c>
      <c r="M455" s="9">
        <v>2</v>
      </c>
    </row>
    <row r="456" spans="1:13" ht="16.5" customHeight="1" x14ac:dyDescent="0.2">
      <c r="A456" s="7">
        <v>45789</v>
      </c>
      <c r="B456" s="5" t="s">
        <v>5152</v>
      </c>
      <c r="C456" s="4">
        <v>3202335</v>
      </c>
      <c r="D456" s="4" t="str">
        <f t="shared" si="28"/>
        <v>髙島　保</v>
      </c>
      <c r="E456" s="4" t="str">
        <f t="shared" si="29"/>
        <v>草加</v>
      </c>
      <c r="F456" s="6">
        <f t="shared" si="31"/>
        <v>1</v>
      </c>
      <c r="H456" s="27">
        <v>1420853</v>
      </c>
      <c r="I456" s="27" t="s">
        <v>541</v>
      </c>
      <c r="J456" s="28" t="s">
        <v>4956</v>
      </c>
      <c r="K456" s="29">
        <f t="shared" si="30"/>
        <v>0</v>
      </c>
      <c r="L456" s="29" t="str">
        <f>VLOOKUP(J456,'所属＆地区別'!$B$2:$C$100,2,FALSE)</f>
        <v>南部</v>
      </c>
      <c r="M456" s="9">
        <v>2</v>
      </c>
    </row>
    <row r="457" spans="1:13" ht="16.5" customHeight="1" x14ac:dyDescent="0.2">
      <c r="A457" s="7">
        <v>45789</v>
      </c>
      <c r="B457" s="5" t="s">
        <v>5152</v>
      </c>
      <c r="C457" s="4">
        <v>1422047</v>
      </c>
      <c r="D457" s="4" t="str">
        <f t="shared" si="28"/>
        <v>町田　茂</v>
      </c>
      <c r="E457" s="4" t="str">
        <f t="shared" si="29"/>
        <v>さい大宮</v>
      </c>
      <c r="F457" s="6">
        <f t="shared" si="31"/>
        <v>1</v>
      </c>
      <c r="H457" s="27">
        <v>1420854</v>
      </c>
      <c r="I457" s="27" t="s">
        <v>542</v>
      </c>
      <c r="J457" s="28" t="s">
        <v>4956</v>
      </c>
      <c r="K457" s="29">
        <f t="shared" si="30"/>
        <v>0</v>
      </c>
      <c r="L457" s="29" t="str">
        <f>VLOOKUP(J457,'所属＆地区別'!$B$2:$C$100,2,FALSE)</f>
        <v>南部</v>
      </c>
      <c r="M457" s="9">
        <v>2</v>
      </c>
    </row>
    <row r="458" spans="1:13" ht="16.5" customHeight="1" x14ac:dyDescent="0.2">
      <c r="A458" s="7">
        <v>45789</v>
      </c>
      <c r="B458" s="5" t="s">
        <v>5152</v>
      </c>
      <c r="C458" s="4">
        <v>3206063</v>
      </c>
      <c r="D458" s="4" t="str">
        <f t="shared" si="28"/>
        <v>田村　信行</v>
      </c>
      <c r="E458" s="4" t="str">
        <f t="shared" si="29"/>
        <v>草加</v>
      </c>
      <c r="F458" s="6">
        <f t="shared" si="31"/>
        <v>1</v>
      </c>
      <c r="H458" s="27">
        <v>1420856</v>
      </c>
      <c r="I458" s="27" t="s">
        <v>543</v>
      </c>
      <c r="J458" s="28" t="s">
        <v>4956</v>
      </c>
      <c r="K458" s="29">
        <f t="shared" si="30"/>
        <v>0</v>
      </c>
      <c r="L458" s="29" t="str">
        <f>VLOOKUP(J458,'所属＆地区別'!$B$2:$C$100,2,FALSE)</f>
        <v>南部</v>
      </c>
      <c r="M458" s="9">
        <v>1</v>
      </c>
    </row>
    <row r="459" spans="1:13" ht="16.5" customHeight="1" x14ac:dyDescent="0.2">
      <c r="A459" s="7">
        <v>45789</v>
      </c>
      <c r="B459" s="5" t="s">
        <v>5152</v>
      </c>
      <c r="C459" s="4">
        <v>5800186</v>
      </c>
      <c r="D459" s="4" t="str">
        <f t="shared" si="28"/>
        <v>金子　勇　</v>
      </c>
      <c r="E459" s="4" t="str">
        <f t="shared" si="29"/>
        <v>桶川</v>
      </c>
      <c r="F459" s="6">
        <f t="shared" si="31"/>
        <v>1</v>
      </c>
      <c r="H459" s="27">
        <v>1420868</v>
      </c>
      <c r="I459" s="27" t="s">
        <v>544</v>
      </c>
      <c r="J459" s="28" t="s">
        <v>4956</v>
      </c>
      <c r="K459" s="29">
        <f t="shared" si="30"/>
        <v>0</v>
      </c>
      <c r="L459" s="29" t="str">
        <f>VLOOKUP(J459,'所属＆地区別'!$B$2:$C$100,2,FALSE)</f>
        <v>南部</v>
      </c>
      <c r="M459" s="9">
        <v>2</v>
      </c>
    </row>
    <row r="460" spans="1:13" ht="16.5" customHeight="1" x14ac:dyDescent="0.2">
      <c r="A460" s="7">
        <v>45789</v>
      </c>
      <c r="B460" s="5" t="s">
        <v>5152</v>
      </c>
      <c r="C460" s="4">
        <v>3202778</v>
      </c>
      <c r="D460" s="4" t="str">
        <f t="shared" si="28"/>
        <v>青木　修</v>
      </c>
      <c r="E460" s="4" t="str">
        <f t="shared" si="29"/>
        <v>草加</v>
      </c>
      <c r="F460" s="6">
        <f t="shared" si="31"/>
        <v>1</v>
      </c>
      <c r="H460" s="27">
        <v>1420875</v>
      </c>
      <c r="I460" s="27" t="s">
        <v>545</v>
      </c>
      <c r="J460" s="28" t="s">
        <v>4956</v>
      </c>
      <c r="K460" s="29">
        <f t="shared" si="30"/>
        <v>0</v>
      </c>
      <c r="L460" s="29" t="str">
        <f>VLOOKUP(J460,'所属＆地区別'!$B$2:$C$100,2,FALSE)</f>
        <v>南部</v>
      </c>
      <c r="M460" s="9">
        <v>2</v>
      </c>
    </row>
    <row r="461" spans="1:13" ht="16.5" customHeight="1" x14ac:dyDescent="0.2">
      <c r="A461" s="7">
        <v>45789</v>
      </c>
      <c r="B461" s="5" t="s">
        <v>5152</v>
      </c>
      <c r="C461" s="4">
        <v>1420784</v>
      </c>
      <c r="D461" s="4" t="str">
        <f t="shared" si="28"/>
        <v>斉藤　保夫</v>
      </c>
      <c r="E461" s="4" t="str">
        <f t="shared" si="29"/>
        <v>さい大宮</v>
      </c>
      <c r="F461" s="6">
        <f t="shared" si="31"/>
        <v>1</v>
      </c>
      <c r="H461" s="27">
        <v>1420884</v>
      </c>
      <c r="I461" s="27" t="s">
        <v>546</v>
      </c>
      <c r="J461" s="28" t="s">
        <v>4956</v>
      </c>
      <c r="K461" s="29">
        <f t="shared" si="30"/>
        <v>1</v>
      </c>
      <c r="L461" s="29" t="str">
        <f>VLOOKUP(J461,'所属＆地区別'!$B$2:$C$100,2,FALSE)</f>
        <v>南部</v>
      </c>
      <c r="M461" s="9">
        <v>1</v>
      </c>
    </row>
    <row r="462" spans="1:13" ht="16.5" customHeight="1" x14ac:dyDescent="0.2">
      <c r="A462" s="7">
        <v>45789</v>
      </c>
      <c r="B462" s="5" t="s">
        <v>5152</v>
      </c>
      <c r="C462" s="4">
        <v>3203316</v>
      </c>
      <c r="D462" s="4" t="str">
        <f t="shared" si="28"/>
        <v>風間　信一</v>
      </c>
      <c r="E462" s="4" t="str">
        <f t="shared" si="29"/>
        <v>草加</v>
      </c>
      <c r="F462" s="6">
        <f t="shared" si="31"/>
        <v>1</v>
      </c>
      <c r="H462" s="27">
        <v>1420927</v>
      </c>
      <c r="I462" s="27" t="s">
        <v>547</v>
      </c>
      <c r="J462" s="28" t="s">
        <v>4956</v>
      </c>
      <c r="K462" s="29">
        <f t="shared" si="30"/>
        <v>0</v>
      </c>
      <c r="L462" s="29" t="str">
        <f>VLOOKUP(J462,'所属＆地区別'!$B$2:$C$100,2,FALSE)</f>
        <v>南部</v>
      </c>
      <c r="M462" s="9">
        <v>1</v>
      </c>
    </row>
    <row r="463" spans="1:13" ht="16.5" customHeight="1" x14ac:dyDescent="0.2">
      <c r="A463" s="7">
        <v>45789</v>
      </c>
      <c r="B463" s="5" t="s">
        <v>5152</v>
      </c>
      <c r="C463" s="4">
        <v>1807310</v>
      </c>
      <c r="D463" s="4" t="str">
        <f t="shared" si="28"/>
        <v>中島　吉徳</v>
      </c>
      <c r="E463" s="4" t="str">
        <f t="shared" si="29"/>
        <v>上尾</v>
      </c>
      <c r="F463" s="6">
        <f t="shared" si="31"/>
        <v>1</v>
      </c>
      <c r="H463" s="27">
        <v>1420928</v>
      </c>
      <c r="I463" s="27" t="s">
        <v>548</v>
      </c>
      <c r="J463" s="28" t="s">
        <v>4956</v>
      </c>
      <c r="K463" s="29">
        <f t="shared" si="30"/>
        <v>0</v>
      </c>
      <c r="L463" s="29" t="str">
        <f>VLOOKUP(J463,'所属＆地区別'!$B$2:$C$100,2,FALSE)</f>
        <v>南部</v>
      </c>
      <c r="M463" s="9">
        <v>1</v>
      </c>
    </row>
    <row r="464" spans="1:13" ht="16.5" customHeight="1" x14ac:dyDescent="0.2">
      <c r="A464" s="7">
        <v>45789</v>
      </c>
      <c r="B464" s="5" t="s">
        <v>5152</v>
      </c>
      <c r="C464" s="4">
        <v>3202057</v>
      </c>
      <c r="D464" s="4" t="str">
        <f t="shared" si="28"/>
        <v>北林　安由</v>
      </c>
      <c r="E464" s="4" t="str">
        <f t="shared" si="29"/>
        <v>草加</v>
      </c>
      <c r="F464" s="6">
        <f t="shared" si="31"/>
        <v>1</v>
      </c>
      <c r="H464" s="27">
        <v>1420937</v>
      </c>
      <c r="I464" s="27" t="s">
        <v>549</v>
      </c>
      <c r="J464" s="28" t="s">
        <v>4956</v>
      </c>
      <c r="K464" s="29">
        <f t="shared" si="30"/>
        <v>0</v>
      </c>
      <c r="L464" s="29" t="str">
        <f>VLOOKUP(J464,'所属＆地区別'!$B$2:$C$100,2,FALSE)</f>
        <v>南部</v>
      </c>
      <c r="M464" s="9">
        <v>2</v>
      </c>
    </row>
    <row r="465" spans="1:13" ht="16.5" customHeight="1" x14ac:dyDescent="0.2">
      <c r="A465" s="7">
        <v>45789</v>
      </c>
      <c r="B465" s="5" t="s">
        <v>5152</v>
      </c>
      <c r="C465" s="4">
        <v>3206095</v>
      </c>
      <c r="D465" s="4" t="str">
        <f t="shared" si="28"/>
        <v>原田　忠次</v>
      </c>
      <c r="E465" s="4" t="str">
        <f t="shared" si="29"/>
        <v>草加</v>
      </c>
      <c r="F465" s="6">
        <f t="shared" si="31"/>
        <v>1</v>
      </c>
      <c r="H465" s="27">
        <v>1420954</v>
      </c>
      <c r="I465" s="27" t="s">
        <v>550</v>
      </c>
      <c r="J465" s="28" t="s">
        <v>4956</v>
      </c>
      <c r="K465" s="29">
        <f t="shared" si="30"/>
        <v>0</v>
      </c>
      <c r="L465" s="29" t="str">
        <f>VLOOKUP(J465,'所属＆地区別'!$B$2:$C$100,2,FALSE)</f>
        <v>南部</v>
      </c>
      <c r="M465" s="9">
        <v>1</v>
      </c>
    </row>
    <row r="466" spans="1:13" ht="16.5" customHeight="1" x14ac:dyDescent="0.2">
      <c r="A466" s="7">
        <v>45789</v>
      </c>
      <c r="B466" s="5" t="s">
        <v>5152</v>
      </c>
      <c r="C466" s="4">
        <v>3203662</v>
      </c>
      <c r="D466" s="4" t="str">
        <f t="shared" si="28"/>
        <v>井上　進</v>
      </c>
      <c r="E466" s="4" t="str">
        <f t="shared" si="29"/>
        <v>草加</v>
      </c>
      <c r="F466" s="6">
        <f t="shared" si="31"/>
        <v>1</v>
      </c>
      <c r="H466" s="27">
        <v>1420966</v>
      </c>
      <c r="I466" s="27" t="s">
        <v>551</v>
      </c>
      <c r="J466" s="28" t="s">
        <v>4956</v>
      </c>
      <c r="K466" s="29">
        <f t="shared" si="30"/>
        <v>0</v>
      </c>
      <c r="L466" s="29" t="str">
        <f>VLOOKUP(J466,'所属＆地区別'!$B$2:$C$100,2,FALSE)</f>
        <v>南部</v>
      </c>
      <c r="M466" s="9">
        <v>1</v>
      </c>
    </row>
    <row r="467" spans="1:13" ht="16.5" customHeight="1" x14ac:dyDescent="0.2">
      <c r="A467" s="7">
        <v>45789</v>
      </c>
      <c r="B467" s="5" t="s">
        <v>5152</v>
      </c>
      <c r="C467" s="4">
        <v>3201935</v>
      </c>
      <c r="D467" s="4" t="str">
        <f t="shared" si="28"/>
        <v>佐々木　勇</v>
      </c>
      <c r="E467" s="4" t="str">
        <f t="shared" si="29"/>
        <v>草加</v>
      </c>
      <c r="F467" s="6">
        <f t="shared" si="31"/>
        <v>1</v>
      </c>
      <c r="H467" s="27">
        <v>1420975</v>
      </c>
      <c r="I467" s="27" t="s">
        <v>552</v>
      </c>
      <c r="J467" s="28" t="s">
        <v>4956</v>
      </c>
      <c r="K467" s="29">
        <f t="shared" si="30"/>
        <v>0</v>
      </c>
      <c r="L467" s="29" t="str">
        <f>VLOOKUP(J467,'所属＆地区別'!$B$2:$C$100,2,FALSE)</f>
        <v>南部</v>
      </c>
      <c r="M467" s="9">
        <v>2</v>
      </c>
    </row>
    <row r="468" spans="1:13" ht="16.5" customHeight="1" x14ac:dyDescent="0.2">
      <c r="A468" s="7">
        <v>45789</v>
      </c>
      <c r="B468" s="5" t="s">
        <v>5152</v>
      </c>
      <c r="C468" s="4">
        <v>5400011</v>
      </c>
      <c r="D468" s="4" t="str">
        <f t="shared" si="28"/>
        <v>岡田武久</v>
      </c>
      <c r="E468" s="4" t="str">
        <f t="shared" si="29"/>
        <v>伊奈</v>
      </c>
      <c r="F468" s="6">
        <f t="shared" si="31"/>
        <v>1</v>
      </c>
      <c r="H468" s="27">
        <v>1420976</v>
      </c>
      <c r="I468" s="27" t="s">
        <v>553</v>
      </c>
      <c r="J468" s="28" t="s">
        <v>4956</v>
      </c>
      <c r="K468" s="29">
        <f t="shared" si="30"/>
        <v>0</v>
      </c>
      <c r="L468" s="29" t="str">
        <f>VLOOKUP(J468,'所属＆地区別'!$B$2:$C$100,2,FALSE)</f>
        <v>南部</v>
      </c>
      <c r="M468" s="9">
        <v>1</v>
      </c>
    </row>
    <row r="469" spans="1:13" ht="16.5" customHeight="1" x14ac:dyDescent="0.2">
      <c r="A469" s="7">
        <v>45789</v>
      </c>
      <c r="B469" s="5" t="s">
        <v>5152</v>
      </c>
      <c r="C469" s="4">
        <v>1422387</v>
      </c>
      <c r="D469" s="4" t="str">
        <f t="shared" si="28"/>
        <v>源波　弥七</v>
      </c>
      <c r="E469" s="4" t="str">
        <f t="shared" si="29"/>
        <v>さい大宮</v>
      </c>
      <c r="F469" s="6">
        <f t="shared" si="31"/>
        <v>1</v>
      </c>
      <c r="H469" s="27">
        <v>1420978</v>
      </c>
      <c r="I469" s="27" t="s">
        <v>554</v>
      </c>
      <c r="J469" s="28" t="s">
        <v>4956</v>
      </c>
      <c r="K469" s="29">
        <f t="shared" si="30"/>
        <v>0</v>
      </c>
      <c r="L469" s="29" t="str">
        <f>VLOOKUP(J469,'所属＆地区別'!$B$2:$C$100,2,FALSE)</f>
        <v>南部</v>
      </c>
      <c r="M469" s="9">
        <v>1</v>
      </c>
    </row>
    <row r="470" spans="1:13" ht="16.5" customHeight="1" x14ac:dyDescent="0.2">
      <c r="A470" s="7">
        <v>45789</v>
      </c>
      <c r="B470" s="5" t="s">
        <v>5152</v>
      </c>
      <c r="C470" s="4">
        <v>3207590</v>
      </c>
      <c r="D470" s="4" t="str">
        <f t="shared" si="28"/>
        <v>中川西　高行</v>
      </c>
      <c r="E470" s="4" t="str">
        <f t="shared" si="29"/>
        <v>草加</v>
      </c>
      <c r="F470" s="6">
        <f t="shared" si="31"/>
        <v>1</v>
      </c>
      <c r="H470" s="27">
        <v>1420980</v>
      </c>
      <c r="I470" s="27" t="s">
        <v>555</v>
      </c>
      <c r="J470" s="28" t="s">
        <v>4956</v>
      </c>
      <c r="K470" s="29">
        <f t="shared" si="30"/>
        <v>0</v>
      </c>
      <c r="L470" s="29" t="str">
        <f>VLOOKUP(J470,'所属＆地区別'!$B$2:$C$100,2,FALSE)</f>
        <v>南部</v>
      </c>
      <c r="M470" s="9">
        <v>2</v>
      </c>
    </row>
    <row r="471" spans="1:13" ht="16.5" customHeight="1" x14ac:dyDescent="0.2">
      <c r="A471" s="7">
        <v>45789</v>
      </c>
      <c r="B471" s="5" t="s">
        <v>5152</v>
      </c>
      <c r="C471" s="4">
        <v>3203001</v>
      </c>
      <c r="D471" s="4" t="str">
        <f t="shared" si="28"/>
        <v>小櫃　英夫</v>
      </c>
      <c r="E471" s="4" t="str">
        <f t="shared" si="29"/>
        <v>草加</v>
      </c>
      <c r="F471" s="6">
        <f t="shared" si="31"/>
        <v>1</v>
      </c>
      <c r="H471" s="27">
        <v>1420993</v>
      </c>
      <c r="I471" s="27" t="s">
        <v>556</v>
      </c>
      <c r="J471" s="28" t="s">
        <v>4956</v>
      </c>
      <c r="K471" s="29">
        <f t="shared" si="30"/>
        <v>0</v>
      </c>
      <c r="L471" s="29" t="str">
        <f>VLOOKUP(J471,'所属＆地区別'!$B$2:$C$100,2,FALSE)</f>
        <v>南部</v>
      </c>
      <c r="M471" s="9">
        <v>2</v>
      </c>
    </row>
    <row r="472" spans="1:13" ht="16.5" customHeight="1" x14ac:dyDescent="0.2">
      <c r="A472" s="7">
        <v>45789</v>
      </c>
      <c r="B472" s="5" t="s">
        <v>5152</v>
      </c>
      <c r="C472" s="4">
        <v>5800127</v>
      </c>
      <c r="D472" s="4" t="str">
        <f t="shared" si="28"/>
        <v>安斉宏</v>
      </c>
      <c r="E472" s="4" t="str">
        <f t="shared" si="29"/>
        <v>桶川</v>
      </c>
      <c r="F472" s="6">
        <f t="shared" si="31"/>
        <v>1</v>
      </c>
      <c r="H472" s="27">
        <v>1420994</v>
      </c>
      <c r="I472" s="27" t="s">
        <v>557</v>
      </c>
      <c r="J472" s="28" t="s">
        <v>4956</v>
      </c>
      <c r="K472" s="29">
        <f t="shared" si="30"/>
        <v>1</v>
      </c>
      <c r="L472" s="29" t="str">
        <f>VLOOKUP(J472,'所属＆地区別'!$B$2:$C$100,2,FALSE)</f>
        <v>南部</v>
      </c>
      <c r="M472" s="9">
        <v>2</v>
      </c>
    </row>
    <row r="473" spans="1:13" ht="16.5" customHeight="1" x14ac:dyDescent="0.2">
      <c r="A473" s="7">
        <v>45789</v>
      </c>
      <c r="B473" s="5" t="s">
        <v>5152</v>
      </c>
      <c r="C473" s="4">
        <v>1801142</v>
      </c>
      <c r="D473" s="4" t="str">
        <f t="shared" si="28"/>
        <v>遠藤　三樹夫</v>
      </c>
      <c r="E473" s="4" t="str">
        <f t="shared" si="29"/>
        <v>上尾</v>
      </c>
      <c r="F473" s="6">
        <f t="shared" si="31"/>
        <v>1</v>
      </c>
      <c r="H473" s="27">
        <v>1421001</v>
      </c>
      <c r="I473" s="27" t="s">
        <v>558</v>
      </c>
      <c r="J473" s="28" t="s">
        <v>4956</v>
      </c>
      <c r="K473" s="29">
        <f t="shared" si="30"/>
        <v>0</v>
      </c>
      <c r="L473" s="29" t="str">
        <f>VLOOKUP(J473,'所属＆地区別'!$B$2:$C$100,2,FALSE)</f>
        <v>南部</v>
      </c>
      <c r="M473" s="9">
        <v>2</v>
      </c>
    </row>
    <row r="474" spans="1:13" ht="16.5" customHeight="1" x14ac:dyDescent="0.2">
      <c r="A474" s="7">
        <v>45789</v>
      </c>
      <c r="B474" s="5" t="s">
        <v>5152</v>
      </c>
      <c r="C474" s="4">
        <v>3208011</v>
      </c>
      <c r="D474" s="4" t="str">
        <f t="shared" si="28"/>
        <v>内村　清一</v>
      </c>
      <c r="E474" s="4" t="str">
        <f t="shared" si="29"/>
        <v>草加</v>
      </c>
      <c r="F474" s="6">
        <f t="shared" si="31"/>
        <v>1</v>
      </c>
      <c r="H474" s="27">
        <v>1421027</v>
      </c>
      <c r="I474" s="27" t="s">
        <v>559</v>
      </c>
      <c r="J474" s="28" t="s">
        <v>4956</v>
      </c>
      <c r="K474" s="29">
        <f t="shared" si="30"/>
        <v>1</v>
      </c>
      <c r="L474" s="29" t="str">
        <f>VLOOKUP(J474,'所属＆地区別'!$B$2:$C$100,2,FALSE)</f>
        <v>南部</v>
      </c>
      <c r="M474" s="9">
        <v>1</v>
      </c>
    </row>
    <row r="475" spans="1:13" ht="16.5" customHeight="1" x14ac:dyDescent="0.2">
      <c r="A475" s="7">
        <v>45789</v>
      </c>
      <c r="B475" s="5" t="s">
        <v>5152</v>
      </c>
      <c r="C475" s="4">
        <v>1411233</v>
      </c>
      <c r="D475" s="4" t="str">
        <f t="shared" si="28"/>
        <v>西田　正男</v>
      </c>
      <c r="E475" s="4" t="str">
        <f t="shared" si="29"/>
        <v>さい岩槻</v>
      </c>
      <c r="F475" s="6">
        <f t="shared" si="31"/>
        <v>1</v>
      </c>
      <c r="H475" s="27">
        <v>1421055</v>
      </c>
      <c r="I475" s="27" t="s">
        <v>560</v>
      </c>
      <c r="J475" s="28" t="s">
        <v>4956</v>
      </c>
      <c r="K475" s="29">
        <f t="shared" si="30"/>
        <v>0</v>
      </c>
      <c r="L475" s="29" t="str">
        <f>VLOOKUP(J475,'所属＆地区別'!$B$2:$C$100,2,FALSE)</f>
        <v>南部</v>
      </c>
      <c r="M475" s="9">
        <v>2</v>
      </c>
    </row>
    <row r="476" spans="1:13" ht="16.5" customHeight="1" x14ac:dyDescent="0.2">
      <c r="A476" s="7">
        <v>45789</v>
      </c>
      <c r="B476" s="5" t="s">
        <v>5152</v>
      </c>
      <c r="C476" s="4">
        <v>3207620</v>
      </c>
      <c r="D476" s="4" t="str">
        <f t="shared" si="28"/>
        <v>田口　紀男</v>
      </c>
      <c r="E476" s="4" t="str">
        <f t="shared" si="29"/>
        <v>草加</v>
      </c>
      <c r="F476" s="6">
        <f t="shared" si="31"/>
        <v>1</v>
      </c>
      <c r="H476" s="27">
        <v>1421069</v>
      </c>
      <c r="I476" s="27" t="s">
        <v>224</v>
      </c>
      <c r="J476" s="28" t="s">
        <v>4956</v>
      </c>
      <c r="K476" s="29">
        <f t="shared" si="30"/>
        <v>2</v>
      </c>
      <c r="L476" s="29" t="str">
        <f>VLOOKUP(J476,'所属＆地区別'!$B$2:$C$100,2,FALSE)</f>
        <v>南部</v>
      </c>
      <c r="M476" s="9">
        <v>2</v>
      </c>
    </row>
    <row r="477" spans="1:13" ht="16.5" customHeight="1" x14ac:dyDescent="0.2">
      <c r="A477" s="7">
        <v>45789</v>
      </c>
      <c r="B477" s="5" t="s">
        <v>5152</v>
      </c>
      <c r="C477" s="4">
        <v>3207541</v>
      </c>
      <c r="D477" s="4" t="str">
        <f t="shared" si="28"/>
        <v>新井　盛一</v>
      </c>
      <c r="E477" s="4" t="str">
        <f t="shared" si="29"/>
        <v>草加</v>
      </c>
      <c r="F477" s="6">
        <f t="shared" si="31"/>
        <v>1</v>
      </c>
      <c r="H477" s="27">
        <v>1421092</v>
      </c>
      <c r="I477" s="27" t="s">
        <v>561</v>
      </c>
      <c r="J477" s="28" t="s">
        <v>4956</v>
      </c>
      <c r="K477" s="29">
        <f t="shared" si="30"/>
        <v>0</v>
      </c>
      <c r="L477" s="29" t="str">
        <f>VLOOKUP(J477,'所属＆地区別'!$B$2:$C$100,2,FALSE)</f>
        <v>南部</v>
      </c>
      <c r="M477" s="9">
        <v>2</v>
      </c>
    </row>
    <row r="478" spans="1:13" ht="16.5" customHeight="1" x14ac:dyDescent="0.2">
      <c r="A478" s="7">
        <v>45789</v>
      </c>
      <c r="B478" s="5" t="s">
        <v>5152</v>
      </c>
      <c r="C478" s="4">
        <v>1442219</v>
      </c>
      <c r="D478" s="4" t="str">
        <f t="shared" si="28"/>
        <v>樋口　三郎</v>
      </c>
      <c r="E478" s="4" t="str">
        <f t="shared" si="29"/>
        <v>さい与野</v>
      </c>
      <c r="F478" s="6">
        <f t="shared" si="31"/>
        <v>1</v>
      </c>
      <c r="H478" s="27">
        <v>1421096</v>
      </c>
      <c r="I478" s="27" t="s">
        <v>562</v>
      </c>
      <c r="J478" s="28" t="s">
        <v>4956</v>
      </c>
      <c r="K478" s="29">
        <f t="shared" si="30"/>
        <v>0</v>
      </c>
      <c r="L478" s="29" t="str">
        <f>VLOOKUP(J478,'所属＆地区別'!$B$2:$C$100,2,FALSE)</f>
        <v>南部</v>
      </c>
      <c r="M478" s="9">
        <v>2</v>
      </c>
    </row>
    <row r="479" spans="1:13" ht="16.5" customHeight="1" x14ac:dyDescent="0.2">
      <c r="A479" s="7">
        <v>45789</v>
      </c>
      <c r="B479" s="5" t="s">
        <v>5152</v>
      </c>
      <c r="C479" s="4">
        <v>1411303</v>
      </c>
      <c r="D479" s="4" t="str">
        <f t="shared" si="28"/>
        <v>多ヶ谷　保男</v>
      </c>
      <c r="E479" s="4" t="str">
        <f t="shared" si="29"/>
        <v>さい岩槻</v>
      </c>
      <c r="F479" s="6">
        <f t="shared" si="31"/>
        <v>1</v>
      </c>
      <c r="H479" s="27">
        <v>1421097</v>
      </c>
      <c r="I479" s="27" t="s">
        <v>563</v>
      </c>
      <c r="J479" s="28" t="s">
        <v>4956</v>
      </c>
      <c r="K479" s="29">
        <f t="shared" si="30"/>
        <v>0</v>
      </c>
      <c r="L479" s="29" t="str">
        <f>VLOOKUP(J479,'所属＆地区別'!$B$2:$C$100,2,FALSE)</f>
        <v>南部</v>
      </c>
      <c r="M479" s="9">
        <v>2</v>
      </c>
    </row>
    <row r="480" spans="1:13" ht="16.5" customHeight="1" x14ac:dyDescent="0.2">
      <c r="A480" s="7">
        <v>45789</v>
      </c>
      <c r="B480" s="5" t="s">
        <v>5152</v>
      </c>
      <c r="C480" s="4">
        <v>1410809</v>
      </c>
      <c r="D480" s="4" t="str">
        <f t="shared" si="28"/>
        <v>田中　清</v>
      </c>
      <c r="E480" s="4" t="str">
        <f t="shared" si="29"/>
        <v>さい岩槻</v>
      </c>
      <c r="F480" s="6">
        <f t="shared" si="31"/>
        <v>1</v>
      </c>
      <c r="H480" s="27">
        <v>1421099</v>
      </c>
      <c r="I480" s="27" t="s">
        <v>564</v>
      </c>
      <c r="J480" s="28" t="s">
        <v>4956</v>
      </c>
      <c r="K480" s="29">
        <f t="shared" si="30"/>
        <v>1</v>
      </c>
      <c r="L480" s="29" t="str">
        <f>VLOOKUP(J480,'所属＆地区別'!$B$2:$C$100,2,FALSE)</f>
        <v>南部</v>
      </c>
      <c r="M480" s="9">
        <v>2</v>
      </c>
    </row>
    <row r="481" spans="1:13" ht="16.5" customHeight="1" x14ac:dyDescent="0.2">
      <c r="A481" s="7">
        <v>45789</v>
      </c>
      <c r="B481" s="5" t="s">
        <v>5152</v>
      </c>
      <c r="C481" s="4">
        <v>3207711</v>
      </c>
      <c r="D481" s="4" t="str">
        <f t="shared" si="28"/>
        <v>古江　健一</v>
      </c>
      <c r="E481" s="4" t="str">
        <f t="shared" si="29"/>
        <v>草加</v>
      </c>
      <c r="F481" s="6">
        <f t="shared" si="31"/>
        <v>1</v>
      </c>
      <c r="H481" s="27">
        <v>1421110</v>
      </c>
      <c r="I481" s="27" t="s">
        <v>565</v>
      </c>
      <c r="J481" s="28" t="s">
        <v>4956</v>
      </c>
      <c r="K481" s="29">
        <f t="shared" si="30"/>
        <v>0</v>
      </c>
      <c r="L481" s="29" t="str">
        <f>VLOOKUP(J481,'所属＆地区別'!$B$2:$C$100,2,FALSE)</f>
        <v>南部</v>
      </c>
      <c r="M481" s="9">
        <v>2</v>
      </c>
    </row>
    <row r="482" spans="1:13" ht="16.5" customHeight="1" x14ac:dyDescent="0.2">
      <c r="A482" s="7">
        <v>45789</v>
      </c>
      <c r="B482" s="5" t="s">
        <v>5152</v>
      </c>
      <c r="C482" s="4">
        <v>3203088</v>
      </c>
      <c r="D482" s="4" t="str">
        <f t="shared" si="28"/>
        <v>黒石　光作</v>
      </c>
      <c r="E482" s="4" t="str">
        <f t="shared" si="29"/>
        <v>草加</v>
      </c>
      <c r="F482" s="6">
        <f t="shared" si="31"/>
        <v>1</v>
      </c>
      <c r="H482" s="27">
        <v>1421112</v>
      </c>
      <c r="I482" s="27" t="s">
        <v>566</v>
      </c>
      <c r="J482" s="28" t="s">
        <v>4956</v>
      </c>
      <c r="K482" s="29">
        <f t="shared" si="30"/>
        <v>0</v>
      </c>
      <c r="L482" s="29" t="str">
        <f>VLOOKUP(J482,'所属＆地区別'!$B$2:$C$100,2,FALSE)</f>
        <v>南部</v>
      </c>
      <c r="M482" s="9">
        <v>1</v>
      </c>
    </row>
    <row r="483" spans="1:13" ht="16.5" customHeight="1" x14ac:dyDescent="0.2">
      <c r="A483" s="7">
        <v>45789</v>
      </c>
      <c r="B483" s="5" t="s">
        <v>5152</v>
      </c>
      <c r="C483" s="4">
        <v>3208061</v>
      </c>
      <c r="D483" s="4" t="str">
        <f t="shared" si="28"/>
        <v>磯俣 修三</v>
      </c>
      <c r="E483" s="4" t="str">
        <f t="shared" si="29"/>
        <v>草加</v>
      </c>
      <c r="F483" s="6">
        <f t="shared" si="31"/>
        <v>1</v>
      </c>
      <c r="H483" s="27">
        <v>1421114</v>
      </c>
      <c r="I483" s="27" t="s">
        <v>567</v>
      </c>
      <c r="J483" s="28" t="s">
        <v>4956</v>
      </c>
      <c r="K483" s="29">
        <f t="shared" si="30"/>
        <v>0</v>
      </c>
      <c r="L483" s="29" t="str">
        <f>VLOOKUP(J483,'所属＆地区別'!$B$2:$C$100,2,FALSE)</f>
        <v>南部</v>
      </c>
      <c r="M483" s="9">
        <v>1</v>
      </c>
    </row>
    <row r="484" spans="1:13" ht="16.5" customHeight="1" x14ac:dyDescent="0.2">
      <c r="A484" s="7">
        <v>45789</v>
      </c>
      <c r="B484" s="5" t="s">
        <v>5152</v>
      </c>
      <c r="C484" s="4">
        <v>1410282</v>
      </c>
      <c r="D484" s="4" t="str">
        <f t="shared" si="28"/>
        <v>井田　貢</v>
      </c>
      <c r="E484" s="4" t="str">
        <f t="shared" si="29"/>
        <v>さい岩槻</v>
      </c>
      <c r="F484" s="6">
        <f t="shared" si="31"/>
        <v>1</v>
      </c>
      <c r="H484" s="27">
        <v>1421126</v>
      </c>
      <c r="I484" s="27" t="s">
        <v>568</v>
      </c>
      <c r="J484" s="28" t="s">
        <v>4956</v>
      </c>
      <c r="K484" s="29">
        <f t="shared" si="30"/>
        <v>2</v>
      </c>
      <c r="L484" s="29" t="str">
        <f>VLOOKUP(J484,'所属＆地区別'!$B$2:$C$100,2,FALSE)</f>
        <v>南部</v>
      </c>
      <c r="M484" s="9">
        <v>2</v>
      </c>
    </row>
    <row r="485" spans="1:13" ht="16.5" customHeight="1" x14ac:dyDescent="0.2">
      <c r="A485" s="7">
        <v>45789</v>
      </c>
      <c r="B485" s="5" t="s">
        <v>5152</v>
      </c>
      <c r="C485" s="4">
        <v>1410908</v>
      </c>
      <c r="D485" s="4" t="str">
        <f t="shared" si="28"/>
        <v>高瀬　昭</v>
      </c>
      <c r="E485" s="4" t="str">
        <f t="shared" si="29"/>
        <v>さい岩槻</v>
      </c>
      <c r="F485" s="6">
        <f t="shared" si="31"/>
        <v>1</v>
      </c>
      <c r="H485" s="27">
        <v>1421149</v>
      </c>
      <c r="I485" s="27" t="s">
        <v>569</v>
      </c>
      <c r="J485" s="28" t="s">
        <v>4956</v>
      </c>
      <c r="K485" s="29">
        <f t="shared" si="30"/>
        <v>0</v>
      </c>
      <c r="L485" s="29" t="str">
        <f>VLOOKUP(J485,'所属＆地区別'!$B$2:$C$100,2,FALSE)</f>
        <v>南部</v>
      </c>
      <c r="M485" s="9">
        <v>2</v>
      </c>
    </row>
    <row r="486" spans="1:13" ht="16.5" customHeight="1" x14ac:dyDescent="0.2">
      <c r="A486" s="7">
        <v>45789</v>
      </c>
      <c r="B486" s="5" t="s">
        <v>5152</v>
      </c>
      <c r="C486" s="4">
        <v>1420884</v>
      </c>
      <c r="D486" s="4" t="str">
        <f t="shared" si="28"/>
        <v>清水　廣一</v>
      </c>
      <c r="E486" s="4" t="str">
        <f t="shared" si="29"/>
        <v>さい大宮</v>
      </c>
      <c r="F486" s="6">
        <f t="shared" si="31"/>
        <v>1</v>
      </c>
      <c r="H486" s="27">
        <v>1421150</v>
      </c>
      <c r="I486" s="27" t="s">
        <v>570</v>
      </c>
      <c r="J486" s="28" t="s">
        <v>4956</v>
      </c>
      <c r="K486" s="29">
        <f t="shared" si="30"/>
        <v>0</v>
      </c>
      <c r="L486" s="29" t="str">
        <f>VLOOKUP(J486,'所属＆地区別'!$B$2:$C$100,2,FALSE)</f>
        <v>南部</v>
      </c>
      <c r="M486" s="9">
        <v>2</v>
      </c>
    </row>
    <row r="487" spans="1:13" ht="16.5" customHeight="1" x14ac:dyDescent="0.2">
      <c r="A487" s="7">
        <v>45789</v>
      </c>
      <c r="B487" s="5" t="s">
        <v>5152</v>
      </c>
      <c r="C487" s="4">
        <v>3208127</v>
      </c>
      <c r="D487" s="4" t="str">
        <f t="shared" si="28"/>
        <v>軍司　直美</v>
      </c>
      <c r="E487" s="4" t="str">
        <f t="shared" si="29"/>
        <v>草加</v>
      </c>
      <c r="F487" s="6">
        <f t="shared" si="31"/>
        <v>1</v>
      </c>
      <c r="H487" s="27">
        <v>1421155</v>
      </c>
      <c r="I487" s="27" t="s">
        <v>571</v>
      </c>
      <c r="J487" s="28" t="s">
        <v>4956</v>
      </c>
      <c r="K487" s="29">
        <f t="shared" si="30"/>
        <v>0</v>
      </c>
      <c r="L487" s="29" t="str">
        <f>VLOOKUP(J487,'所属＆地区別'!$B$2:$C$100,2,FALSE)</f>
        <v>南部</v>
      </c>
      <c r="M487" s="9">
        <v>2</v>
      </c>
    </row>
    <row r="488" spans="1:13" ht="16.5" customHeight="1" x14ac:dyDescent="0.2">
      <c r="A488" s="7">
        <v>45789</v>
      </c>
      <c r="B488" s="5" t="s">
        <v>5152</v>
      </c>
      <c r="C488" s="4">
        <v>1442112</v>
      </c>
      <c r="D488" s="4" t="str">
        <f t="shared" si="28"/>
        <v>矢口　吉則</v>
      </c>
      <c r="E488" s="4" t="str">
        <f t="shared" si="29"/>
        <v>さい与野</v>
      </c>
      <c r="F488" s="6">
        <f t="shared" si="31"/>
        <v>1</v>
      </c>
      <c r="H488" s="27">
        <v>1421156</v>
      </c>
      <c r="I488" s="27" t="s">
        <v>572</v>
      </c>
      <c r="J488" s="28" t="s">
        <v>4956</v>
      </c>
      <c r="K488" s="29">
        <f t="shared" si="30"/>
        <v>0</v>
      </c>
      <c r="L488" s="29" t="str">
        <f>VLOOKUP(J488,'所属＆地区別'!$B$2:$C$100,2,FALSE)</f>
        <v>南部</v>
      </c>
      <c r="M488" s="9">
        <v>2</v>
      </c>
    </row>
    <row r="489" spans="1:13" ht="16.5" customHeight="1" x14ac:dyDescent="0.2">
      <c r="A489" s="7">
        <v>45789</v>
      </c>
      <c r="B489" s="5" t="s">
        <v>5152</v>
      </c>
      <c r="C489" s="4">
        <v>1421545</v>
      </c>
      <c r="D489" s="4" t="str">
        <f t="shared" si="28"/>
        <v>遠藤 渉</v>
      </c>
      <c r="E489" s="4" t="str">
        <f t="shared" si="29"/>
        <v>さい大宮</v>
      </c>
      <c r="F489" s="6">
        <f t="shared" si="31"/>
        <v>1</v>
      </c>
      <c r="H489" s="27">
        <v>1421159</v>
      </c>
      <c r="I489" s="27" t="s">
        <v>573</v>
      </c>
      <c r="J489" s="28" t="s">
        <v>4956</v>
      </c>
      <c r="K489" s="29">
        <f t="shared" si="30"/>
        <v>0</v>
      </c>
      <c r="L489" s="29" t="str">
        <f>VLOOKUP(J489,'所属＆地区別'!$B$2:$C$100,2,FALSE)</f>
        <v>南部</v>
      </c>
      <c r="M489" s="9">
        <v>2</v>
      </c>
    </row>
    <row r="490" spans="1:13" ht="16.5" customHeight="1" x14ac:dyDescent="0.2">
      <c r="A490" s="7">
        <v>45789</v>
      </c>
      <c r="B490" s="5" t="s">
        <v>5152</v>
      </c>
      <c r="C490" s="4">
        <v>5800328</v>
      </c>
      <c r="D490" s="4" t="str">
        <f t="shared" si="28"/>
        <v>髙橋富雄</v>
      </c>
      <c r="E490" s="4" t="str">
        <f t="shared" si="29"/>
        <v>桶川</v>
      </c>
      <c r="F490" s="6">
        <f t="shared" si="31"/>
        <v>1</v>
      </c>
      <c r="H490" s="27">
        <v>1421160</v>
      </c>
      <c r="I490" s="27" t="s">
        <v>574</v>
      </c>
      <c r="J490" s="28" t="s">
        <v>4956</v>
      </c>
      <c r="K490" s="29">
        <f t="shared" si="30"/>
        <v>0</v>
      </c>
      <c r="L490" s="29" t="str">
        <f>VLOOKUP(J490,'所属＆地区別'!$B$2:$C$100,2,FALSE)</f>
        <v>南部</v>
      </c>
      <c r="M490" s="9">
        <v>2</v>
      </c>
    </row>
    <row r="491" spans="1:13" ht="16.5" customHeight="1" x14ac:dyDescent="0.2">
      <c r="A491" s="7">
        <v>45789</v>
      </c>
      <c r="B491" s="5" t="s">
        <v>5152</v>
      </c>
      <c r="C491" s="4">
        <v>3208025</v>
      </c>
      <c r="D491" s="4" t="str">
        <f t="shared" si="28"/>
        <v>嶋田　秀雄</v>
      </c>
      <c r="E491" s="4" t="str">
        <f t="shared" si="29"/>
        <v>草加</v>
      </c>
      <c r="F491" s="6">
        <f t="shared" si="31"/>
        <v>1</v>
      </c>
      <c r="H491" s="27">
        <v>1421163</v>
      </c>
      <c r="I491" s="27" t="s">
        <v>575</v>
      </c>
      <c r="J491" s="28" t="s">
        <v>4956</v>
      </c>
      <c r="K491" s="29">
        <f t="shared" si="30"/>
        <v>0</v>
      </c>
      <c r="L491" s="29" t="str">
        <f>VLOOKUP(J491,'所属＆地区別'!$B$2:$C$100,2,FALSE)</f>
        <v>南部</v>
      </c>
      <c r="M491" s="9">
        <v>2</v>
      </c>
    </row>
    <row r="492" spans="1:13" ht="16.5" customHeight="1" x14ac:dyDescent="0.2">
      <c r="A492" s="7">
        <v>45789</v>
      </c>
      <c r="B492" s="5" t="s">
        <v>5152</v>
      </c>
      <c r="C492" s="4">
        <v>3207495</v>
      </c>
      <c r="D492" s="4" t="str">
        <f t="shared" si="28"/>
        <v>長浜　重克</v>
      </c>
      <c r="E492" s="4" t="str">
        <f t="shared" si="29"/>
        <v>草加</v>
      </c>
      <c r="F492" s="6">
        <f t="shared" si="31"/>
        <v>1</v>
      </c>
      <c r="H492" s="27">
        <v>1421170</v>
      </c>
      <c r="I492" s="27" t="s">
        <v>576</v>
      </c>
      <c r="J492" s="28" t="s">
        <v>4956</v>
      </c>
      <c r="K492" s="29">
        <f t="shared" si="30"/>
        <v>0</v>
      </c>
      <c r="L492" s="29" t="str">
        <f>VLOOKUP(J492,'所属＆地区別'!$B$2:$C$100,2,FALSE)</f>
        <v>南部</v>
      </c>
      <c r="M492" s="9">
        <v>1</v>
      </c>
    </row>
    <row r="493" spans="1:13" ht="16.5" customHeight="1" x14ac:dyDescent="0.2">
      <c r="A493" s="7">
        <v>45789</v>
      </c>
      <c r="B493" s="5" t="s">
        <v>5152</v>
      </c>
      <c r="C493" s="4">
        <v>1442050</v>
      </c>
      <c r="D493" s="4" t="str">
        <f t="shared" si="28"/>
        <v>黒田茂</v>
      </c>
      <c r="E493" s="4" t="str">
        <f t="shared" si="29"/>
        <v>さい与野</v>
      </c>
      <c r="F493" s="6">
        <f t="shared" si="31"/>
        <v>1</v>
      </c>
      <c r="H493" s="27">
        <v>1421173</v>
      </c>
      <c r="I493" s="27" t="s">
        <v>577</v>
      </c>
      <c r="J493" s="28" t="s">
        <v>4956</v>
      </c>
      <c r="K493" s="29">
        <f t="shared" si="30"/>
        <v>0</v>
      </c>
      <c r="L493" s="29" t="str">
        <f>VLOOKUP(J493,'所属＆地区別'!$B$2:$C$100,2,FALSE)</f>
        <v>南部</v>
      </c>
      <c r="M493" s="9">
        <v>1</v>
      </c>
    </row>
    <row r="494" spans="1:13" ht="16.5" customHeight="1" x14ac:dyDescent="0.2">
      <c r="A494" s="7">
        <v>45789</v>
      </c>
      <c r="B494" s="5" t="s">
        <v>5152</v>
      </c>
      <c r="C494" s="4">
        <v>3208281</v>
      </c>
      <c r="D494" s="4" t="str">
        <f t="shared" si="28"/>
        <v>浅野　健治</v>
      </c>
      <c r="E494" s="4" t="str">
        <f t="shared" si="29"/>
        <v>草加</v>
      </c>
      <c r="F494" s="6">
        <f t="shared" si="31"/>
        <v>1</v>
      </c>
      <c r="H494" s="27">
        <v>1421176</v>
      </c>
      <c r="I494" s="27" t="s">
        <v>578</v>
      </c>
      <c r="J494" s="28" t="s">
        <v>4956</v>
      </c>
      <c r="K494" s="29">
        <f t="shared" si="30"/>
        <v>0</v>
      </c>
      <c r="L494" s="29" t="str">
        <f>VLOOKUP(J494,'所属＆地区別'!$B$2:$C$100,2,FALSE)</f>
        <v>南部</v>
      </c>
      <c r="M494" s="9">
        <v>1</v>
      </c>
    </row>
    <row r="495" spans="1:13" ht="16.5" customHeight="1" x14ac:dyDescent="0.2">
      <c r="A495" s="7">
        <v>45789</v>
      </c>
      <c r="B495" s="5" t="s">
        <v>5152</v>
      </c>
      <c r="C495" s="4">
        <v>3207712</v>
      </c>
      <c r="D495" s="4" t="str">
        <f t="shared" si="28"/>
        <v>古江　美知子</v>
      </c>
      <c r="E495" s="4" t="str">
        <f t="shared" si="29"/>
        <v>草加</v>
      </c>
      <c r="F495" s="6">
        <f t="shared" si="31"/>
        <v>1</v>
      </c>
      <c r="H495" s="27">
        <v>1421183</v>
      </c>
      <c r="I495" s="27" t="s">
        <v>579</v>
      </c>
      <c r="J495" s="28" t="s">
        <v>4956</v>
      </c>
      <c r="K495" s="29">
        <f t="shared" si="30"/>
        <v>0</v>
      </c>
      <c r="L495" s="29" t="str">
        <f>VLOOKUP(J495,'所属＆地区別'!$B$2:$C$100,2,FALSE)</f>
        <v>南部</v>
      </c>
      <c r="M495" s="9">
        <v>1</v>
      </c>
    </row>
    <row r="496" spans="1:13" ht="16.5" customHeight="1" x14ac:dyDescent="0.2">
      <c r="A496" s="7">
        <v>45789</v>
      </c>
      <c r="B496" s="5" t="s">
        <v>5152</v>
      </c>
      <c r="C496" s="4">
        <v>1420994</v>
      </c>
      <c r="D496" s="4" t="str">
        <f t="shared" si="28"/>
        <v>金子　元美</v>
      </c>
      <c r="E496" s="4" t="str">
        <f t="shared" si="29"/>
        <v>さい大宮</v>
      </c>
      <c r="F496" s="6">
        <f t="shared" si="31"/>
        <v>1</v>
      </c>
      <c r="H496" s="27">
        <v>1421185</v>
      </c>
      <c r="I496" s="27" t="s">
        <v>580</v>
      </c>
      <c r="J496" s="28" t="s">
        <v>4956</v>
      </c>
      <c r="K496" s="29">
        <f t="shared" si="30"/>
        <v>0</v>
      </c>
      <c r="L496" s="29" t="str">
        <f>VLOOKUP(J496,'所属＆地区別'!$B$2:$C$100,2,FALSE)</f>
        <v>南部</v>
      </c>
      <c r="M496" s="9">
        <v>1</v>
      </c>
    </row>
    <row r="497" spans="1:13" ht="16.5" customHeight="1" x14ac:dyDescent="0.2">
      <c r="A497" s="7">
        <v>45789</v>
      </c>
      <c r="B497" s="5" t="s">
        <v>5152</v>
      </c>
      <c r="C497" s="4">
        <v>1411174</v>
      </c>
      <c r="D497" s="4" t="str">
        <f t="shared" si="28"/>
        <v>坂間　静江</v>
      </c>
      <c r="E497" s="4" t="str">
        <f t="shared" si="29"/>
        <v>さい岩槻</v>
      </c>
      <c r="F497" s="6">
        <f t="shared" si="31"/>
        <v>1</v>
      </c>
      <c r="H497" s="27">
        <v>1421188</v>
      </c>
      <c r="I497" s="27" t="s">
        <v>5543</v>
      </c>
      <c r="J497" s="28" t="s">
        <v>4956</v>
      </c>
      <c r="K497" s="29">
        <f t="shared" si="30"/>
        <v>1</v>
      </c>
      <c r="L497" s="29" t="str">
        <f>VLOOKUP(J497,'所属＆地区別'!$B$2:$C$100,2,FALSE)</f>
        <v>南部</v>
      </c>
      <c r="M497" s="9">
        <v>1</v>
      </c>
    </row>
    <row r="498" spans="1:13" ht="16.5" customHeight="1" x14ac:dyDescent="0.2">
      <c r="A498" s="7">
        <v>45789</v>
      </c>
      <c r="B498" s="5" t="s">
        <v>5152</v>
      </c>
      <c r="C498" s="4">
        <v>3208124</v>
      </c>
      <c r="D498" s="4" t="str">
        <f t="shared" si="28"/>
        <v>南谷　サダ</v>
      </c>
      <c r="E498" s="4" t="str">
        <f t="shared" si="29"/>
        <v>草加</v>
      </c>
      <c r="F498" s="6">
        <f t="shared" si="31"/>
        <v>1</v>
      </c>
      <c r="H498" s="27">
        <v>1421190</v>
      </c>
      <c r="I498" s="27" t="s">
        <v>581</v>
      </c>
      <c r="J498" s="28" t="s">
        <v>4956</v>
      </c>
      <c r="K498" s="29">
        <f t="shared" si="30"/>
        <v>0</v>
      </c>
      <c r="L498" s="29" t="str">
        <f>VLOOKUP(J498,'所属＆地区別'!$B$2:$C$100,2,FALSE)</f>
        <v>南部</v>
      </c>
      <c r="M498" s="9">
        <v>1</v>
      </c>
    </row>
    <row r="499" spans="1:13" ht="16.5" customHeight="1" x14ac:dyDescent="0.2">
      <c r="A499" s="7">
        <v>45789</v>
      </c>
      <c r="B499" s="5" t="s">
        <v>5152</v>
      </c>
      <c r="C499" s="4">
        <v>1410600</v>
      </c>
      <c r="D499" s="4" t="str">
        <f t="shared" si="28"/>
        <v>小曽川しげ子</v>
      </c>
      <c r="E499" s="4" t="str">
        <f t="shared" si="29"/>
        <v>さい岩槻</v>
      </c>
      <c r="F499" s="6">
        <f t="shared" si="31"/>
        <v>1</v>
      </c>
      <c r="H499" s="27">
        <v>1421199</v>
      </c>
      <c r="I499" s="27" t="s">
        <v>582</v>
      </c>
      <c r="J499" s="28" t="s">
        <v>4956</v>
      </c>
      <c r="K499" s="29">
        <f t="shared" si="30"/>
        <v>0</v>
      </c>
      <c r="L499" s="29" t="str">
        <f>VLOOKUP(J499,'所属＆地区別'!$B$2:$C$100,2,FALSE)</f>
        <v>南部</v>
      </c>
      <c r="M499" s="9">
        <v>1</v>
      </c>
    </row>
    <row r="500" spans="1:13" ht="16.5" customHeight="1" x14ac:dyDescent="0.2">
      <c r="A500" s="7">
        <v>45789</v>
      </c>
      <c r="B500" s="5" t="s">
        <v>5152</v>
      </c>
      <c r="C500" s="4">
        <v>5800217</v>
      </c>
      <c r="D500" s="4" t="str">
        <f t="shared" si="28"/>
        <v>金子寛子</v>
      </c>
      <c r="E500" s="4" t="str">
        <f t="shared" si="29"/>
        <v>桶川</v>
      </c>
      <c r="F500" s="6">
        <f t="shared" si="31"/>
        <v>1</v>
      </c>
      <c r="H500" s="27">
        <v>1421202</v>
      </c>
      <c r="I500" s="27" t="s">
        <v>583</v>
      </c>
      <c r="J500" s="28" t="s">
        <v>4956</v>
      </c>
      <c r="K500" s="29">
        <f t="shared" si="30"/>
        <v>0</v>
      </c>
      <c r="L500" s="29" t="str">
        <f>VLOOKUP(J500,'所属＆地区別'!$B$2:$C$100,2,FALSE)</f>
        <v>南部</v>
      </c>
      <c r="M500" s="9">
        <v>2</v>
      </c>
    </row>
    <row r="501" spans="1:13" ht="16.5" customHeight="1" x14ac:dyDescent="0.2">
      <c r="A501" s="7">
        <v>45789</v>
      </c>
      <c r="B501" s="5" t="s">
        <v>5152</v>
      </c>
      <c r="C501" s="4">
        <v>3208172</v>
      </c>
      <c r="D501" s="4" t="str">
        <f t="shared" si="28"/>
        <v>木村　光枝</v>
      </c>
      <c r="E501" s="4" t="str">
        <f t="shared" si="29"/>
        <v>草加</v>
      </c>
      <c r="F501" s="6">
        <f t="shared" si="31"/>
        <v>1</v>
      </c>
      <c r="H501" s="27">
        <v>1421213</v>
      </c>
      <c r="I501" s="27" t="s">
        <v>584</v>
      </c>
      <c r="J501" s="28" t="s">
        <v>4956</v>
      </c>
      <c r="K501" s="29">
        <f t="shared" si="30"/>
        <v>0</v>
      </c>
      <c r="L501" s="29" t="str">
        <f>VLOOKUP(J501,'所属＆地区別'!$B$2:$C$100,2,FALSE)</f>
        <v>南部</v>
      </c>
      <c r="M501" s="9">
        <v>2</v>
      </c>
    </row>
    <row r="502" spans="1:13" ht="16.5" customHeight="1" x14ac:dyDescent="0.2">
      <c r="A502" s="7">
        <v>45789</v>
      </c>
      <c r="B502" s="5" t="s">
        <v>5152</v>
      </c>
      <c r="C502" s="4">
        <v>1422388</v>
      </c>
      <c r="D502" s="4" t="str">
        <f t="shared" si="28"/>
        <v>源波　里子</v>
      </c>
      <c r="E502" s="4" t="str">
        <f t="shared" si="29"/>
        <v>さい大宮</v>
      </c>
      <c r="F502" s="6">
        <f t="shared" si="31"/>
        <v>1</v>
      </c>
      <c r="H502" s="27">
        <v>1421215</v>
      </c>
      <c r="I502" s="27" t="s">
        <v>585</v>
      </c>
      <c r="J502" s="28" t="s">
        <v>4956</v>
      </c>
      <c r="K502" s="29">
        <f t="shared" si="30"/>
        <v>0</v>
      </c>
      <c r="L502" s="29" t="str">
        <f>VLOOKUP(J502,'所属＆地区別'!$B$2:$C$100,2,FALSE)</f>
        <v>南部</v>
      </c>
      <c r="M502" s="9">
        <v>1</v>
      </c>
    </row>
    <row r="503" spans="1:13" ht="16.5" customHeight="1" x14ac:dyDescent="0.2">
      <c r="A503" s="7">
        <v>45789</v>
      </c>
      <c r="B503" s="5" t="s">
        <v>5152</v>
      </c>
      <c r="C503" s="4">
        <v>3205928</v>
      </c>
      <c r="D503" s="4" t="str">
        <f t="shared" si="28"/>
        <v>髙見 和子</v>
      </c>
      <c r="E503" s="4" t="str">
        <f t="shared" si="29"/>
        <v>草加</v>
      </c>
      <c r="F503" s="6">
        <f t="shared" si="31"/>
        <v>1</v>
      </c>
      <c r="H503" s="27">
        <v>1421230</v>
      </c>
      <c r="I503" s="27" t="s">
        <v>586</v>
      </c>
      <c r="J503" s="28" t="s">
        <v>4956</v>
      </c>
      <c r="K503" s="29">
        <f t="shared" si="30"/>
        <v>0</v>
      </c>
      <c r="L503" s="29" t="str">
        <f>VLOOKUP(J503,'所属＆地区別'!$B$2:$C$100,2,FALSE)</f>
        <v>南部</v>
      </c>
      <c r="M503" s="9">
        <v>1</v>
      </c>
    </row>
    <row r="504" spans="1:13" ht="16.5" customHeight="1" x14ac:dyDescent="0.2">
      <c r="A504" s="7">
        <v>45789</v>
      </c>
      <c r="B504" s="5" t="s">
        <v>5152</v>
      </c>
      <c r="C504" s="4">
        <v>5800233</v>
      </c>
      <c r="D504" s="4" t="str">
        <f t="shared" si="28"/>
        <v>上利綾子</v>
      </c>
      <c r="E504" s="4" t="str">
        <f t="shared" si="29"/>
        <v>桶川</v>
      </c>
      <c r="F504" s="6">
        <f t="shared" si="31"/>
        <v>1</v>
      </c>
      <c r="H504" s="27">
        <v>1421245</v>
      </c>
      <c r="I504" s="27" t="s">
        <v>5544</v>
      </c>
      <c r="J504" s="28" t="s">
        <v>4956</v>
      </c>
      <c r="K504" s="29">
        <f t="shared" si="30"/>
        <v>1</v>
      </c>
      <c r="L504" s="29" t="str">
        <f>VLOOKUP(J504,'所属＆地区別'!$B$2:$C$100,2,FALSE)</f>
        <v>南部</v>
      </c>
      <c r="M504" s="9">
        <v>1</v>
      </c>
    </row>
    <row r="505" spans="1:13" ht="16.5" customHeight="1" x14ac:dyDescent="0.2">
      <c r="A505" s="7">
        <v>45789</v>
      </c>
      <c r="B505" s="5" t="s">
        <v>5152</v>
      </c>
      <c r="C505" s="4">
        <v>1420777</v>
      </c>
      <c r="D505" s="4" t="str">
        <f t="shared" si="28"/>
        <v>鈴木　公代</v>
      </c>
      <c r="E505" s="4" t="str">
        <f t="shared" si="29"/>
        <v>さい大宮</v>
      </c>
      <c r="F505" s="6">
        <f t="shared" si="31"/>
        <v>1</v>
      </c>
      <c r="H505" s="27">
        <v>1421253</v>
      </c>
      <c r="I505" s="27" t="s">
        <v>587</v>
      </c>
      <c r="J505" s="28" t="s">
        <v>4956</v>
      </c>
      <c r="K505" s="29">
        <f t="shared" si="30"/>
        <v>0</v>
      </c>
      <c r="L505" s="29" t="str">
        <f>VLOOKUP(J505,'所属＆地区別'!$B$2:$C$100,2,FALSE)</f>
        <v>南部</v>
      </c>
      <c r="M505" s="9">
        <v>1</v>
      </c>
    </row>
    <row r="506" spans="1:13" ht="16.5" customHeight="1" x14ac:dyDescent="0.2">
      <c r="A506" s="7">
        <v>45789</v>
      </c>
      <c r="B506" s="5" t="s">
        <v>5152</v>
      </c>
      <c r="C506" s="4">
        <v>1442051</v>
      </c>
      <c r="D506" s="4" t="str">
        <f t="shared" si="28"/>
        <v>高橋　道子</v>
      </c>
      <c r="E506" s="4" t="str">
        <f t="shared" si="29"/>
        <v>さい与野</v>
      </c>
      <c r="F506" s="6">
        <f t="shared" si="31"/>
        <v>1</v>
      </c>
      <c r="H506" s="27">
        <v>1421263</v>
      </c>
      <c r="I506" s="27" t="s">
        <v>588</v>
      </c>
      <c r="J506" s="28" t="s">
        <v>4956</v>
      </c>
      <c r="K506" s="29">
        <f t="shared" si="30"/>
        <v>0</v>
      </c>
      <c r="L506" s="29" t="str">
        <f>VLOOKUP(J506,'所属＆地区別'!$B$2:$C$100,2,FALSE)</f>
        <v>南部</v>
      </c>
      <c r="M506" s="9">
        <v>1</v>
      </c>
    </row>
    <row r="507" spans="1:13" ht="16.5" customHeight="1" x14ac:dyDescent="0.2">
      <c r="A507" s="7">
        <v>45789</v>
      </c>
      <c r="B507" s="5" t="s">
        <v>5152</v>
      </c>
      <c r="C507" s="4">
        <v>3202636</v>
      </c>
      <c r="D507" s="4" t="str">
        <f t="shared" si="28"/>
        <v>太田　久子</v>
      </c>
      <c r="E507" s="4" t="str">
        <f t="shared" si="29"/>
        <v>草加</v>
      </c>
      <c r="F507" s="6">
        <f t="shared" si="31"/>
        <v>1</v>
      </c>
      <c r="H507" s="27">
        <v>1421268</v>
      </c>
      <c r="I507" s="27" t="s">
        <v>589</v>
      </c>
      <c r="J507" s="28" t="s">
        <v>4956</v>
      </c>
      <c r="K507" s="29">
        <f t="shared" si="30"/>
        <v>0</v>
      </c>
      <c r="L507" s="29" t="str">
        <f>VLOOKUP(J507,'所属＆地区別'!$B$2:$C$100,2,FALSE)</f>
        <v>南部</v>
      </c>
      <c r="M507" s="9">
        <v>2</v>
      </c>
    </row>
    <row r="508" spans="1:13" ht="16.5" customHeight="1" x14ac:dyDescent="0.2">
      <c r="A508" s="7">
        <v>45789</v>
      </c>
      <c r="B508" s="5" t="s">
        <v>5152</v>
      </c>
      <c r="C508" s="4">
        <v>1410201</v>
      </c>
      <c r="D508" s="4" t="str">
        <f t="shared" si="28"/>
        <v>黒澤　重子</v>
      </c>
      <c r="E508" s="4" t="str">
        <f t="shared" si="29"/>
        <v>さい岩槻</v>
      </c>
      <c r="F508" s="6">
        <f t="shared" si="31"/>
        <v>1</v>
      </c>
      <c r="H508" s="27">
        <v>1421278</v>
      </c>
      <c r="I508" s="27" t="s">
        <v>590</v>
      </c>
      <c r="J508" s="28" t="s">
        <v>4956</v>
      </c>
      <c r="K508" s="29">
        <f t="shared" si="30"/>
        <v>0</v>
      </c>
      <c r="L508" s="29" t="str">
        <f>VLOOKUP(J508,'所属＆地区別'!$B$2:$C$100,2,FALSE)</f>
        <v>南部</v>
      </c>
      <c r="M508" s="9">
        <v>1</v>
      </c>
    </row>
    <row r="509" spans="1:13" ht="16.5" customHeight="1" x14ac:dyDescent="0.2">
      <c r="A509" s="7">
        <v>45789</v>
      </c>
      <c r="B509" s="5" t="s">
        <v>5152</v>
      </c>
      <c r="C509" s="4">
        <v>5800246</v>
      </c>
      <c r="D509" s="4" t="str">
        <f t="shared" si="28"/>
        <v>伊藤文江</v>
      </c>
      <c r="E509" s="4" t="str">
        <f t="shared" si="29"/>
        <v>桶川</v>
      </c>
      <c r="F509" s="6">
        <f t="shared" si="31"/>
        <v>1</v>
      </c>
      <c r="H509" s="27">
        <v>1421300</v>
      </c>
      <c r="I509" s="27" t="s">
        <v>591</v>
      </c>
      <c r="J509" s="28" t="s">
        <v>4956</v>
      </c>
      <c r="K509" s="29">
        <f t="shared" si="30"/>
        <v>0</v>
      </c>
      <c r="L509" s="29" t="str">
        <f>VLOOKUP(J509,'所属＆地区別'!$B$2:$C$100,2,FALSE)</f>
        <v>南部</v>
      </c>
      <c r="M509" s="9">
        <v>1</v>
      </c>
    </row>
    <row r="510" spans="1:13" ht="16.5" customHeight="1" x14ac:dyDescent="0.2">
      <c r="A510" s="7">
        <v>45789</v>
      </c>
      <c r="B510" s="5" t="s">
        <v>5152</v>
      </c>
      <c r="C510" s="4">
        <v>1421245</v>
      </c>
      <c r="D510" s="4" t="str">
        <f t="shared" si="28"/>
        <v>戸谷 雅博</v>
      </c>
      <c r="E510" s="4" t="str">
        <f t="shared" si="29"/>
        <v>さい大宮</v>
      </c>
      <c r="F510" s="6">
        <f t="shared" si="31"/>
        <v>1</v>
      </c>
      <c r="H510" s="27">
        <v>1421323</v>
      </c>
      <c r="I510" s="27" t="s">
        <v>592</v>
      </c>
      <c r="J510" s="28" t="s">
        <v>4956</v>
      </c>
      <c r="K510" s="29">
        <f t="shared" si="30"/>
        <v>0</v>
      </c>
      <c r="L510" s="29" t="str">
        <f>VLOOKUP(J510,'所属＆地区別'!$B$2:$C$100,2,FALSE)</f>
        <v>南部</v>
      </c>
      <c r="M510" s="9">
        <v>1</v>
      </c>
    </row>
    <row r="511" spans="1:13" ht="16.5" customHeight="1" x14ac:dyDescent="0.2">
      <c r="A511" s="7">
        <v>45789</v>
      </c>
      <c r="B511" s="5" t="s">
        <v>5152</v>
      </c>
      <c r="C511" s="4">
        <v>3201498</v>
      </c>
      <c r="D511" s="4" t="str">
        <f t="shared" si="28"/>
        <v>冨田サト子</v>
      </c>
      <c r="E511" s="4" t="str">
        <f t="shared" si="29"/>
        <v>草加</v>
      </c>
      <c r="F511" s="6">
        <f t="shared" si="31"/>
        <v>1</v>
      </c>
      <c r="H511" s="27">
        <v>1421343</v>
      </c>
      <c r="I511" s="27" t="s">
        <v>593</v>
      </c>
      <c r="J511" s="28" t="s">
        <v>4956</v>
      </c>
      <c r="K511" s="29">
        <f t="shared" si="30"/>
        <v>0</v>
      </c>
      <c r="L511" s="29" t="str">
        <f>VLOOKUP(J511,'所属＆地区別'!$B$2:$C$100,2,FALSE)</f>
        <v>南部</v>
      </c>
      <c r="M511" s="9">
        <v>1</v>
      </c>
    </row>
    <row r="512" spans="1:13" ht="16.5" customHeight="1" x14ac:dyDescent="0.2">
      <c r="A512" s="7">
        <v>45789</v>
      </c>
      <c r="B512" s="5" t="s">
        <v>5152</v>
      </c>
      <c r="C512" s="4">
        <v>5800103</v>
      </c>
      <c r="D512" s="4" t="str">
        <f t="shared" si="28"/>
        <v>大和田トシ子</v>
      </c>
      <c r="E512" s="4" t="str">
        <f t="shared" si="29"/>
        <v>桶川</v>
      </c>
      <c r="F512" s="6">
        <f t="shared" si="31"/>
        <v>1</v>
      </c>
      <c r="H512" s="27">
        <v>1421350</v>
      </c>
      <c r="I512" s="27" t="s">
        <v>594</v>
      </c>
      <c r="J512" s="28" t="s">
        <v>4956</v>
      </c>
      <c r="K512" s="29">
        <f t="shared" si="30"/>
        <v>0</v>
      </c>
      <c r="L512" s="29" t="str">
        <f>VLOOKUP(J512,'所属＆地区別'!$B$2:$C$100,2,FALSE)</f>
        <v>南部</v>
      </c>
      <c r="M512" s="9">
        <v>2</v>
      </c>
    </row>
    <row r="513" spans="1:13" ht="16.5" customHeight="1" x14ac:dyDescent="0.2">
      <c r="A513" s="7">
        <v>45789</v>
      </c>
      <c r="B513" s="5" t="s">
        <v>5152</v>
      </c>
      <c r="C513" s="4">
        <v>3207406</v>
      </c>
      <c r="D513" s="4" t="str">
        <f t="shared" si="28"/>
        <v>吉田 秋子</v>
      </c>
      <c r="E513" s="4" t="str">
        <f t="shared" si="29"/>
        <v>草加</v>
      </c>
      <c r="F513" s="6">
        <f t="shared" si="31"/>
        <v>1</v>
      </c>
      <c r="H513" s="27">
        <v>1421356</v>
      </c>
      <c r="I513" s="27" t="s">
        <v>595</v>
      </c>
      <c r="J513" s="28" t="s">
        <v>4956</v>
      </c>
      <c r="K513" s="29">
        <f t="shared" si="30"/>
        <v>0</v>
      </c>
      <c r="L513" s="29" t="str">
        <f>VLOOKUP(J513,'所属＆地区別'!$B$2:$C$100,2,FALSE)</f>
        <v>南部</v>
      </c>
      <c r="M513" s="9">
        <v>1</v>
      </c>
    </row>
    <row r="514" spans="1:13" ht="16.5" customHeight="1" x14ac:dyDescent="0.2">
      <c r="A514" s="7">
        <v>45789</v>
      </c>
      <c r="B514" s="5" t="s">
        <v>5152</v>
      </c>
      <c r="C514" s="4">
        <v>3201581</v>
      </c>
      <c r="D514" s="4" t="str">
        <f t="shared" si="28"/>
        <v>瀬崎とし江</v>
      </c>
      <c r="E514" s="4" t="str">
        <f t="shared" si="29"/>
        <v>草加</v>
      </c>
      <c r="F514" s="6">
        <f t="shared" si="31"/>
        <v>1</v>
      </c>
      <c r="H514" s="27">
        <v>1421368</v>
      </c>
      <c r="I514" s="27" t="s">
        <v>596</v>
      </c>
      <c r="J514" s="28" t="s">
        <v>4956</v>
      </c>
      <c r="K514" s="29">
        <f t="shared" si="30"/>
        <v>0</v>
      </c>
      <c r="L514" s="29" t="str">
        <f>VLOOKUP(J514,'所属＆地区別'!$B$2:$C$100,2,FALSE)</f>
        <v>南部</v>
      </c>
      <c r="M514" s="9">
        <v>1</v>
      </c>
    </row>
    <row r="515" spans="1:13" ht="16.5" customHeight="1" x14ac:dyDescent="0.2">
      <c r="A515" s="7">
        <v>45789</v>
      </c>
      <c r="B515" s="5" t="s">
        <v>5152</v>
      </c>
      <c r="C515" s="4">
        <v>3206075</v>
      </c>
      <c r="D515" s="4" t="str">
        <f t="shared" ref="D515:D578" si="32">IF($C515="","",(VLOOKUP($C515,$H$3:$M$9305,2,FALSE)))</f>
        <v>藤波　恵美子</v>
      </c>
      <c r="E515" s="4" t="str">
        <f t="shared" ref="E515:E578" si="33">IF($C515="","",(VLOOKUP($C515,$H$3:$M$9305,3,FALSE)))</f>
        <v>草加</v>
      </c>
      <c r="F515" s="6">
        <f t="shared" si="31"/>
        <v>1</v>
      </c>
      <c r="H515" s="27">
        <v>1421376</v>
      </c>
      <c r="I515" s="27" t="s">
        <v>597</v>
      </c>
      <c r="J515" s="28" t="s">
        <v>4956</v>
      </c>
      <c r="K515" s="29">
        <f t="shared" ref="K515:K578" si="34">SUMIF($C$3:$C$9305,H515,$F$3:$F$9305)</f>
        <v>0</v>
      </c>
      <c r="L515" s="29" t="str">
        <f>VLOOKUP(J515,'所属＆地区別'!$B$2:$C$100,2,FALSE)</f>
        <v>南部</v>
      </c>
      <c r="M515" s="9">
        <v>1</v>
      </c>
    </row>
    <row r="516" spans="1:13" ht="16.5" customHeight="1" x14ac:dyDescent="0.2">
      <c r="A516" s="7">
        <v>45789</v>
      </c>
      <c r="B516" s="5" t="s">
        <v>5152</v>
      </c>
      <c r="C516" s="4">
        <v>1421126</v>
      </c>
      <c r="D516" s="4" t="str">
        <f t="shared" si="32"/>
        <v>大金　節子</v>
      </c>
      <c r="E516" s="4" t="str">
        <f t="shared" si="33"/>
        <v>さい大宮</v>
      </c>
      <c r="F516" s="6">
        <f t="shared" ref="F516:F579" si="35">IF(C516="","",1)</f>
        <v>1</v>
      </c>
      <c r="H516" s="27">
        <v>1421379</v>
      </c>
      <c r="I516" s="27" t="s">
        <v>598</v>
      </c>
      <c r="J516" s="28" t="s">
        <v>4956</v>
      </c>
      <c r="K516" s="29">
        <f t="shared" si="34"/>
        <v>0</v>
      </c>
      <c r="L516" s="29" t="str">
        <f>VLOOKUP(J516,'所属＆地区別'!$B$2:$C$100,2,FALSE)</f>
        <v>南部</v>
      </c>
      <c r="M516" s="9">
        <v>1</v>
      </c>
    </row>
    <row r="517" spans="1:13" ht="16.5" customHeight="1" x14ac:dyDescent="0.2">
      <c r="A517" s="7">
        <v>45789</v>
      </c>
      <c r="B517" s="5" t="s">
        <v>5152</v>
      </c>
      <c r="C517" s="4">
        <v>3208211</v>
      </c>
      <c r="D517" s="4" t="str">
        <f t="shared" si="32"/>
        <v>野呂　和子</v>
      </c>
      <c r="E517" s="4" t="str">
        <f t="shared" si="33"/>
        <v>草加</v>
      </c>
      <c r="F517" s="6">
        <f t="shared" si="35"/>
        <v>1</v>
      </c>
      <c r="H517" s="27">
        <v>1421397</v>
      </c>
      <c r="I517" s="27" t="s">
        <v>599</v>
      </c>
      <c r="J517" s="28" t="s">
        <v>4956</v>
      </c>
      <c r="K517" s="29">
        <f t="shared" si="34"/>
        <v>0</v>
      </c>
      <c r="L517" s="29" t="str">
        <f>VLOOKUP(J517,'所属＆地区別'!$B$2:$C$100,2,FALSE)</f>
        <v>南部</v>
      </c>
      <c r="M517" s="9">
        <v>1</v>
      </c>
    </row>
    <row r="518" spans="1:13" ht="16.5" customHeight="1" x14ac:dyDescent="0.2">
      <c r="A518" s="7">
        <v>45789</v>
      </c>
      <c r="B518" s="5" t="s">
        <v>5152</v>
      </c>
      <c r="C518" s="4">
        <v>3208223</v>
      </c>
      <c r="D518" s="4" t="str">
        <f t="shared" si="32"/>
        <v>坂本　道雄</v>
      </c>
      <c r="E518" s="4" t="str">
        <f t="shared" si="33"/>
        <v>草加</v>
      </c>
      <c r="F518" s="6">
        <f t="shared" si="35"/>
        <v>1</v>
      </c>
      <c r="H518" s="27">
        <v>1421404</v>
      </c>
      <c r="I518" s="27" t="s">
        <v>600</v>
      </c>
      <c r="J518" s="28" t="s">
        <v>4956</v>
      </c>
      <c r="K518" s="29">
        <f t="shared" si="34"/>
        <v>0</v>
      </c>
      <c r="L518" s="29" t="str">
        <f>VLOOKUP(J518,'所属＆地区別'!$B$2:$C$100,2,FALSE)</f>
        <v>南部</v>
      </c>
      <c r="M518" s="9">
        <v>2</v>
      </c>
    </row>
    <row r="519" spans="1:13" ht="16.5" customHeight="1" x14ac:dyDescent="0.2">
      <c r="A519" s="7">
        <v>45789</v>
      </c>
      <c r="B519" s="5" t="s">
        <v>5152</v>
      </c>
      <c r="C519" s="4">
        <v>1801026</v>
      </c>
      <c r="D519" s="4" t="str">
        <f t="shared" si="32"/>
        <v>吉井　夏</v>
      </c>
      <c r="E519" s="4" t="str">
        <f t="shared" si="33"/>
        <v>上尾</v>
      </c>
      <c r="F519" s="6">
        <f t="shared" si="35"/>
        <v>1</v>
      </c>
      <c r="H519" s="27">
        <v>1421406</v>
      </c>
      <c r="I519" s="27" t="s">
        <v>601</v>
      </c>
      <c r="J519" s="28" t="s">
        <v>4956</v>
      </c>
      <c r="K519" s="29">
        <f t="shared" si="34"/>
        <v>0</v>
      </c>
      <c r="L519" s="29" t="str">
        <f>VLOOKUP(J519,'所属＆地区別'!$B$2:$C$100,2,FALSE)</f>
        <v>南部</v>
      </c>
      <c r="M519" s="9">
        <v>2</v>
      </c>
    </row>
    <row r="520" spans="1:13" ht="16.5" customHeight="1" x14ac:dyDescent="0.2">
      <c r="A520" s="7">
        <v>45789</v>
      </c>
      <c r="B520" s="5" t="s">
        <v>5152</v>
      </c>
      <c r="C520" s="4">
        <v>1422493</v>
      </c>
      <c r="D520" s="4" t="str">
        <f t="shared" si="32"/>
        <v>青木　清子</v>
      </c>
      <c r="E520" s="4" t="str">
        <f t="shared" si="33"/>
        <v>さい大宮</v>
      </c>
      <c r="F520" s="6">
        <f t="shared" si="35"/>
        <v>1</v>
      </c>
      <c r="H520" s="27">
        <v>1421413</v>
      </c>
      <c r="I520" s="27" t="s">
        <v>602</v>
      </c>
      <c r="J520" s="28" t="s">
        <v>4956</v>
      </c>
      <c r="K520" s="29">
        <f t="shared" si="34"/>
        <v>0</v>
      </c>
      <c r="L520" s="29" t="str">
        <f>VLOOKUP(J520,'所属＆地区別'!$B$2:$C$100,2,FALSE)</f>
        <v>南部</v>
      </c>
      <c r="M520" s="9">
        <v>2</v>
      </c>
    </row>
    <row r="521" spans="1:13" ht="16.5" customHeight="1" x14ac:dyDescent="0.2">
      <c r="A521" s="7">
        <v>45789</v>
      </c>
      <c r="B521" s="5" t="s">
        <v>5152</v>
      </c>
      <c r="C521" s="4">
        <v>1410099</v>
      </c>
      <c r="D521" s="4" t="str">
        <f t="shared" si="32"/>
        <v>矢作　安子</v>
      </c>
      <c r="E521" s="4" t="str">
        <f t="shared" si="33"/>
        <v>さい岩槻</v>
      </c>
      <c r="F521" s="6">
        <f t="shared" si="35"/>
        <v>1</v>
      </c>
      <c r="H521" s="27">
        <v>1421423</v>
      </c>
      <c r="I521" s="27" t="s">
        <v>603</v>
      </c>
      <c r="J521" s="28" t="s">
        <v>4956</v>
      </c>
      <c r="K521" s="29">
        <f t="shared" si="34"/>
        <v>2</v>
      </c>
      <c r="L521" s="29" t="str">
        <f>VLOOKUP(J521,'所属＆地区別'!$B$2:$C$100,2,FALSE)</f>
        <v>南部</v>
      </c>
      <c r="M521" s="9">
        <v>2</v>
      </c>
    </row>
    <row r="522" spans="1:13" ht="16.5" customHeight="1" x14ac:dyDescent="0.2">
      <c r="A522" s="7">
        <v>45789</v>
      </c>
      <c r="B522" s="5" t="s">
        <v>5152</v>
      </c>
      <c r="C522" s="4">
        <v>1411286</v>
      </c>
      <c r="D522" s="4" t="str">
        <f t="shared" si="32"/>
        <v>澄川　春子</v>
      </c>
      <c r="E522" s="4" t="str">
        <f t="shared" si="33"/>
        <v>さい岩槻</v>
      </c>
      <c r="F522" s="6">
        <f t="shared" si="35"/>
        <v>1</v>
      </c>
      <c r="H522" s="27">
        <v>1421427</v>
      </c>
      <c r="I522" s="27" t="s">
        <v>604</v>
      </c>
      <c r="J522" s="28" t="s">
        <v>4956</v>
      </c>
      <c r="K522" s="29">
        <f t="shared" si="34"/>
        <v>0</v>
      </c>
      <c r="L522" s="29" t="str">
        <f>VLOOKUP(J522,'所属＆地区別'!$B$2:$C$100,2,FALSE)</f>
        <v>南部</v>
      </c>
      <c r="M522" s="9">
        <v>1</v>
      </c>
    </row>
    <row r="523" spans="1:13" ht="16.5" customHeight="1" x14ac:dyDescent="0.2">
      <c r="A523" s="7">
        <v>45789</v>
      </c>
      <c r="B523" s="5" t="s">
        <v>5152</v>
      </c>
      <c r="C523" s="4">
        <v>1421487</v>
      </c>
      <c r="D523" s="4" t="str">
        <f t="shared" si="32"/>
        <v>和泉 倫子</v>
      </c>
      <c r="E523" s="4" t="str">
        <f t="shared" si="33"/>
        <v>さい大宮</v>
      </c>
      <c r="F523" s="6">
        <f t="shared" si="35"/>
        <v>1</v>
      </c>
      <c r="H523" s="27">
        <v>1421436</v>
      </c>
      <c r="I523" s="27" t="s">
        <v>605</v>
      </c>
      <c r="J523" s="28" t="s">
        <v>4956</v>
      </c>
      <c r="K523" s="29">
        <f t="shared" si="34"/>
        <v>0</v>
      </c>
      <c r="L523" s="29" t="str">
        <f>VLOOKUP(J523,'所属＆地区別'!$B$2:$C$100,2,FALSE)</f>
        <v>南部</v>
      </c>
      <c r="M523" s="9">
        <v>2</v>
      </c>
    </row>
    <row r="524" spans="1:13" ht="16.5" customHeight="1" x14ac:dyDescent="0.2">
      <c r="A524" s="7">
        <v>45789</v>
      </c>
      <c r="B524" s="5" t="s">
        <v>5152</v>
      </c>
      <c r="C524" s="4">
        <v>1421423</v>
      </c>
      <c r="D524" s="4" t="str">
        <f t="shared" si="32"/>
        <v>木村 やい子</v>
      </c>
      <c r="E524" s="4" t="str">
        <f t="shared" si="33"/>
        <v>さい大宮</v>
      </c>
      <c r="F524" s="6">
        <f t="shared" si="35"/>
        <v>1</v>
      </c>
      <c r="H524" s="27">
        <v>1421441</v>
      </c>
      <c r="I524" s="27" t="s">
        <v>606</v>
      </c>
      <c r="J524" s="28" t="s">
        <v>4956</v>
      </c>
      <c r="K524" s="29">
        <f t="shared" si="34"/>
        <v>0</v>
      </c>
      <c r="L524" s="29" t="str">
        <f>VLOOKUP(J524,'所属＆地区別'!$B$2:$C$100,2,FALSE)</f>
        <v>南部</v>
      </c>
      <c r="M524" s="9">
        <v>1</v>
      </c>
    </row>
    <row r="525" spans="1:13" ht="16.5" customHeight="1" x14ac:dyDescent="0.2">
      <c r="A525" s="7">
        <v>45789</v>
      </c>
      <c r="B525" s="5" t="s">
        <v>5152</v>
      </c>
      <c r="C525" s="4">
        <v>3207783</v>
      </c>
      <c r="D525" s="4" t="str">
        <f t="shared" si="32"/>
        <v>鈴木　信子</v>
      </c>
      <c r="E525" s="4" t="str">
        <f t="shared" si="33"/>
        <v>草加</v>
      </c>
      <c r="F525" s="6">
        <f t="shared" si="35"/>
        <v>1</v>
      </c>
      <c r="H525" s="27">
        <v>1421452</v>
      </c>
      <c r="I525" s="27" t="s">
        <v>607</v>
      </c>
      <c r="J525" s="28" t="s">
        <v>4956</v>
      </c>
      <c r="K525" s="29">
        <f t="shared" si="34"/>
        <v>0</v>
      </c>
      <c r="L525" s="29" t="str">
        <f>VLOOKUP(J525,'所属＆地区別'!$B$2:$C$100,2,FALSE)</f>
        <v>南部</v>
      </c>
      <c r="M525" s="9">
        <v>2</v>
      </c>
    </row>
    <row r="526" spans="1:13" ht="16.5" customHeight="1" x14ac:dyDescent="0.2">
      <c r="A526" s="7">
        <v>45789</v>
      </c>
      <c r="B526" s="5" t="s">
        <v>5152</v>
      </c>
      <c r="C526" s="4">
        <v>1431575</v>
      </c>
      <c r="D526" s="4" t="str">
        <f t="shared" si="32"/>
        <v>立石　弘子</v>
      </c>
      <c r="E526" s="4" t="str">
        <f t="shared" si="33"/>
        <v>さい浦和</v>
      </c>
      <c r="F526" s="6">
        <f t="shared" si="35"/>
        <v>1</v>
      </c>
      <c r="H526" s="27">
        <v>1421456</v>
      </c>
      <c r="I526" s="27" t="s">
        <v>608</v>
      </c>
      <c r="J526" s="28" t="s">
        <v>4956</v>
      </c>
      <c r="K526" s="29">
        <f t="shared" si="34"/>
        <v>0</v>
      </c>
      <c r="L526" s="29" t="str">
        <f>VLOOKUP(J526,'所属＆地区別'!$B$2:$C$100,2,FALSE)</f>
        <v>南部</v>
      </c>
      <c r="M526" s="9">
        <v>1</v>
      </c>
    </row>
    <row r="527" spans="1:13" ht="16.5" customHeight="1" x14ac:dyDescent="0.2">
      <c r="A527" s="7">
        <v>45789</v>
      </c>
      <c r="B527" s="5" t="s">
        <v>5152</v>
      </c>
      <c r="C527" s="4">
        <v>3202620</v>
      </c>
      <c r="D527" s="4" t="str">
        <f t="shared" si="32"/>
        <v>内山田美智子</v>
      </c>
      <c r="E527" s="4" t="str">
        <f t="shared" si="33"/>
        <v>草加</v>
      </c>
      <c r="F527" s="6">
        <f t="shared" si="35"/>
        <v>1</v>
      </c>
      <c r="H527" s="27">
        <v>1421469</v>
      </c>
      <c r="I527" s="27" t="s">
        <v>609</v>
      </c>
      <c r="J527" s="28" t="s">
        <v>4956</v>
      </c>
      <c r="K527" s="29">
        <f t="shared" si="34"/>
        <v>0</v>
      </c>
      <c r="L527" s="29" t="str">
        <f>VLOOKUP(J527,'所属＆地区別'!$B$2:$C$100,2,FALSE)</f>
        <v>南部</v>
      </c>
      <c r="M527" s="9">
        <v>2</v>
      </c>
    </row>
    <row r="528" spans="1:13" ht="16.5" customHeight="1" x14ac:dyDescent="0.2">
      <c r="A528" s="7">
        <v>45789</v>
      </c>
      <c r="B528" s="5" t="s">
        <v>5152</v>
      </c>
      <c r="C528" s="4">
        <v>5400085</v>
      </c>
      <c r="D528" s="4" t="str">
        <f t="shared" si="32"/>
        <v>星野孝子</v>
      </c>
      <c r="E528" s="4" t="str">
        <f t="shared" si="33"/>
        <v>伊奈</v>
      </c>
      <c r="F528" s="6">
        <f t="shared" si="35"/>
        <v>1</v>
      </c>
      <c r="H528" s="27">
        <v>1421471</v>
      </c>
      <c r="I528" s="27" t="s">
        <v>610</v>
      </c>
      <c r="J528" s="28" t="s">
        <v>4956</v>
      </c>
      <c r="K528" s="29">
        <f t="shared" si="34"/>
        <v>0</v>
      </c>
      <c r="L528" s="29" t="str">
        <f>VLOOKUP(J528,'所属＆地区別'!$B$2:$C$100,2,FALSE)</f>
        <v>南部</v>
      </c>
      <c r="M528" s="9">
        <v>2</v>
      </c>
    </row>
    <row r="529" spans="1:13" ht="16.5" customHeight="1" x14ac:dyDescent="0.2">
      <c r="A529" s="7">
        <v>45789</v>
      </c>
      <c r="B529" s="5" t="s">
        <v>5152</v>
      </c>
      <c r="C529" s="4">
        <v>3203665</v>
      </c>
      <c r="D529" s="4" t="str">
        <f t="shared" si="32"/>
        <v>相川　恵美子</v>
      </c>
      <c r="E529" s="4" t="str">
        <f t="shared" si="33"/>
        <v>草加</v>
      </c>
      <c r="F529" s="6">
        <f t="shared" si="35"/>
        <v>1</v>
      </c>
      <c r="H529" s="27">
        <v>1421487</v>
      </c>
      <c r="I529" s="27" t="s">
        <v>611</v>
      </c>
      <c r="J529" s="28" t="s">
        <v>4956</v>
      </c>
      <c r="K529" s="29">
        <f t="shared" si="34"/>
        <v>1</v>
      </c>
      <c r="L529" s="29" t="str">
        <f>VLOOKUP(J529,'所属＆地区別'!$B$2:$C$100,2,FALSE)</f>
        <v>南部</v>
      </c>
      <c r="M529" s="9">
        <v>2</v>
      </c>
    </row>
    <row r="530" spans="1:13" ht="16.5" customHeight="1" x14ac:dyDescent="0.2">
      <c r="A530" s="7">
        <v>45789</v>
      </c>
      <c r="B530" s="5" t="s">
        <v>5152</v>
      </c>
      <c r="C530" s="4">
        <v>1420811</v>
      </c>
      <c r="D530" s="4" t="str">
        <f t="shared" si="32"/>
        <v>吉井　道子</v>
      </c>
      <c r="E530" s="4" t="str">
        <f t="shared" si="33"/>
        <v>さい大宮</v>
      </c>
      <c r="F530" s="6">
        <f t="shared" si="35"/>
        <v>1</v>
      </c>
      <c r="H530" s="27">
        <v>1421513</v>
      </c>
      <c r="I530" s="27" t="s">
        <v>612</v>
      </c>
      <c r="J530" s="28" t="s">
        <v>4956</v>
      </c>
      <c r="K530" s="29">
        <f t="shared" si="34"/>
        <v>0</v>
      </c>
      <c r="L530" s="29" t="str">
        <f>VLOOKUP(J530,'所属＆地区別'!$B$2:$C$100,2,FALSE)</f>
        <v>南部</v>
      </c>
      <c r="M530" s="9">
        <v>1</v>
      </c>
    </row>
    <row r="531" spans="1:13" ht="16.5" customHeight="1" x14ac:dyDescent="0.2">
      <c r="A531" s="7">
        <v>45789</v>
      </c>
      <c r="B531" s="5" t="s">
        <v>5152</v>
      </c>
      <c r="C531" s="4">
        <v>1410168</v>
      </c>
      <c r="D531" s="4" t="str">
        <f t="shared" si="32"/>
        <v>森屋　カヨ子</v>
      </c>
      <c r="E531" s="4" t="str">
        <f t="shared" si="33"/>
        <v>さい岩槻</v>
      </c>
      <c r="F531" s="6">
        <f t="shared" si="35"/>
        <v>1</v>
      </c>
      <c r="H531" s="27">
        <v>1421535</v>
      </c>
      <c r="I531" s="27" t="s">
        <v>613</v>
      </c>
      <c r="J531" s="28" t="s">
        <v>4956</v>
      </c>
      <c r="K531" s="29">
        <f t="shared" si="34"/>
        <v>0</v>
      </c>
      <c r="L531" s="29" t="str">
        <f>VLOOKUP(J531,'所属＆地区別'!$B$2:$C$100,2,FALSE)</f>
        <v>南部</v>
      </c>
      <c r="M531" s="9">
        <v>2</v>
      </c>
    </row>
    <row r="532" spans="1:13" ht="16.5" customHeight="1" x14ac:dyDescent="0.2">
      <c r="A532" s="7">
        <v>45789</v>
      </c>
      <c r="B532" s="5" t="s">
        <v>5152</v>
      </c>
      <c r="C532" s="4">
        <v>1421621</v>
      </c>
      <c r="D532" s="4" t="str">
        <f t="shared" si="32"/>
        <v>稲橋 ケイ子</v>
      </c>
      <c r="E532" s="4" t="str">
        <f t="shared" si="33"/>
        <v>さい大宮</v>
      </c>
      <c r="F532" s="6">
        <f t="shared" si="35"/>
        <v>1</v>
      </c>
      <c r="H532" s="27">
        <v>1421536</v>
      </c>
      <c r="I532" s="27" t="s">
        <v>614</v>
      </c>
      <c r="J532" s="28" t="s">
        <v>4956</v>
      </c>
      <c r="K532" s="29">
        <f t="shared" si="34"/>
        <v>0</v>
      </c>
      <c r="L532" s="29" t="str">
        <f>VLOOKUP(J532,'所属＆地区別'!$B$2:$C$100,2,FALSE)</f>
        <v>南部</v>
      </c>
      <c r="M532" s="9">
        <v>2</v>
      </c>
    </row>
    <row r="533" spans="1:13" ht="16.5" customHeight="1" x14ac:dyDescent="0.2">
      <c r="A533" s="7">
        <v>45789</v>
      </c>
      <c r="B533" s="5" t="s">
        <v>5152</v>
      </c>
      <c r="C533" s="4">
        <v>3201528</v>
      </c>
      <c r="D533" s="4" t="str">
        <f t="shared" si="32"/>
        <v>伊藤　東子</v>
      </c>
      <c r="E533" s="4" t="str">
        <f t="shared" si="33"/>
        <v>草加</v>
      </c>
      <c r="F533" s="6">
        <f t="shared" si="35"/>
        <v>1</v>
      </c>
      <c r="H533" s="27">
        <v>1421540</v>
      </c>
      <c r="I533" s="27" t="s">
        <v>615</v>
      </c>
      <c r="J533" s="28" t="s">
        <v>4956</v>
      </c>
      <c r="K533" s="29">
        <f t="shared" si="34"/>
        <v>0</v>
      </c>
      <c r="L533" s="29" t="str">
        <f>VLOOKUP(J533,'所属＆地区別'!$B$2:$C$100,2,FALSE)</f>
        <v>南部</v>
      </c>
      <c r="M533" s="9">
        <v>1</v>
      </c>
    </row>
    <row r="534" spans="1:13" ht="16.5" customHeight="1" x14ac:dyDescent="0.2">
      <c r="A534" s="7">
        <v>45789</v>
      </c>
      <c r="B534" s="5" t="s">
        <v>5152</v>
      </c>
      <c r="C534" s="4">
        <v>1420823</v>
      </c>
      <c r="D534" s="4" t="str">
        <f t="shared" si="32"/>
        <v>石塚　生子</v>
      </c>
      <c r="E534" s="4" t="str">
        <f t="shared" si="33"/>
        <v>さい大宮</v>
      </c>
      <c r="F534" s="6">
        <f t="shared" si="35"/>
        <v>1</v>
      </c>
      <c r="H534" s="27">
        <v>1421545</v>
      </c>
      <c r="I534" s="27" t="s">
        <v>616</v>
      </c>
      <c r="J534" s="28" t="s">
        <v>4956</v>
      </c>
      <c r="K534" s="29">
        <f t="shared" si="34"/>
        <v>2</v>
      </c>
      <c r="L534" s="29" t="str">
        <f>VLOOKUP(J534,'所属＆地区別'!$B$2:$C$100,2,FALSE)</f>
        <v>南部</v>
      </c>
      <c r="M534" s="9">
        <v>1</v>
      </c>
    </row>
    <row r="535" spans="1:13" ht="16.5" customHeight="1" x14ac:dyDescent="0.2">
      <c r="A535" s="7">
        <v>45789</v>
      </c>
      <c r="B535" s="5" t="s">
        <v>5152</v>
      </c>
      <c r="C535" s="4">
        <v>3206135</v>
      </c>
      <c r="D535" s="4" t="str">
        <f t="shared" si="32"/>
        <v>都澤八千代</v>
      </c>
      <c r="E535" s="4" t="str">
        <f t="shared" si="33"/>
        <v>草加</v>
      </c>
      <c r="F535" s="6">
        <f t="shared" si="35"/>
        <v>1</v>
      </c>
      <c r="H535" s="27">
        <v>1421576</v>
      </c>
      <c r="I535" s="27" t="s">
        <v>617</v>
      </c>
      <c r="J535" s="28" t="s">
        <v>4956</v>
      </c>
      <c r="K535" s="29">
        <f t="shared" si="34"/>
        <v>0</v>
      </c>
      <c r="L535" s="29" t="str">
        <f>VLOOKUP(J535,'所属＆地区別'!$B$2:$C$100,2,FALSE)</f>
        <v>南部</v>
      </c>
      <c r="M535" s="9">
        <v>1</v>
      </c>
    </row>
    <row r="536" spans="1:13" ht="16.5" customHeight="1" x14ac:dyDescent="0.2">
      <c r="A536" s="7">
        <v>45789</v>
      </c>
      <c r="B536" s="5" t="s">
        <v>5152</v>
      </c>
      <c r="C536" s="4">
        <v>3207531</v>
      </c>
      <c r="D536" s="4" t="str">
        <f t="shared" si="32"/>
        <v>飯村智恵子</v>
      </c>
      <c r="E536" s="4" t="str">
        <f t="shared" si="33"/>
        <v>草加</v>
      </c>
      <c r="F536" s="6">
        <f t="shared" si="35"/>
        <v>1</v>
      </c>
      <c r="H536" s="27">
        <v>1421585</v>
      </c>
      <c r="I536" s="27" t="s">
        <v>618</v>
      </c>
      <c r="J536" s="28" t="s">
        <v>4956</v>
      </c>
      <c r="K536" s="29">
        <f t="shared" si="34"/>
        <v>0</v>
      </c>
      <c r="L536" s="29" t="str">
        <f>VLOOKUP(J536,'所属＆地区別'!$B$2:$C$100,2,FALSE)</f>
        <v>南部</v>
      </c>
      <c r="M536" s="9">
        <v>2</v>
      </c>
    </row>
    <row r="537" spans="1:13" ht="16.5" customHeight="1" x14ac:dyDescent="0.2">
      <c r="A537" s="7">
        <v>45789</v>
      </c>
      <c r="B537" s="5" t="s">
        <v>5152</v>
      </c>
      <c r="C537" s="4">
        <v>1421099</v>
      </c>
      <c r="D537" s="4" t="str">
        <f t="shared" si="32"/>
        <v>西村　江津子</v>
      </c>
      <c r="E537" s="4" t="str">
        <f t="shared" si="33"/>
        <v>さい大宮</v>
      </c>
      <c r="F537" s="6">
        <f t="shared" si="35"/>
        <v>1</v>
      </c>
      <c r="H537" s="27">
        <v>1421587</v>
      </c>
      <c r="I537" s="27" t="s">
        <v>619</v>
      </c>
      <c r="J537" s="28" t="s">
        <v>4956</v>
      </c>
      <c r="K537" s="29">
        <f t="shared" si="34"/>
        <v>0</v>
      </c>
      <c r="L537" s="29" t="str">
        <f>VLOOKUP(J537,'所属＆地区別'!$B$2:$C$100,2,FALSE)</f>
        <v>南部</v>
      </c>
      <c r="M537" s="9">
        <v>2</v>
      </c>
    </row>
    <row r="538" spans="1:13" ht="16.5" customHeight="1" x14ac:dyDescent="0.2">
      <c r="A538" s="7">
        <v>45789</v>
      </c>
      <c r="B538" s="5" t="s">
        <v>5152</v>
      </c>
      <c r="C538" s="4">
        <v>1410038</v>
      </c>
      <c r="D538" s="4" t="str">
        <f t="shared" si="32"/>
        <v>小瀧　富子</v>
      </c>
      <c r="E538" s="4" t="str">
        <f t="shared" si="33"/>
        <v>さい岩槻</v>
      </c>
      <c r="F538" s="6">
        <f t="shared" si="35"/>
        <v>1</v>
      </c>
      <c r="H538" s="27">
        <v>1421595</v>
      </c>
      <c r="I538" s="27" t="s">
        <v>620</v>
      </c>
      <c r="J538" s="28" t="s">
        <v>4956</v>
      </c>
      <c r="K538" s="29">
        <f t="shared" si="34"/>
        <v>0</v>
      </c>
      <c r="L538" s="29" t="str">
        <f>VLOOKUP(J538,'所属＆地区別'!$B$2:$C$100,2,FALSE)</f>
        <v>南部</v>
      </c>
      <c r="M538" s="9">
        <v>2</v>
      </c>
    </row>
    <row r="539" spans="1:13" ht="16.5" customHeight="1" x14ac:dyDescent="0.2">
      <c r="A539" s="7">
        <v>45789</v>
      </c>
      <c r="B539" s="5" t="s">
        <v>5152</v>
      </c>
      <c r="C539" s="4">
        <v>3201527</v>
      </c>
      <c r="D539" s="4" t="str">
        <f t="shared" si="32"/>
        <v>望月チエ子</v>
      </c>
      <c r="E539" s="4" t="str">
        <f t="shared" si="33"/>
        <v>草加</v>
      </c>
      <c r="F539" s="6">
        <f t="shared" si="35"/>
        <v>1</v>
      </c>
      <c r="H539" s="27">
        <v>1421597</v>
      </c>
      <c r="I539" s="27" t="s">
        <v>621</v>
      </c>
      <c r="J539" s="28" t="s">
        <v>4956</v>
      </c>
      <c r="K539" s="29">
        <f t="shared" si="34"/>
        <v>0</v>
      </c>
      <c r="L539" s="29" t="str">
        <f>VLOOKUP(J539,'所属＆地区別'!$B$2:$C$100,2,FALSE)</f>
        <v>南部</v>
      </c>
      <c r="M539" s="9">
        <v>2</v>
      </c>
    </row>
    <row r="540" spans="1:13" ht="16.5" customHeight="1" x14ac:dyDescent="0.2">
      <c r="A540" s="7">
        <v>45789</v>
      </c>
      <c r="B540" s="5" t="s">
        <v>5152</v>
      </c>
      <c r="C540" s="4">
        <v>1421069</v>
      </c>
      <c r="D540" s="4" t="str">
        <f t="shared" si="32"/>
        <v>鈴木　美智子</v>
      </c>
      <c r="E540" s="4" t="str">
        <f t="shared" si="33"/>
        <v>さい大宮</v>
      </c>
      <c r="F540" s="6">
        <f t="shared" si="35"/>
        <v>1</v>
      </c>
      <c r="H540" s="27">
        <v>1421598</v>
      </c>
      <c r="I540" s="27" t="s">
        <v>622</v>
      </c>
      <c r="J540" s="28" t="s">
        <v>4956</v>
      </c>
      <c r="K540" s="29">
        <f t="shared" si="34"/>
        <v>0</v>
      </c>
      <c r="L540" s="29" t="str">
        <f>VLOOKUP(J540,'所属＆地区別'!$B$2:$C$100,2,FALSE)</f>
        <v>南部</v>
      </c>
      <c r="M540" s="9">
        <v>1</v>
      </c>
    </row>
    <row r="541" spans="1:13" ht="16.5" customHeight="1" x14ac:dyDescent="0.2">
      <c r="A541" s="7">
        <v>45789</v>
      </c>
      <c r="B541" s="5" t="s">
        <v>5152</v>
      </c>
      <c r="C541" s="4">
        <v>3208052</v>
      </c>
      <c r="D541" s="4" t="str">
        <f t="shared" si="32"/>
        <v>河部 五子</v>
      </c>
      <c r="E541" s="4" t="str">
        <f t="shared" si="33"/>
        <v>草加</v>
      </c>
      <c r="F541" s="6">
        <f t="shared" si="35"/>
        <v>1</v>
      </c>
      <c r="H541" s="27">
        <v>1421603</v>
      </c>
      <c r="I541" s="27" t="s">
        <v>623</v>
      </c>
      <c r="J541" s="28" t="s">
        <v>4956</v>
      </c>
      <c r="K541" s="29">
        <f t="shared" si="34"/>
        <v>0</v>
      </c>
      <c r="L541" s="29" t="str">
        <f>VLOOKUP(J541,'所属＆地区別'!$B$2:$C$100,2,FALSE)</f>
        <v>南部</v>
      </c>
      <c r="M541" s="9">
        <v>2</v>
      </c>
    </row>
    <row r="542" spans="1:13" ht="16.5" customHeight="1" x14ac:dyDescent="0.2">
      <c r="A542" s="7">
        <v>45789</v>
      </c>
      <c r="B542" s="5" t="s">
        <v>5152</v>
      </c>
      <c r="C542" s="4">
        <v>1410769</v>
      </c>
      <c r="D542" s="4" t="str">
        <f t="shared" si="32"/>
        <v>小倉　美津江</v>
      </c>
      <c r="E542" s="4" t="str">
        <f t="shared" si="33"/>
        <v>さい岩槻</v>
      </c>
      <c r="F542" s="6">
        <f t="shared" si="35"/>
        <v>1</v>
      </c>
      <c r="H542" s="27">
        <v>1421621</v>
      </c>
      <c r="I542" s="27" t="s">
        <v>624</v>
      </c>
      <c r="J542" s="28" t="s">
        <v>4956</v>
      </c>
      <c r="K542" s="29">
        <f t="shared" si="34"/>
        <v>1</v>
      </c>
      <c r="L542" s="29" t="str">
        <f>VLOOKUP(J542,'所属＆地区別'!$B$2:$C$100,2,FALSE)</f>
        <v>南部</v>
      </c>
      <c r="M542" s="9">
        <v>2</v>
      </c>
    </row>
    <row r="543" spans="1:13" ht="16.5" customHeight="1" x14ac:dyDescent="0.2">
      <c r="A543" s="7">
        <v>45789</v>
      </c>
      <c r="B543" s="5" t="s">
        <v>5152</v>
      </c>
      <c r="C543" s="4">
        <v>3207818</v>
      </c>
      <c r="D543" s="4" t="str">
        <f t="shared" si="32"/>
        <v>田口　歌子</v>
      </c>
      <c r="E543" s="4" t="str">
        <f t="shared" si="33"/>
        <v>草加</v>
      </c>
      <c r="F543" s="6">
        <f t="shared" si="35"/>
        <v>1</v>
      </c>
      <c r="H543" s="27">
        <v>1421625</v>
      </c>
      <c r="I543" s="27" t="s">
        <v>625</v>
      </c>
      <c r="J543" s="28" t="s">
        <v>4956</v>
      </c>
      <c r="K543" s="29">
        <f t="shared" si="34"/>
        <v>0</v>
      </c>
      <c r="L543" s="29" t="str">
        <f>VLOOKUP(J543,'所属＆地区別'!$B$2:$C$100,2,FALSE)</f>
        <v>南部</v>
      </c>
      <c r="M543" s="9">
        <v>1</v>
      </c>
    </row>
    <row r="544" spans="1:13" ht="16.5" customHeight="1" x14ac:dyDescent="0.2">
      <c r="A544" s="7">
        <v>45789</v>
      </c>
      <c r="B544" s="5" t="s">
        <v>5152</v>
      </c>
      <c r="C544" s="4">
        <v>1422690</v>
      </c>
      <c r="D544" s="4" t="str">
        <f t="shared" si="32"/>
        <v>狩野　敬子</v>
      </c>
      <c r="E544" s="4" t="str">
        <f t="shared" si="33"/>
        <v>さい大宮</v>
      </c>
      <c r="F544" s="6">
        <f t="shared" si="35"/>
        <v>1</v>
      </c>
      <c r="H544" s="27">
        <v>1422000</v>
      </c>
      <c r="I544" s="27" t="s">
        <v>626</v>
      </c>
      <c r="J544" s="28" t="s">
        <v>4956</v>
      </c>
      <c r="K544" s="29">
        <f t="shared" si="34"/>
        <v>0</v>
      </c>
      <c r="L544" s="29" t="str">
        <f>VLOOKUP(J544,'所属＆地区別'!$B$2:$C$100,2,FALSE)</f>
        <v>南部</v>
      </c>
      <c r="M544" s="9">
        <v>1</v>
      </c>
    </row>
    <row r="545" spans="1:13" ht="16.5" customHeight="1" x14ac:dyDescent="0.2">
      <c r="A545" s="7">
        <v>45820</v>
      </c>
      <c r="B545" s="5" t="s">
        <v>5155</v>
      </c>
      <c r="C545" s="4">
        <v>2601925</v>
      </c>
      <c r="D545" s="4" t="str">
        <f t="shared" si="32"/>
        <v>花田浩幸</v>
      </c>
      <c r="E545" s="4" t="str">
        <f t="shared" si="33"/>
        <v>熊谷</v>
      </c>
      <c r="F545" s="6">
        <f t="shared" si="35"/>
        <v>1</v>
      </c>
      <c r="H545" s="27">
        <v>1422001</v>
      </c>
      <c r="I545" s="27" t="s">
        <v>5545</v>
      </c>
      <c r="J545" s="28" t="s">
        <v>4956</v>
      </c>
      <c r="K545" s="29">
        <f t="shared" si="34"/>
        <v>0</v>
      </c>
      <c r="L545" s="29" t="str">
        <f>VLOOKUP(J545,'所属＆地区別'!$B$2:$C$100,2,FALSE)</f>
        <v>南部</v>
      </c>
      <c r="M545" s="9">
        <v>1</v>
      </c>
    </row>
    <row r="546" spans="1:13" ht="16.5" customHeight="1" x14ac:dyDescent="0.2">
      <c r="A546" s="7">
        <v>45820</v>
      </c>
      <c r="B546" s="5" t="s">
        <v>5155</v>
      </c>
      <c r="C546" s="4">
        <v>2420279</v>
      </c>
      <c r="D546" s="4" t="str">
        <f t="shared" si="32"/>
        <v>高木　民男</v>
      </c>
      <c r="E546" s="4" t="str">
        <f t="shared" si="33"/>
        <v>加須市騎西</v>
      </c>
      <c r="F546" s="6">
        <f t="shared" si="35"/>
        <v>1</v>
      </c>
      <c r="H546" s="27">
        <v>1422003</v>
      </c>
      <c r="I546" s="27" t="s">
        <v>627</v>
      </c>
      <c r="J546" s="28" t="s">
        <v>4956</v>
      </c>
      <c r="K546" s="29">
        <f t="shared" si="34"/>
        <v>0</v>
      </c>
      <c r="L546" s="29" t="str">
        <f>VLOOKUP(J546,'所属＆地区別'!$B$2:$C$100,2,FALSE)</f>
        <v>南部</v>
      </c>
      <c r="M546" s="9">
        <v>2</v>
      </c>
    </row>
    <row r="547" spans="1:13" ht="16.5" customHeight="1" x14ac:dyDescent="0.2">
      <c r="A547" s="7">
        <v>45820</v>
      </c>
      <c r="B547" s="5" t="s">
        <v>5155</v>
      </c>
      <c r="C547" s="4">
        <v>1410686</v>
      </c>
      <c r="D547" s="4" t="str">
        <f t="shared" si="32"/>
        <v>中村　勇</v>
      </c>
      <c r="E547" s="4" t="str">
        <f t="shared" si="33"/>
        <v>さい岩槻</v>
      </c>
      <c r="F547" s="6">
        <f t="shared" si="35"/>
        <v>1</v>
      </c>
      <c r="H547" s="27">
        <v>1422007</v>
      </c>
      <c r="I547" s="27" t="s">
        <v>628</v>
      </c>
      <c r="J547" s="28" t="s">
        <v>4956</v>
      </c>
      <c r="K547" s="29">
        <f t="shared" si="34"/>
        <v>0</v>
      </c>
      <c r="L547" s="29" t="str">
        <f>VLOOKUP(J547,'所属＆地区別'!$B$2:$C$100,2,FALSE)</f>
        <v>南部</v>
      </c>
      <c r="M547" s="9">
        <v>2</v>
      </c>
    </row>
    <row r="548" spans="1:13" ht="16.5" customHeight="1" x14ac:dyDescent="0.2">
      <c r="A548" s="7">
        <v>45820</v>
      </c>
      <c r="B548" s="5" t="s">
        <v>5155</v>
      </c>
      <c r="C548" s="4">
        <v>1411233</v>
      </c>
      <c r="D548" s="4" t="str">
        <f t="shared" si="32"/>
        <v>西田　正男</v>
      </c>
      <c r="E548" s="4" t="str">
        <f t="shared" si="33"/>
        <v>さい岩槻</v>
      </c>
      <c r="F548" s="6">
        <f t="shared" si="35"/>
        <v>1</v>
      </c>
      <c r="H548" s="27">
        <v>1422009</v>
      </c>
      <c r="I548" s="27" t="s">
        <v>629</v>
      </c>
      <c r="J548" s="28" t="s">
        <v>4956</v>
      </c>
      <c r="K548" s="29">
        <f t="shared" si="34"/>
        <v>0</v>
      </c>
      <c r="L548" s="29" t="str">
        <f>VLOOKUP(J548,'所属＆地区別'!$B$2:$C$100,2,FALSE)</f>
        <v>南部</v>
      </c>
      <c r="M548" s="9">
        <v>1</v>
      </c>
    </row>
    <row r="549" spans="1:13" ht="16.5" customHeight="1" x14ac:dyDescent="0.2">
      <c r="A549" s="7">
        <v>45820</v>
      </c>
      <c r="B549" s="5" t="s">
        <v>5155</v>
      </c>
      <c r="C549" s="4">
        <v>4602571</v>
      </c>
      <c r="D549" s="4" t="str">
        <f t="shared" si="32"/>
        <v>横山　啓二</v>
      </c>
      <c r="E549" s="4" t="str">
        <f t="shared" si="33"/>
        <v>川越</v>
      </c>
      <c r="F549" s="6">
        <f t="shared" si="35"/>
        <v>1</v>
      </c>
      <c r="H549" s="27">
        <v>1422011</v>
      </c>
      <c r="I549" s="27" t="s">
        <v>630</v>
      </c>
      <c r="J549" s="28" t="s">
        <v>4956</v>
      </c>
      <c r="K549" s="29">
        <f t="shared" si="34"/>
        <v>0</v>
      </c>
      <c r="L549" s="29" t="str">
        <f>VLOOKUP(J549,'所属＆地区別'!$B$2:$C$100,2,FALSE)</f>
        <v>南部</v>
      </c>
      <c r="M549" s="9">
        <v>2</v>
      </c>
    </row>
    <row r="550" spans="1:13" ht="16.5" customHeight="1" x14ac:dyDescent="0.2">
      <c r="A550" s="7">
        <v>45820</v>
      </c>
      <c r="B550" s="5" t="s">
        <v>5155</v>
      </c>
      <c r="C550" s="4">
        <v>1411403</v>
      </c>
      <c r="D550" s="4" t="str">
        <f t="shared" si="32"/>
        <v>中島　輝夫</v>
      </c>
      <c r="E550" s="4" t="str">
        <f t="shared" si="33"/>
        <v>さい岩槻</v>
      </c>
      <c r="F550" s="6">
        <f t="shared" si="35"/>
        <v>1</v>
      </c>
      <c r="H550" s="27">
        <v>1422030</v>
      </c>
      <c r="I550" s="27" t="s">
        <v>631</v>
      </c>
      <c r="J550" s="28" t="s">
        <v>4956</v>
      </c>
      <c r="K550" s="29">
        <f t="shared" si="34"/>
        <v>0</v>
      </c>
      <c r="L550" s="29" t="str">
        <f>VLOOKUP(J550,'所属＆地区別'!$B$2:$C$100,2,FALSE)</f>
        <v>南部</v>
      </c>
      <c r="M550" s="9">
        <v>1</v>
      </c>
    </row>
    <row r="551" spans="1:13" x14ac:dyDescent="0.2">
      <c r="A551" s="7">
        <v>45820</v>
      </c>
      <c r="B551" s="5" t="s">
        <v>5155</v>
      </c>
      <c r="C551" s="4">
        <v>3202655</v>
      </c>
      <c r="D551" s="4" t="str">
        <f t="shared" si="32"/>
        <v>神門　哲夫</v>
      </c>
      <c r="E551" s="4" t="str">
        <f t="shared" si="33"/>
        <v>草加</v>
      </c>
      <c r="F551" s="6">
        <f t="shared" si="35"/>
        <v>1</v>
      </c>
      <c r="H551" s="27">
        <v>1422035</v>
      </c>
      <c r="I551" s="27" t="s">
        <v>632</v>
      </c>
      <c r="J551" s="28" t="s">
        <v>4956</v>
      </c>
      <c r="K551" s="29">
        <f t="shared" si="34"/>
        <v>0</v>
      </c>
      <c r="L551" s="29" t="str">
        <f>VLOOKUP(J551,'所属＆地区別'!$B$2:$C$100,2,FALSE)</f>
        <v>南部</v>
      </c>
      <c r="M551" s="9">
        <v>2</v>
      </c>
    </row>
    <row r="552" spans="1:13" x14ac:dyDescent="0.2">
      <c r="A552" s="7">
        <v>45820</v>
      </c>
      <c r="B552" s="5" t="s">
        <v>5155</v>
      </c>
      <c r="C552" s="4">
        <v>1501085</v>
      </c>
      <c r="D552" s="4" t="str">
        <f t="shared" si="32"/>
        <v>三村　明</v>
      </c>
      <c r="E552" s="4" t="str">
        <f t="shared" si="33"/>
        <v>春日部</v>
      </c>
      <c r="F552" s="6">
        <f t="shared" si="35"/>
        <v>1</v>
      </c>
      <c r="H552" s="27">
        <v>1422038</v>
      </c>
      <c r="I552" s="27" t="s">
        <v>633</v>
      </c>
      <c r="J552" s="28" t="s">
        <v>4956</v>
      </c>
      <c r="K552" s="29">
        <f t="shared" si="34"/>
        <v>0</v>
      </c>
      <c r="L552" s="29" t="str">
        <f>VLOOKUP(J552,'所属＆地区別'!$B$2:$C$100,2,FALSE)</f>
        <v>南部</v>
      </c>
      <c r="M552" s="9">
        <v>1</v>
      </c>
    </row>
    <row r="553" spans="1:13" x14ac:dyDescent="0.2">
      <c r="A553" s="7">
        <v>45820</v>
      </c>
      <c r="B553" s="5" t="s">
        <v>5155</v>
      </c>
      <c r="C553" s="4">
        <v>2430012</v>
      </c>
      <c r="D553" s="4" t="str">
        <f t="shared" si="32"/>
        <v>橋本　貞男</v>
      </c>
      <c r="E553" s="4" t="str">
        <f t="shared" si="33"/>
        <v>加須市北川辺</v>
      </c>
      <c r="F553" s="6">
        <f t="shared" si="35"/>
        <v>1</v>
      </c>
      <c r="H553" s="27">
        <v>1422039</v>
      </c>
      <c r="I553" s="27" t="s">
        <v>634</v>
      </c>
      <c r="J553" s="28" t="s">
        <v>4956</v>
      </c>
      <c r="K553" s="29">
        <f t="shared" si="34"/>
        <v>0</v>
      </c>
      <c r="L553" s="29" t="str">
        <f>VLOOKUP(J553,'所属＆地区別'!$B$2:$C$100,2,FALSE)</f>
        <v>南部</v>
      </c>
      <c r="M553" s="9">
        <v>1</v>
      </c>
    </row>
    <row r="554" spans="1:13" x14ac:dyDescent="0.2">
      <c r="A554" s="7">
        <v>45820</v>
      </c>
      <c r="B554" s="5" t="s">
        <v>5155</v>
      </c>
      <c r="C554" s="4">
        <v>6000265</v>
      </c>
      <c r="D554" s="4" t="str">
        <f t="shared" si="32"/>
        <v>浅見　隆</v>
      </c>
      <c r="E554" s="4" t="str">
        <f t="shared" si="33"/>
        <v>坂戸</v>
      </c>
      <c r="F554" s="6">
        <f t="shared" si="35"/>
        <v>1</v>
      </c>
      <c r="H554" s="27">
        <v>1422040</v>
      </c>
      <c r="I554" s="27" t="s">
        <v>635</v>
      </c>
      <c r="J554" s="28" t="s">
        <v>4956</v>
      </c>
      <c r="K554" s="29">
        <f t="shared" si="34"/>
        <v>1</v>
      </c>
      <c r="L554" s="29" t="str">
        <f>VLOOKUP(J554,'所属＆地区別'!$B$2:$C$100,2,FALSE)</f>
        <v>南部</v>
      </c>
      <c r="M554" s="9">
        <v>1</v>
      </c>
    </row>
    <row r="555" spans="1:13" x14ac:dyDescent="0.2">
      <c r="A555" s="7">
        <v>45820</v>
      </c>
      <c r="B555" s="5" t="s">
        <v>5155</v>
      </c>
      <c r="C555" s="4">
        <v>2101012</v>
      </c>
      <c r="D555" s="4" t="str">
        <f t="shared" si="32"/>
        <v>臼山　登</v>
      </c>
      <c r="E555" s="4" t="str">
        <f t="shared" si="33"/>
        <v>行田</v>
      </c>
      <c r="F555" s="6">
        <f t="shared" si="35"/>
        <v>1</v>
      </c>
      <c r="H555" s="27">
        <v>1422042</v>
      </c>
      <c r="I555" s="27" t="s">
        <v>636</v>
      </c>
      <c r="J555" s="28" t="s">
        <v>4956</v>
      </c>
      <c r="K555" s="29">
        <f t="shared" si="34"/>
        <v>0</v>
      </c>
      <c r="L555" s="29" t="str">
        <f>VLOOKUP(J555,'所属＆地区別'!$B$2:$C$100,2,FALSE)</f>
        <v>南部</v>
      </c>
      <c r="M555" s="9">
        <v>2</v>
      </c>
    </row>
    <row r="556" spans="1:13" x14ac:dyDescent="0.2">
      <c r="A556" s="7">
        <v>45820</v>
      </c>
      <c r="B556" s="5" t="s">
        <v>5155</v>
      </c>
      <c r="C556" s="4">
        <v>5100147</v>
      </c>
      <c r="D556" s="4" t="str">
        <f t="shared" si="32"/>
        <v>谷上修</v>
      </c>
      <c r="E556" s="4" t="str">
        <f t="shared" si="33"/>
        <v>小鹿野</v>
      </c>
      <c r="F556" s="6">
        <f t="shared" si="35"/>
        <v>1</v>
      </c>
      <c r="H556" s="27">
        <v>1422044</v>
      </c>
      <c r="I556" s="27" t="s">
        <v>637</v>
      </c>
      <c r="J556" s="28" t="s">
        <v>4956</v>
      </c>
      <c r="K556" s="29">
        <f t="shared" si="34"/>
        <v>0</v>
      </c>
      <c r="L556" s="29" t="str">
        <f>VLOOKUP(J556,'所属＆地区別'!$B$2:$C$100,2,FALSE)</f>
        <v>南部</v>
      </c>
      <c r="M556" s="9">
        <v>2</v>
      </c>
    </row>
    <row r="557" spans="1:13" x14ac:dyDescent="0.2">
      <c r="A557" s="7">
        <v>45820</v>
      </c>
      <c r="B557" s="5" t="s">
        <v>5155</v>
      </c>
      <c r="C557" s="4">
        <v>1120177</v>
      </c>
      <c r="D557" s="4" t="str">
        <f t="shared" si="32"/>
        <v>川口　昭士</v>
      </c>
      <c r="E557" s="4" t="str">
        <f t="shared" si="33"/>
        <v>久喜市鷲宮</v>
      </c>
      <c r="F557" s="6">
        <f t="shared" si="35"/>
        <v>1</v>
      </c>
      <c r="H557" s="27">
        <v>1422047</v>
      </c>
      <c r="I557" s="27" t="s">
        <v>638</v>
      </c>
      <c r="J557" s="28" t="s">
        <v>4956</v>
      </c>
      <c r="K557" s="29">
        <f t="shared" si="34"/>
        <v>1</v>
      </c>
      <c r="L557" s="29" t="str">
        <f>VLOOKUP(J557,'所属＆地区別'!$B$2:$C$100,2,FALSE)</f>
        <v>南部</v>
      </c>
      <c r="M557" s="9">
        <v>1</v>
      </c>
    </row>
    <row r="558" spans="1:13" x14ac:dyDescent="0.2">
      <c r="A558" s="7">
        <v>45820</v>
      </c>
      <c r="B558" s="5" t="s">
        <v>5155</v>
      </c>
      <c r="C558" s="4">
        <v>3401860</v>
      </c>
      <c r="D558" s="4" t="str">
        <f t="shared" si="32"/>
        <v>伊藤 長治</v>
      </c>
      <c r="E558" s="4" t="str">
        <f t="shared" si="33"/>
        <v>深谷</v>
      </c>
      <c r="F558" s="6">
        <f t="shared" si="35"/>
        <v>1</v>
      </c>
      <c r="H558" s="27">
        <v>1422201</v>
      </c>
      <c r="I558" s="27" t="s">
        <v>639</v>
      </c>
      <c r="J558" s="28" t="s">
        <v>4956</v>
      </c>
      <c r="K558" s="29">
        <f t="shared" si="34"/>
        <v>0</v>
      </c>
      <c r="L558" s="29" t="str">
        <f>VLOOKUP(J558,'所属＆地区別'!$B$2:$C$100,2,FALSE)</f>
        <v>南部</v>
      </c>
      <c r="M558" s="9">
        <v>2</v>
      </c>
    </row>
    <row r="559" spans="1:13" x14ac:dyDescent="0.2">
      <c r="A559" s="7">
        <v>45820</v>
      </c>
      <c r="B559" s="5" t="s">
        <v>5155</v>
      </c>
      <c r="C559" s="4">
        <v>1411374</v>
      </c>
      <c r="D559" s="4" t="str">
        <f t="shared" si="32"/>
        <v>伊藤　徳雄</v>
      </c>
      <c r="E559" s="4" t="str">
        <f t="shared" si="33"/>
        <v>さい岩槻</v>
      </c>
      <c r="F559" s="6">
        <f t="shared" si="35"/>
        <v>1</v>
      </c>
      <c r="H559" s="27">
        <v>1422202</v>
      </c>
      <c r="I559" s="27" t="s">
        <v>640</v>
      </c>
      <c r="J559" s="28" t="s">
        <v>4956</v>
      </c>
      <c r="K559" s="29">
        <f t="shared" si="34"/>
        <v>0</v>
      </c>
      <c r="L559" s="29" t="str">
        <f>VLOOKUP(J559,'所属＆地区別'!$B$2:$C$100,2,FALSE)</f>
        <v>南部</v>
      </c>
      <c r="M559" s="9">
        <v>1</v>
      </c>
    </row>
    <row r="560" spans="1:13" x14ac:dyDescent="0.2">
      <c r="A560" s="7">
        <v>45820</v>
      </c>
      <c r="B560" s="5" t="s">
        <v>5155</v>
      </c>
      <c r="C560" s="4">
        <v>3201499</v>
      </c>
      <c r="D560" s="4" t="str">
        <f t="shared" si="32"/>
        <v>冨田　政夫</v>
      </c>
      <c r="E560" s="4" t="str">
        <f t="shared" si="33"/>
        <v>草加</v>
      </c>
      <c r="F560" s="6">
        <f t="shared" si="35"/>
        <v>1</v>
      </c>
      <c r="H560" s="27">
        <v>1422204</v>
      </c>
      <c r="I560" s="27" t="s">
        <v>641</v>
      </c>
      <c r="J560" s="28" t="s">
        <v>4956</v>
      </c>
      <c r="K560" s="29">
        <f t="shared" si="34"/>
        <v>1</v>
      </c>
      <c r="L560" s="29" t="str">
        <f>VLOOKUP(J560,'所属＆地区別'!$B$2:$C$100,2,FALSE)</f>
        <v>南部</v>
      </c>
      <c r="M560" s="9">
        <v>1</v>
      </c>
    </row>
    <row r="561" spans="1:13" x14ac:dyDescent="0.2">
      <c r="A561" s="7">
        <v>45820</v>
      </c>
      <c r="B561" s="5" t="s">
        <v>5155</v>
      </c>
      <c r="C561" s="4">
        <v>4600024</v>
      </c>
      <c r="D561" s="4" t="str">
        <f t="shared" si="32"/>
        <v>渡辺　善弘</v>
      </c>
      <c r="E561" s="4" t="str">
        <f t="shared" si="33"/>
        <v>川越</v>
      </c>
      <c r="F561" s="6">
        <f t="shared" si="35"/>
        <v>1</v>
      </c>
      <c r="H561" s="27">
        <v>1422208</v>
      </c>
      <c r="I561" s="27" t="s">
        <v>642</v>
      </c>
      <c r="J561" s="28" t="s">
        <v>4956</v>
      </c>
      <c r="K561" s="29">
        <f t="shared" si="34"/>
        <v>0</v>
      </c>
      <c r="L561" s="29" t="str">
        <f>VLOOKUP(J561,'所属＆地区別'!$B$2:$C$100,2,FALSE)</f>
        <v>南部</v>
      </c>
      <c r="M561" s="9">
        <v>2</v>
      </c>
    </row>
    <row r="562" spans="1:13" x14ac:dyDescent="0.2">
      <c r="A562" s="7">
        <v>45820</v>
      </c>
      <c r="B562" s="5" t="s">
        <v>5155</v>
      </c>
      <c r="C562" s="4">
        <v>1140131</v>
      </c>
      <c r="D562" s="4" t="str">
        <f t="shared" si="32"/>
        <v>田中　孝二</v>
      </c>
      <c r="E562" s="4" t="str">
        <f t="shared" si="33"/>
        <v>久喜市栗橋</v>
      </c>
      <c r="F562" s="6">
        <f t="shared" si="35"/>
        <v>1</v>
      </c>
      <c r="H562" s="27">
        <v>1422209</v>
      </c>
      <c r="I562" s="27" t="s">
        <v>643</v>
      </c>
      <c r="J562" s="28" t="s">
        <v>4956</v>
      </c>
      <c r="K562" s="29">
        <f t="shared" si="34"/>
        <v>0</v>
      </c>
      <c r="L562" s="29" t="str">
        <f>VLOOKUP(J562,'所属＆地区別'!$B$2:$C$100,2,FALSE)</f>
        <v>南部</v>
      </c>
      <c r="M562" s="9">
        <v>1</v>
      </c>
    </row>
    <row r="563" spans="1:13" x14ac:dyDescent="0.2">
      <c r="A563" s="7">
        <v>45820</v>
      </c>
      <c r="B563" s="5" t="s">
        <v>5155</v>
      </c>
      <c r="C563" s="4">
        <v>4100163</v>
      </c>
      <c r="D563" s="4" t="str">
        <f t="shared" si="32"/>
        <v>古沢　勇</v>
      </c>
      <c r="E563" s="4" t="str">
        <f t="shared" si="33"/>
        <v>鴻巣</v>
      </c>
      <c r="F563" s="6">
        <f t="shared" si="35"/>
        <v>1</v>
      </c>
      <c r="H563" s="27">
        <v>1422211</v>
      </c>
      <c r="I563" s="27" t="s">
        <v>644</v>
      </c>
      <c r="J563" s="28" t="s">
        <v>4956</v>
      </c>
      <c r="K563" s="29">
        <f t="shared" si="34"/>
        <v>0</v>
      </c>
      <c r="L563" s="29" t="str">
        <f>VLOOKUP(J563,'所属＆地区別'!$B$2:$C$100,2,FALSE)</f>
        <v>南部</v>
      </c>
      <c r="M563" s="9">
        <v>2</v>
      </c>
    </row>
    <row r="564" spans="1:13" x14ac:dyDescent="0.2">
      <c r="A564" s="7">
        <v>45820</v>
      </c>
      <c r="B564" s="5" t="s">
        <v>5155</v>
      </c>
      <c r="C564" s="4">
        <v>2700001</v>
      </c>
      <c r="D564" s="4" t="str">
        <f t="shared" si="32"/>
        <v>野川　保</v>
      </c>
      <c r="E564" s="4" t="str">
        <f t="shared" si="33"/>
        <v>幸手</v>
      </c>
      <c r="F564" s="6">
        <f t="shared" si="35"/>
        <v>1</v>
      </c>
      <c r="H564" s="27">
        <v>1422217</v>
      </c>
      <c r="I564" s="27" t="s">
        <v>645</v>
      </c>
      <c r="J564" s="28" t="s">
        <v>4956</v>
      </c>
      <c r="K564" s="29">
        <f t="shared" si="34"/>
        <v>0</v>
      </c>
      <c r="L564" s="29" t="str">
        <f>VLOOKUP(J564,'所属＆地区別'!$B$2:$C$100,2,FALSE)</f>
        <v>南部</v>
      </c>
      <c r="M564" s="9">
        <v>1</v>
      </c>
    </row>
    <row r="565" spans="1:13" x14ac:dyDescent="0.2">
      <c r="A565" s="7">
        <v>45820</v>
      </c>
      <c r="B565" s="5" t="s">
        <v>5155</v>
      </c>
      <c r="C565" s="4">
        <v>2300957</v>
      </c>
      <c r="D565" s="4" t="str">
        <f t="shared" si="32"/>
        <v>松原　耕作</v>
      </c>
      <c r="E565" s="4" t="str">
        <f t="shared" si="33"/>
        <v>杉戸</v>
      </c>
      <c r="F565" s="6">
        <f t="shared" si="35"/>
        <v>1</v>
      </c>
      <c r="H565" s="27">
        <v>1422232</v>
      </c>
      <c r="I565" s="27" t="s">
        <v>646</v>
      </c>
      <c r="J565" s="28" t="s">
        <v>4956</v>
      </c>
      <c r="K565" s="29">
        <f t="shared" si="34"/>
        <v>0</v>
      </c>
      <c r="L565" s="29" t="str">
        <f>VLOOKUP(J565,'所属＆地区別'!$B$2:$C$100,2,FALSE)</f>
        <v>南部</v>
      </c>
      <c r="M565" s="9">
        <v>2</v>
      </c>
    </row>
    <row r="566" spans="1:13" x14ac:dyDescent="0.2">
      <c r="A566" s="7">
        <v>45820</v>
      </c>
      <c r="B566" s="5" t="s">
        <v>5155</v>
      </c>
      <c r="C566" s="4">
        <v>2601969</v>
      </c>
      <c r="D566" s="4" t="str">
        <f t="shared" si="32"/>
        <v>小林勝男</v>
      </c>
      <c r="E566" s="4" t="str">
        <f t="shared" si="33"/>
        <v>熊谷</v>
      </c>
      <c r="F566" s="6">
        <f t="shared" si="35"/>
        <v>1</v>
      </c>
      <c r="H566" s="27">
        <v>1422248</v>
      </c>
      <c r="I566" s="27" t="s">
        <v>647</v>
      </c>
      <c r="J566" s="28" t="s">
        <v>4956</v>
      </c>
      <c r="K566" s="29">
        <f t="shared" si="34"/>
        <v>0</v>
      </c>
      <c r="L566" s="29" t="str">
        <f>VLOOKUP(J566,'所属＆地区別'!$B$2:$C$100,2,FALSE)</f>
        <v>南部</v>
      </c>
      <c r="M566" s="9">
        <v>2</v>
      </c>
    </row>
    <row r="567" spans="1:13" x14ac:dyDescent="0.2">
      <c r="A567" s="7">
        <v>45820</v>
      </c>
      <c r="B567" s="5" t="s">
        <v>5155</v>
      </c>
      <c r="C567" s="4">
        <v>3206195</v>
      </c>
      <c r="D567" s="4" t="str">
        <f t="shared" si="32"/>
        <v>石塚　　章</v>
      </c>
      <c r="E567" s="4" t="str">
        <f t="shared" si="33"/>
        <v>草加</v>
      </c>
      <c r="F567" s="6">
        <f t="shared" si="35"/>
        <v>1</v>
      </c>
      <c r="H567" s="27">
        <v>1422249</v>
      </c>
      <c r="I567" s="27" t="s">
        <v>648</v>
      </c>
      <c r="J567" s="28" t="s">
        <v>4956</v>
      </c>
      <c r="K567" s="29">
        <f t="shared" si="34"/>
        <v>0</v>
      </c>
      <c r="L567" s="29" t="str">
        <f>VLOOKUP(J567,'所属＆地区別'!$B$2:$C$100,2,FALSE)</f>
        <v>南部</v>
      </c>
      <c r="M567" s="9">
        <v>1</v>
      </c>
    </row>
    <row r="568" spans="1:13" x14ac:dyDescent="0.2">
      <c r="A568" s="7">
        <v>45820</v>
      </c>
      <c r="B568" s="5" t="s">
        <v>5155</v>
      </c>
      <c r="C568" s="4">
        <v>2411078</v>
      </c>
      <c r="D568" s="4" t="str">
        <f t="shared" si="32"/>
        <v>佐藤 任司</v>
      </c>
      <c r="E568" s="4" t="str">
        <f t="shared" si="33"/>
        <v>加須市加須</v>
      </c>
      <c r="F568" s="6">
        <f t="shared" si="35"/>
        <v>1</v>
      </c>
      <c r="H568" s="27">
        <v>1422250</v>
      </c>
      <c r="I568" s="27" t="s">
        <v>649</v>
      </c>
      <c r="J568" s="28" t="s">
        <v>4956</v>
      </c>
      <c r="K568" s="29">
        <f t="shared" si="34"/>
        <v>0</v>
      </c>
      <c r="L568" s="29" t="str">
        <f>VLOOKUP(J568,'所属＆地区別'!$B$2:$C$100,2,FALSE)</f>
        <v>南部</v>
      </c>
      <c r="M568" s="9">
        <v>1</v>
      </c>
    </row>
    <row r="569" spans="1:13" x14ac:dyDescent="0.2">
      <c r="A569" s="7">
        <v>45820</v>
      </c>
      <c r="B569" s="5" t="s">
        <v>5155</v>
      </c>
      <c r="C569" s="4">
        <v>6000025</v>
      </c>
      <c r="D569" s="4" t="str">
        <f t="shared" si="32"/>
        <v>井伊　立也</v>
      </c>
      <c r="E569" s="4" t="str">
        <f t="shared" si="33"/>
        <v>坂戸</v>
      </c>
      <c r="F569" s="6">
        <f t="shared" si="35"/>
        <v>1</v>
      </c>
      <c r="H569" s="27">
        <v>1422258</v>
      </c>
      <c r="I569" s="27" t="s">
        <v>650</v>
      </c>
      <c r="J569" s="28" t="s">
        <v>4956</v>
      </c>
      <c r="K569" s="29">
        <f t="shared" si="34"/>
        <v>0</v>
      </c>
      <c r="L569" s="29" t="str">
        <f>VLOOKUP(J569,'所属＆地区別'!$B$2:$C$100,2,FALSE)</f>
        <v>南部</v>
      </c>
      <c r="M569" s="9">
        <v>1</v>
      </c>
    </row>
    <row r="570" spans="1:13" x14ac:dyDescent="0.2">
      <c r="A570" s="7">
        <v>45820</v>
      </c>
      <c r="B570" s="5" t="s">
        <v>5155</v>
      </c>
      <c r="C570" s="4">
        <v>3203001</v>
      </c>
      <c r="D570" s="4" t="str">
        <f t="shared" si="32"/>
        <v>小櫃　英夫</v>
      </c>
      <c r="E570" s="4" t="str">
        <f t="shared" si="33"/>
        <v>草加</v>
      </c>
      <c r="F570" s="6">
        <f t="shared" si="35"/>
        <v>1</v>
      </c>
      <c r="H570" s="27">
        <v>1422264</v>
      </c>
      <c r="I570" s="27" t="s">
        <v>651</v>
      </c>
      <c r="J570" s="28" t="s">
        <v>4956</v>
      </c>
      <c r="K570" s="29">
        <f t="shared" si="34"/>
        <v>0</v>
      </c>
      <c r="L570" s="29" t="str">
        <f>VLOOKUP(J570,'所属＆地区別'!$B$2:$C$100,2,FALSE)</f>
        <v>南部</v>
      </c>
      <c r="M570" s="9">
        <v>1</v>
      </c>
    </row>
    <row r="571" spans="1:13" x14ac:dyDescent="0.2">
      <c r="A571" s="7">
        <v>45820</v>
      </c>
      <c r="B571" s="5" t="s">
        <v>5155</v>
      </c>
      <c r="C571" s="4">
        <v>3401723</v>
      </c>
      <c r="D571" s="4" t="str">
        <f t="shared" si="32"/>
        <v>木村　元吉</v>
      </c>
      <c r="E571" s="4" t="str">
        <f t="shared" si="33"/>
        <v>深谷</v>
      </c>
      <c r="F571" s="6">
        <f t="shared" si="35"/>
        <v>1</v>
      </c>
      <c r="H571" s="27">
        <v>1422271</v>
      </c>
      <c r="I571" s="27" t="s">
        <v>652</v>
      </c>
      <c r="J571" s="28" t="s">
        <v>4956</v>
      </c>
      <c r="K571" s="29">
        <f t="shared" si="34"/>
        <v>0</v>
      </c>
      <c r="L571" s="29" t="str">
        <f>VLOOKUP(J571,'所属＆地区別'!$B$2:$C$100,2,FALSE)</f>
        <v>南部</v>
      </c>
      <c r="M571" s="9">
        <v>2</v>
      </c>
    </row>
    <row r="572" spans="1:13" x14ac:dyDescent="0.2">
      <c r="A572" s="7">
        <v>45820</v>
      </c>
      <c r="B572" s="5" t="s">
        <v>5155</v>
      </c>
      <c r="C572" s="4">
        <v>5200075</v>
      </c>
      <c r="D572" s="4" t="str">
        <f t="shared" si="32"/>
        <v>吉野　保司</v>
      </c>
      <c r="E572" s="4" t="str">
        <f t="shared" si="33"/>
        <v>日高</v>
      </c>
      <c r="F572" s="6">
        <f t="shared" si="35"/>
        <v>1</v>
      </c>
      <c r="H572" s="27">
        <v>1422272</v>
      </c>
      <c r="I572" s="27" t="s">
        <v>653</v>
      </c>
      <c r="J572" s="28" t="s">
        <v>4956</v>
      </c>
      <c r="K572" s="29">
        <f t="shared" si="34"/>
        <v>0</v>
      </c>
      <c r="L572" s="29" t="str">
        <f>VLOOKUP(J572,'所属＆地区別'!$B$2:$C$100,2,FALSE)</f>
        <v>南部</v>
      </c>
      <c r="M572" s="9">
        <v>2</v>
      </c>
    </row>
    <row r="573" spans="1:13" x14ac:dyDescent="0.2">
      <c r="A573" s="7">
        <v>45820</v>
      </c>
      <c r="B573" s="5" t="s">
        <v>5155</v>
      </c>
      <c r="C573" s="4">
        <v>1422040</v>
      </c>
      <c r="D573" s="4" t="str">
        <f t="shared" si="32"/>
        <v>小池　弘文</v>
      </c>
      <c r="E573" s="4" t="str">
        <f t="shared" si="33"/>
        <v>さい大宮</v>
      </c>
      <c r="F573" s="6">
        <f t="shared" si="35"/>
        <v>1</v>
      </c>
      <c r="H573" s="27">
        <v>1422281</v>
      </c>
      <c r="I573" s="27" t="s">
        <v>655</v>
      </c>
      <c r="J573" s="28" t="s">
        <v>4956</v>
      </c>
      <c r="K573" s="29">
        <f t="shared" si="34"/>
        <v>0</v>
      </c>
      <c r="L573" s="29" t="str">
        <f>VLOOKUP(J573,'所属＆地区別'!$B$2:$C$100,2,FALSE)</f>
        <v>南部</v>
      </c>
      <c r="M573" s="9">
        <v>1</v>
      </c>
    </row>
    <row r="574" spans="1:13" x14ac:dyDescent="0.2">
      <c r="A574" s="7">
        <v>45820</v>
      </c>
      <c r="B574" s="5" t="s">
        <v>5155</v>
      </c>
      <c r="C574" s="4">
        <v>2301521</v>
      </c>
      <c r="D574" s="4" t="str">
        <f t="shared" si="32"/>
        <v>藤枝　登</v>
      </c>
      <c r="E574" s="4" t="str">
        <f t="shared" si="33"/>
        <v>杉戸</v>
      </c>
      <c r="F574" s="6">
        <f t="shared" si="35"/>
        <v>1</v>
      </c>
      <c r="H574" s="27">
        <v>1422289</v>
      </c>
      <c r="I574" s="27" t="s">
        <v>656</v>
      </c>
      <c r="J574" s="28" t="s">
        <v>4956</v>
      </c>
      <c r="K574" s="29">
        <f t="shared" si="34"/>
        <v>0</v>
      </c>
      <c r="L574" s="29" t="str">
        <f>VLOOKUP(J574,'所属＆地区別'!$B$2:$C$100,2,FALSE)</f>
        <v>南部</v>
      </c>
      <c r="M574" s="9">
        <v>1</v>
      </c>
    </row>
    <row r="575" spans="1:13" x14ac:dyDescent="0.2">
      <c r="A575" s="7">
        <v>45820</v>
      </c>
      <c r="B575" s="5" t="s">
        <v>5155</v>
      </c>
      <c r="C575" s="4">
        <v>2440167</v>
      </c>
      <c r="D575" s="4" t="str">
        <f t="shared" si="32"/>
        <v>松本 正美</v>
      </c>
      <c r="E575" s="4" t="str">
        <f t="shared" si="33"/>
        <v>加須市大利根</v>
      </c>
      <c r="F575" s="6">
        <f t="shared" si="35"/>
        <v>1</v>
      </c>
      <c r="H575" s="27">
        <v>1422290</v>
      </c>
      <c r="I575" s="27" t="s">
        <v>657</v>
      </c>
      <c r="J575" s="28" t="s">
        <v>4956</v>
      </c>
      <c r="K575" s="29">
        <f t="shared" si="34"/>
        <v>0</v>
      </c>
      <c r="L575" s="29" t="str">
        <f>VLOOKUP(J575,'所属＆地区別'!$B$2:$C$100,2,FALSE)</f>
        <v>南部</v>
      </c>
      <c r="M575" s="9">
        <v>2</v>
      </c>
    </row>
    <row r="576" spans="1:13" x14ac:dyDescent="0.2">
      <c r="A576" s="7">
        <v>45820</v>
      </c>
      <c r="B576" s="5" t="s">
        <v>5155</v>
      </c>
      <c r="C576" s="4">
        <v>4601848</v>
      </c>
      <c r="D576" s="4" t="str">
        <f t="shared" si="32"/>
        <v>矢島　一雄</v>
      </c>
      <c r="E576" s="4" t="str">
        <f t="shared" si="33"/>
        <v>川越</v>
      </c>
      <c r="F576" s="6">
        <f t="shared" si="35"/>
        <v>1</v>
      </c>
      <c r="H576" s="27">
        <v>1422295</v>
      </c>
      <c r="I576" s="27" t="s">
        <v>658</v>
      </c>
      <c r="J576" s="28" t="s">
        <v>4956</v>
      </c>
      <c r="K576" s="29">
        <f t="shared" si="34"/>
        <v>0</v>
      </c>
      <c r="L576" s="29" t="str">
        <f>VLOOKUP(J576,'所属＆地区別'!$B$2:$C$100,2,FALSE)</f>
        <v>南部</v>
      </c>
      <c r="M576" s="9">
        <v>2</v>
      </c>
    </row>
    <row r="577" spans="1:13" x14ac:dyDescent="0.2">
      <c r="A577" s="7">
        <v>45820</v>
      </c>
      <c r="B577" s="5" t="s">
        <v>5155</v>
      </c>
      <c r="C577" s="4">
        <v>4600897</v>
      </c>
      <c r="D577" s="4" t="str">
        <f t="shared" si="32"/>
        <v>竹下　一彦</v>
      </c>
      <c r="E577" s="4" t="str">
        <f t="shared" si="33"/>
        <v>川越</v>
      </c>
      <c r="F577" s="6">
        <f t="shared" si="35"/>
        <v>1</v>
      </c>
      <c r="H577" s="27">
        <v>1422318</v>
      </c>
      <c r="I577" s="27" t="s">
        <v>659</v>
      </c>
      <c r="J577" s="28" t="s">
        <v>4956</v>
      </c>
      <c r="K577" s="29">
        <f t="shared" si="34"/>
        <v>0</v>
      </c>
      <c r="L577" s="29" t="str">
        <f>VLOOKUP(J577,'所属＆地区別'!$B$2:$C$100,2,FALSE)</f>
        <v>南部</v>
      </c>
      <c r="M577" s="9">
        <v>1</v>
      </c>
    </row>
    <row r="578" spans="1:13" x14ac:dyDescent="0.2">
      <c r="A578" s="7">
        <v>45820</v>
      </c>
      <c r="B578" s="5" t="s">
        <v>5155</v>
      </c>
      <c r="C578" s="4">
        <v>2420268</v>
      </c>
      <c r="D578" s="4" t="str">
        <f t="shared" si="32"/>
        <v>後藤　博司</v>
      </c>
      <c r="E578" s="4" t="str">
        <f t="shared" si="33"/>
        <v>加須市騎西</v>
      </c>
      <c r="F578" s="6">
        <f t="shared" si="35"/>
        <v>1</v>
      </c>
      <c r="H578" s="27">
        <v>1422320</v>
      </c>
      <c r="I578" s="27" t="s">
        <v>660</v>
      </c>
      <c r="J578" s="28" t="s">
        <v>4956</v>
      </c>
      <c r="K578" s="29">
        <f t="shared" si="34"/>
        <v>0</v>
      </c>
      <c r="L578" s="29" t="str">
        <f>VLOOKUP(J578,'所属＆地区別'!$B$2:$C$100,2,FALSE)</f>
        <v>南部</v>
      </c>
      <c r="M578" s="9">
        <v>1</v>
      </c>
    </row>
    <row r="579" spans="1:13" x14ac:dyDescent="0.2">
      <c r="A579" s="7">
        <v>45820</v>
      </c>
      <c r="B579" s="5" t="s">
        <v>5155</v>
      </c>
      <c r="C579" s="4">
        <v>3207965</v>
      </c>
      <c r="D579" s="4" t="str">
        <f t="shared" ref="D579:D642" si="36">IF($C579="","",(VLOOKUP($C579,$H$3:$M$9305,2,FALSE)))</f>
        <v>石田　廣</v>
      </c>
      <c r="E579" s="4" t="str">
        <f t="shared" ref="E579:E642" si="37">IF($C579="","",(VLOOKUP($C579,$H$3:$M$9305,3,FALSE)))</f>
        <v>草加</v>
      </c>
      <c r="F579" s="6">
        <f t="shared" si="35"/>
        <v>1</v>
      </c>
      <c r="H579" s="27">
        <v>1422322</v>
      </c>
      <c r="I579" s="27" t="s">
        <v>661</v>
      </c>
      <c r="J579" s="28" t="s">
        <v>4956</v>
      </c>
      <c r="K579" s="29">
        <f t="shared" ref="K579:K642" si="38">SUMIF($C$3:$C$9305,H579,$F$3:$F$9305)</f>
        <v>0</v>
      </c>
      <c r="L579" s="29" t="str">
        <f>VLOOKUP(J579,'所属＆地区別'!$B$2:$C$100,2,FALSE)</f>
        <v>南部</v>
      </c>
      <c r="M579" s="9">
        <v>1</v>
      </c>
    </row>
    <row r="580" spans="1:13" x14ac:dyDescent="0.2">
      <c r="A580" s="7">
        <v>45820</v>
      </c>
      <c r="B580" s="5" t="s">
        <v>5155</v>
      </c>
      <c r="C580" s="4">
        <v>3900031</v>
      </c>
      <c r="D580" s="4" t="str">
        <f t="shared" si="36"/>
        <v>猪上　宜紀</v>
      </c>
      <c r="E580" s="4" t="str">
        <f t="shared" si="37"/>
        <v>松伏</v>
      </c>
      <c r="F580" s="6">
        <f t="shared" ref="F580:F643" si="39">IF(C580="","",1)</f>
        <v>1</v>
      </c>
      <c r="H580" s="27">
        <v>1422323</v>
      </c>
      <c r="I580" s="27" t="s">
        <v>662</v>
      </c>
      <c r="J580" s="28" t="s">
        <v>4956</v>
      </c>
      <c r="K580" s="29">
        <f t="shared" si="38"/>
        <v>0</v>
      </c>
      <c r="L580" s="29" t="str">
        <f>VLOOKUP(J580,'所属＆地区別'!$B$2:$C$100,2,FALSE)</f>
        <v>南部</v>
      </c>
      <c r="M580" s="9">
        <v>1</v>
      </c>
    </row>
    <row r="581" spans="1:13" x14ac:dyDescent="0.2">
      <c r="A581" s="7">
        <v>45820</v>
      </c>
      <c r="B581" s="5" t="s">
        <v>5155</v>
      </c>
      <c r="C581" s="4">
        <v>2601631</v>
      </c>
      <c r="D581" s="4" t="str">
        <f t="shared" si="36"/>
        <v>榎本　幹雄</v>
      </c>
      <c r="E581" s="4" t="str">
        <f t="shared" si="37"/>
        <v>熊谷</v>
      </c>
      <c r="F581" s="6">
        <f t="shared" si="39"/>
        <v>1</v>
      </c>
      <c r="H581" s="27">
        <v>1422324</v>
      </c>
      <c r="I581" s="27" t="s">
        <v>663</v>
      </c>
      <c r="J581" s="28" t="s">
        <v>4956</v>
      </c>
      <c r="K581" s="29">
        <f t="shared" si="38"/>
        <v>0</v>
      </c>
      <c r="L581" s="29" t="str">
        <f>VLOOKUP(J581,'所属＆地区別'!$B$2:$C$100,2,FALSE)</f>
        <v>南部</v>
      </c>
      <c r="M581" s="9">
        <v>2</v>
      </c>
    </row>
    <row r="582" spans="1:13" x14ac:dyDescent="0.2">
      <c r="A582" s="7">
        <v>45820</v>
      </c>
      <c r="B582" s="5" t="s">
        <v>5155</v>
      </c>
      <c r="C582" s="4">
        <v>4600654</v>
      </c>
      <c r="D582" s="4" t="str">
        <f t="shared" si="36"/>
        <v>片桐　嘉勝</v>
      </c>
      <c r="E582" s="4" t="str">
        <f t="shared" si="37"/>
        <v>川越</v>
      </c>
      <c r="F582" s="6">
        <f t="shared" si="39"/>
        <v>1</v>
      </c>
      <c r="H582" s="27">
        <v>1422330</v>
      </c>
      <c r="I582" s="27" t="s">
        <v>664</v>
      </c>
      <c r="J582" s="28" t="s">
        <v>4956</v>
      </c>
      <c r="K582" s="29">
        <f t="shared" si="38"/>
        <v>0</v>
      </c>
      <c r="L582" s="29" t="str">
        <f>VLOOKUP(J582,'所属＆地区別'!$B$2:$C$100,2,FALSE)</f>
        <v>南部</v>
      </c>
      <c r="M582" s="9">
        <v>1</v>
      </c>
    </row>
    <row r="583" spans="1:13" x14ac:dyDescent="0.2">
      <c r="A583" s="7">
        <v>45820</v>
      </c>
      <c r="B583" s="5" t="s">
        <v>5155</v>
      </c>
      <c r="C583" s="4">
        <v>2818135</v>
      </c>
      <c r="D583" s="4" t="str">
        <f t="shared" si="36"/>
        <v>早川　正三</v>
      </c>
      <c r="E583" s="4" t="str">
        <f t="shared" si="37"/>
        <v>羽生</v>
      </c>
      <c r="F583" s="6">
        <f t="shared" si="39"/>
        <v>1</v>
      </c>
      <c r="H583" s="27">
        <v>1422332</v>
      </c>
      <c r="I583" s="27" t="s">
        <v>665</v>
      </c>
      <c r="J583" s="28" t="s">
        <v>4956</v>
      </c>
      <c r="K583" s="29">
        <f t="shared" si="38"/>
        <v>0</v>
      </c>
      <c r="L583" s="29" t="str">
        <f>VLOOKUP(J583,'所属＆地区別'!$B$2:$C$100,2,FALSE)</f>
        <v>南部</v>
      </c>
      <c r="M583" s="9">
        <v>2</v>
      </c>
    </row>
    <row r="584" spans="1:13" x14ac:dyDescent="0.2">
      <c r="A584" s="7">
        <v>45820</v>
      </c>
      <c r="B584" s="5" t="s">
        <v>5155</v>
      </c>
      <c r="C584" s="4">
        <v>3207711</v>
      </c>
      <c r="D584" s="4" t="str">
        <f t="shared" si="36"/>
        <v>古江　健一</v>
      </c>
      <c r="E584" s="4" t="str">
        <f t="shared" si="37"/>
        <v>草加</v>
      </c>
      <c r="F584" s="6">
        <f t="shared" si="39"/>
        <v>1</v>
      </c>
      <c r="H584" s="27">
        <v>1422335</v>
      </c>
      <c r="I584" s="27" t="s">
        <v>666</v>
      </c>
      <c r="J584" s="28" t="s">
        <v>4956</v>
      </c>
      <c r="K584" s="29">
        <f t="shared" si="38"/>
        <v>0</v>
      </c>
      <c r="L584" s="29" t="str">
        <f>VLOOKUP(J584,'所属＆地区別'!$B$2:$C$100,2,FALSE)</f>
        <v>南部</v>
      </c>
      <c r="M584" s="9">
        <v>2</v>
      </c>
    </row>
    <row r="585" spans="1:13" x14ac:dyDescent="0.2">
      <c r="A585" s="7">
        <v>45820</v>
      </c>
      <c r="B585" s="5" t="s">
        <v>5155</v>
      </c>
      <c r="C585" s="4">
        <v>1110247</v>
      </c>
      <c r="D585" s="4" t="str">
        <f t="shared" si="36"/>
        <v>斉藤　健一</v>
      </c>
      <c r="E585" s="4" t="str">
        <f t="shared" si="37"/>
        <v>久喜市久喜</v>
      </c>
      <c r="F585" s="6">
        <f t="shared" si="39"/>
        <v>1</v>
      </c>
      <c r="H585" s="27">
        <v>1422336</v>
      </c>
      <c r="I585" s="27" t="s">
        <v>667</v>
      </c>
      <c r="J585" s="28" t="s">
        <v>4956</v>
      </c>
      <c r="K585" s="29">
        <f t="shared" si="38"/>
        <v>0</v>
      </c>
      <c r="L585" s="29" t="str">
        <f>VLOOKUP(J585,'所属＆地区別'!$B$2:$C$100,2,FALSE)</f>
        <v>南部</v>
      </c>
      <c r="M585" s="9">
        <v>1</v>
      </c>
    </row>
    <row r="586" spans="1:13" x14ac:dyDescent="0.2">
      <c r="A586" s="7">
        <v>45820</v>
      </c>
      <c r="B586" s="5" t="s">
        <v>5155</v>
      </c>
      <c r="C586" s="4">
        <v>3401837</v>
      </c>
      <c r="D586" s="4" t="str">
        <f t="shared" si="36"/>
        <v>山﨑　哲哉</v>
      </c>
      <c r="E586" s="4" t="str">
        <f t="shared" si="37"/>
        <v>深谷</v>
      </c>
      <c r="F586" s="6">
        <f t="shared" si="39"/>
        <v>1</v>
      </c>
      <c r="H586" s="27">
        <v>1422338</v>
      </c>
      <c r="I586" s="27" t="s">
        <v>668</v>
      </c>
      <c r="J586" s="28" t="s">
        <v>4956</v>
      </c>
      <c r="K586" s="29">
        <f t="shared" si="38"/>
        <v>0</v>
      </c>
      <c r="L586" s="29" t="str">
        <f>VLOOKUP(J586,'所属＆地区別'!$B$2:$C$100,2,FALSE)</f>
        <v>南部</v>
      </c>
      <c r="M586" s="9">
        <v>1</v>
      </c>
    </row>
    <row r="587" spans="1:13" x14ac:dyDescent="0.2">
      <c r="A587" s="7">
        <v>45820</v>
      </c>
      <c r="B587" s="5" t="s">
        <v>5155</v>
      </c>
      <c r="C587" s="4">
        <v>1110211</v>
      </c>
      <c r="D587" s="4" t="str">
        <f t="shared" si="36"/>
        <v>栗屋　裕明</v>
      </c>
      <c r="E587" s="4" t="str">
        <f t="shared" si="37"/>
        <v>久喜市久喜</v>
      </c>
      <c r="F587" s="6">
        <f t="shared" si="39"/>
        <v>1</v>
      </c>
      <c r="H587" s="27">
        <v>1422341</v>
      </c>
      <c r="I587" s="27" t="s">
        <v>669</v>
      </c>
      <c r="J587" s="28" t="s">
        <v>4956</v>
      </c>
      <c r="K587" s="29">
        <f t="shared" si="38"/>
        <v>0</v>
      </c>
      <c r="L587" s="29" t="str">
        <f>VLOOKUP(J587,'所属＆地区別'!$B$2:$C$100,2,FALSE)</f>
        <v>南部</v>
      </c>
      <c r="M587" s="9">
        <v>1</v>
      </c>
    </row>
    <row r="588" spans="1:13" x14ac:dyDescent="0.2">
      <c r="A588" s="7">
        <v>45820</v>
      </c>
      <c r="B588" s="5" t="s">
        <v>5155</v>
      </c>
      <c r="C588" s="4">
        <v>2700925</v>
      </c>
      <c r="D588" s="4" t="str">
        <f t="shared" si="36"/>
        <v>清水誠四郎</v>
      </c>
      <c r="E588" s="4" t="str">
        <f t="shared" si="37"/>
        <v>幸手</v>
      </c>
      <c r="F588" s="6">
        <f t="shared" si="39"/>
        <v>1</v>
      </c>
      <c r="H588" s="27">
        <v>1422342</v>
      </c>
      <c r="I588" s="27" t="s">
        <v>670</v>
      </c>
      <c r="J588" s="28" t="s">
        <v>4956</v>
      </c>
      <c r="K588" s="29">
        <f t="shared" si="38"/>
        <v>0</v>
      </c>
      <c r="L588" s="29" t="str">
        <f>VLOOKUP(J588,'所属＆地区別'!$B$2:$C$100,2,FALSE)</f>
        <v>南部</v>
      </c>
      <c r="M588" s="9">
        <v>2</v>
      </c>
    </row>
    <row r="589" spans="1:13" x14ac:dyDescent="0.2">
      <c r="A589" s="7">
        <v>45820</v>
      </c>
      <c r="B589" s="5" t="s">
        <v>5155</v>
      </c>
      <c r="C589" s="4">
        <v>2301369</v>
      </c>
      <c r="D589" s="4" t="str">
        <f t="shared" si="36"/>
        <v>池田　豊</v>
      </c>
      <c r="E589" s="4" t="str">
        <f t="shared" si="37"/>
        <v>杉戸</v>
      </c>
      <c r="F589" s="6">
        <f t="shared" si="39"/>
        <v>1</v>
      </c>
      <c r="H589" s="27">
        <v>1422351</v>
      </c>
      <c r="I589" s="27" t="s">
        <v>671</v>
      </c>
      <c r="J589" s="28" t="s">
        <v>4956</v>
      </c>
      <c r="K589" s="29">
        <f t="shared" si="38"/>
        <v>0</v>
      </c>
      <c r="L589" s="29" t="str">
        <f>VLOOKUP(J589,'所属＆地区別'!$B$2:$C$100,2,FALSE)</f>
        <v>南部</v>
      </c>
      <c r="M589" s="9">
        <v>1</v>
      </c>
    </row>
    <row r="590" spans="1:13" x14ac:dyDescent="0.2">
      <c r="A590" s="7">
        <v>45820</v>
      </c>
      <c r="B590" s="5" t="s">
        <v>5155</v>
      </c>
      <c r="C590" s="4">
        <v>3203526</v>
      </c>
      <c r="D590" s="4" t="str">
        <f t="shared" si="36"/>
        <v>森田　秀男</v>
      </c>
      <c r="E590" s="4" t="str">
        <f t="shared" si="37"/>
        <v>草加</v>
      </c>
      <c r="F590" s="6">
        <f t="shared" si="39"/>
        <v>1</v>
      </c>
      <c r="H590" s="27">
        <v>1422361</v>
      </c>
      <c r="I590" s="27" t="s">
        <v>672</v>
      </c>
      <c r="J590" s="28" t="s">
        <v>4956</v>
      </c>
      <c r="K590" s="29">
        <f t="shared" si="38"/>
        <v>0</v>
      </c>
      <c r="L590" s="29" t="str">
        <f>VLOOKUP(J590,'所属＆地区別'!$B$2:$C$100,2,FALSE)</f>
        <v>南部</v>
      </c>
      <c r="M590" s="9">
        <v>1</v>
      </c>
    </row>
    <row r="591" spans="1:13" x14ac:dyDescent="0.2">
      <c r="A591" s="7">
        <v>45820</v>
      </c>
      <c r="B591" s="5" t="s">
        <v>5155</v>
      </c>
      <c r="C591" s="4">
        <v>2411127</v>
      </c>
      <c r="D591" s="4" t="str">
        <f t="shared" si="36"/>
        <v>堀江　行夫</v>
      </c>
      <c r="E591" s="4" t="str">
        <f t="shared" si="37"/>
        <v>加須市加須</v>
      </c>
      <c r="F591" s="6">
        <f t="shared" si="39"/>
        <v>1</v>
      </c>
      <c r="H591" s="27">
        <v>1422368</v>
      </c>
      <c r="I591" s="27" t="s">
        <v>673</v>
      </c>
      <c r="J591" s="28" t="s">
        <v>4956</v>
      </c>
      <c r="K591" s="29">
        <f t="shared" si="38"/>
        <v>0</v>
      </c>
      <c r="L591" s="29" t="str">
        <f>VLOOKUP(J591,'所属＆地区別'!$B$2:$C$100,2,FALSE)</f>
        <v>南部</v>
      </c>
      <c r="M591" s="9">
        <v>1</v>
      </c>
    </row>
    <row r="592" spans="1:13" x14ac:dyDescent="0.2">
      <c r="A592" s="7">
        <v>45820</v>
      </c>
      <c r="B592" s="5" t="s">
        <v>5155</v>
      </c>
      <c r="C592" s="4">
        <v>2101091</v>
      </c>
      <c r="D592" s="4" t="str">
        <f t="shared" si="36"/>
        <v>下瀬川　晴康</v>
      </c>
      <c r="E592" s="4" t="str">
        <f t="shared" si="37"/>
        <v>行田</v>
      </c>
      <c r="F592" s="6">
        <f t="shared" si="39"/>
        <v>1</v>
      </c>
      <c r="H592" s="27">
        <v>1422369</v>
      </c>
      <c r="I592" s="27" t="s">
        <v>674</v>
      </c>
      <c r="J592" s="28" t="s">
        <v>4956</v>
      </c>
      <c r="K592" s="29">
        <f t="shared" si="38"/>
        <v>0</v>
      </c>
      <c r="L592" s="29" t="str">
        <f>VLOOKUP(J592,'所属＆地区別'!$B$2:$C$100,2,FALSE)</f>
        <v>南部</v>
      </c>
      <c r="M592" s="9">
        <v>1</v>
      </c>
    </row>
    <row r="593" spans="1:13" x14ac:dyDescent="0.2">
      <c r="A593" s="7">
        <v>45820</v>
      </c>
      <c r="B593" s="5" t="s">
        <v>5155</v>
      </c>
      <c r="C593" s="4">
        <v>2100680</v>
      </c>
      <c r="D593" s="4" t="str">
        <f t="shared" si="36"/>
        <v>山崎　邦夫</v>
      </c>
      <c r="E593" s="4" t="str">
        <f t="shared" si="37"/>
        <v>行田</v>
      </c>
      <c r="F593" s="6">
        <f t="shared" si="39"/>
        <v>1</v>
      </c>
      <c r="H593" s="27">
        <v>1422374</v>
      </c>
      <c r="I593" s="27" t="s">
        <v>675</v>
      </c>
      <c r="J593" s="28" t="s">
        <v>4956</v>
      </c>
      <c r="K593" s="29">
        <f t="shared" si="38"/>
        <v>0</v>
      </c>
      <c r="L593" s="29" t="str">
        <f>VLOOKUP(J593,'所属＆地区別'!$B$2:$C$100,2,FALSE)</f>
        <v>南部</v>
      </c>
      <c r="M593" s="9">
        <v>1</v>
      </c>
    </row>
    <row r="594" spans="1:13" x14ac:dyDescent="0.2">
      <c r="A594" s="7">
        <v>45820</v>
      </c>
      <c r="B594" s="5" t="s">
        <v>5155</v>
      </c>
      <c r="C594" s="4">
        <v>2817989</v>
      </c>
      <c r="D594" s="4" t="str">
        <f t="shared" si="36"/>
        <v>石川　昭雄</v>
      </c>
      <c r="E594" s="4" t="str">
        <f t="shared" si="37"/>
        <v>羽生</v>
      </c>
      <c r="F594" s="6">
        <f t="shared" si="39"/>
        <v>1</v>
      </c>
      <c r="H594" s="27">
        <v>1422375</v>
      </c>
      <c r="I594" s="27" t="s">
        <v>676</v>
      </c>
      <c r="J594" s="28" t="s">
        <v>4956</v>
      </c>
      <c r="K594" s="29">
        <f t="shared" si="38"/>
        <v>0</v>
      </c>
      <c r="L594" s="29" t="str">
        <f>VLOOKUP(J594,'所属＆地区別'!$B$2:$C$100,2,FALSE)</f>
        <v>南部</v>
      </c>
      <c r="M594" s="9">
        <v>1</v>
      </c>
    </row>
    <row r="595" spans="1:13" x14ac:dyDescent="0.2">
      <c r="A595" s="7">
        <v>45820</v>
      </c>
      <c r="B595" s="5" t="s">
        <v>5155</v>
      </c>
      <c r="C595" s="4">
        <v>1442170</v>
      </c>
      <c r="D595" s="4" t="str">
        <f t="shared" si="36"/>
        <v>加藤　眞智子</v>
      </c>
      <c r="E595" s="4" t="str">
        <f t="shared" si="37"/>
        <v>さい与野</v>
      </c>
      <c r="F595" s="6">
        <f t="shared" si="39"/>
        <v>1</v>
      </c>
      <c r="H595" s="27">
        <v>1422378</v>
      </c>
      <c r="I595" s="27" t="s">
        <v>677</v>
      </c>
      <c r="J595" s="28" t="s">
        <v>4956</v>
      </c>
      <c r="K595" s="29">
        <f t="shared" si="38"/>
        <v>0</v>
      </c>
      <c r="L595" s="29" t="str">
        <f>VLOOKUP(J595,'所属＆地区別'!$B$2:$C$100,2,FALSE)</f>
        <v>南部</v>
      </c>
      <c r="M595" s="9">
        <v>2</v>
      </c>
    </row>
    <row r="596" spans="1:13" x14ac:dyDescent="0.2">
      <c r="A596" s="7">
        <v>45820</v>
      </c>
      <c r="B596" s="5" t="s">
        <v>5155</v>
      </c>
      <c r="C596" s="4">
        <v>4600534</v>
      </c>
      <c r="D596" s="4" t="str">
        <f t="shared" si="36"/>
        <v>福島　和加子</v>
      </c>
      <c r="E596" s="4" t="str">
        <f t="shared" si="37"/>
        <v>川越</v>
      </c>
      <c r="F596" s="6">
        <f t="shared" si="39"/>
        <v>1</v>
      </c>
      <c r="H596" s="27">
        <v>1422387</v>
      </c>
      <c r="I596" s="27" t="s">
        <v>678</v>
      </c>
      <c r="J596" s="28" t="s">
        <v>4956</v>
      </c>
      <c r="K596" s="29">
        <f t="shared" si="38"/>
        <v>1</v>
      </c>
      <c r="L596" s="29" t="str">
        <f>VLOOKUP(J596,'所属＆地区別'!$B$2:$C$100,2,FALSE)</f>
        <v>南部</v>
      </c>
      <c r="M596" s="9">
        <v>1</v>
      </c>
    </row>
    <row r="597" spans="1:13" x14ac:dyDescent="0.2">
      <c r="A597" s="7">
        <v>45820</v>
      </c>
      <c r="B597" s="5" t="s">
        <v>5155</v>
      </c>
      <c r="C597" s="4">
        <v>2700054</v>
      </c>
      <c r="D597" s="4" t="str">
        <f t="shared" si="36"/>
        <v>西脇　廸子</v>
      </c>
      <c r="E597" s="4" t="str">
        <f t="shared" si="37"/>
        <v>幸手</v>
      </c>
      <c r="F597" s="6">
        <f t="shared" si="39"/>
        <v>1</v>
      </c>
      <c r="H597" s="27">
        <v>1422388</v>
      </c>
      <c r="I597" s="27" t="s">
        <v>679</v>
      </c>
      <c r="J597" s="28" t="s">
        <v>4956</v>
      </c>
      <c r="K597" s="29">
        <f t="shared" si="38"/>
        <v>2</v>
      </c>
      <c r="L597" s="29" t="str">
        <f>VLOOKUP(J597,'所属＆地区別'!$B$2:$C$100,2,FALSE)</f>
        <v>南部</v>
      </c>
      <c r="M597" s="9">
        <v>2</v>
      </c>
    </row>
    <row r="598" spans="1:13" x14ac:dyDescent="0.2">
      <c r="A598" s="7">
        <v>45820</v>
      </c>
      <c r="B598" s="5" t="s">
        <v>5155</v>
      </c>
      <c r="C598" s="4">
        <v>3300126</v>
      </c>
      <c r="D598" s="4" t="str">
        <f t="shared" si="36"/>
        <v>物井　宇多子</v>
      </c>
      <c r="E598" s="4" t="str">
        <f t="shared" si="37"/>
        <v>白岡</v>
      </c>
      <c r="F598" s="6">
        <f t="shared" si="39"/>
        <v>1</v>
      </c>
      <c r="H598" s="27">
        <v>1422389</v>
      </c>
      <c r="I598" s="27" t="s">
        <v>680</v>
      </c>
      <c r="J598" s="28" t="s">
        <v>4956</v>
      </c>
      <c r="K598" s="29">
        <f t="shared" si="38"/>
        <v>0</v>
      </c>
      <c r="L598" s="29" t="str">
        <f>VLOOKUP(J598,'所属＆地区別'!$B$2:$C$100,2,FALSE)</f>
        <v>南部</v>
      </c>
      <c r="M598" s="9">
        <v>1</v>
      </c>
    </row>
    <row r="599" spans="1:13" x14ac:dyDescent="0.2">
      <c r="A599" s="7">
        <v>45820</v>
      </c>
      <c r="B599" s="5" t="s">
        <v>5155</v>
      </c>
      <c r="C599" s="4">
        <v>2701120</v>
      </c>
      <c r="D599" s="4" t="str">
        <f t="shared" si="36"/>
        <v>関　房子</v>
      </c>
      <c r="E599" s="4" t="str">
        <f t="shared" si="37"/>
        <v>幸手</v>
      </c>
      <c r="F599" s="6">
        <f t="shared" si="39"/>
        <v>1</v>
      </c>
      <c r="H599" s="27">
        <v>1422392</v>
      </c>
      <c r="I599" s="27" t="s">
        <v>681</v>
      </c>
      <c r="J599" s="28" t="s">
        <v>4956</v>
      </c>
      <c r="K599" s="29">
        <f t="shared" si="38"/>
        <v>0</v>
      </c>
      <c r="L599" s="29" t="str">
        <f>VLOOKUP(J599,'所属＆地区別'!$B$2:$C$100,2,FALSE)</f>
        <v>南部</v>
      </c>
      <c r="M599" s="9">
        <v>1</v>
      </c>
    </row>
    <row r="600" spans="1:13" x14ac:dyDescent="0.2">
      <c r="A600" s="7">
        <v>45820</v>
      </c>
      <c r="B600" s="5" t="s">
        <v>5155</v>
      </c>
      <c r="C600" s="4">
        <v>2700887</v>
      </c>
      <c r="D600" s="4" t="str">
        <f t="shared" si="36"/>
        <v>植村房江</v>
      </c>
      <c r="E600" s="4" t="str">
        <f t="shared" si="37"/>
        <v>幸手</v>
      </c>
      <c r="F600" s="6">
        <f t="shared" si="39"/>
        <v>1</v>
      </c>
      <c r="H600" s="27">
        <v>1422396</v>
      </c>
      <c r="I600" s="27" t="s">
        <v>682</v>
      </c>
      <c r="J600" s="28" t="s">
        <v>4956</v>
      </c>
      <c r="K600" s="29">
        <f t="shared" si="38"/>
        <v>0</v>
      </c>
      <c r="L600" s="29" t="str">
        <f>VLOOKUP(J600,'所属＆地区別'!$B$2:$C$100,2,FALSE)</f>
        <v>南部</v>
      </c>
      <c r="M600" s="9">
        <v>1</v>
      </c>
    </row>
    <row r="601" spans="1:13" x14ac:dyDescent="0.2">
      <c r="A601" s="7">
        <v>45820</v>
      </c>
      <c r="B601" s="5" t="s">
        <v>5155</v>
      </c>
      <c r="C601" s="4">
        <v>3104411</v>
      </c>
      <c r="D601" s="4" t="str">
        <f t="shared" si="36"/>
        <v>朝倉　晴枝</v>
      </c>
      <c r="E601" s="4" t="str">
        <f t="shared" si="37"/>
        <v>越谷</v>
      </c>
      <c r="F601" s="6">
        <f t="shared" si="39"/>
        <v>1</v>
      </c>
      <c r="H601" s="27">
        <v>1422397</v>
      </c>
      <c r="I601" s="27" t="s">
        <v>683</v>
      </c>
      <c r="J601" s="28" t="s">
        <v>4956</v>
      </c>
      <c r="K601" s="29">
        <f t="shared" si="38"/>
        <v>0</v>
      </c>
      <c r="L601" s="29" t="str">
        <f>VLOOKUP(J601,'所属＆地区別'!$B$2:$C$100,2,FALSE)</f>
        <v>南部</v>
      </c>
      <c r="M601" s="9">
        <v>2</v>
      </c>
    </row>
    <row r="602" spans="1:13" x14ac:dyDescent="0.2">
      <c r="A602" s="7">
        <v>45820</v>
      </c>
      <c r="B602" s="5" t="s">
        <v>5155</v>
      </c>
      <c r="C602" s="4">
        <v>1411191</v>
      </c>
      <c r="D602" s="4" t="str">
        <f t="shared" si="36"/>
        <v>眞下　勝子</v>
      </c>
      <c r="E602" s="4" t="str">
        <f t="shared" si="37"/>
        <v>さい岩槻</v>
      </c>
      <c r="F602" s="6">
        <f t="shared" si="39"/>
        <v>1</v>
      </c>
      <c r="H602" s="27">
        <v>1422399</v>
      </c>
      <c r="I602" s="27" t="s">
        <v>684</v>
      </c>
      <c r="J602" s="28" t="s">
        <v>4956</v>
      </c>
      <c r="K602" s="29">
        <f t="shared" si="38"/>
        <v>0</v>
      </c>
      <c r="L602" s="29" t="str">
        <f>VLOOKUP(J602,'所属＆地区別'!$B$2:$C$100,2,FALSE)</f>
        <v>南部</v>
      </c>
      <c r="M602" s="9">
        <v>2</v>
      </c>
    </row>
    <row r="603" spans="1:13" x14ac:dyDescent="0.2">
      <c r="A603" s="7">
        <v>45820</v>
      </c>
      <c r="B603" s="5" t="s">
        <v>5155</v>
      </c>
      <c r="C603" s="4">
        <v>3206168</v>
      </c>
      <c r="D603" s="4" t="str">
        <f t="shared" si="36"/>
        <v>谷古宇　八重子</v>
      </c>
      <c r="E603" s="4" t="str">
        <f t="shared" si="37"/>
        <v>草加</v>
      </c>
      <c r="F603" s="6">
        <f t="shared" si="39"/>
        <v>1</v>
      </c>
      <c r="H603" s="27">
        <v>1422404</v>
      </c>
      <c r="I603" s="27" t="s">
        <v>685</v>
      </c>
      <c r="J603" s="28" t="s">
        <v>4956</v>
      </c>
      <c r="K603" s="29">
        <f t="shared" si="38"/>
        <v>0</v>
      </c>
      <c r="L603" s="29" t="str">
        <f>VLOOKUP(J603,'所属＆地区別'!$B$2:$C$100,2,FALSE)</f>
        <v>南部</v>
      </c>
      <c r="M603" s="9">
        <v>1</v>
      </c>
    </row>
    <row r="604" spans="1:13" x14ac:dyDescent="0.2">
      <c r="A604" s="7">
        <v>45820</v>
      </c>
      <c r="B604" s="5" t="s">
        <v>5155</v>
      </c>
      <c r="C604" s="4">
        <v>1411286</v>
      </c>
      <c r="D604" s="4" t="str">
        <f t="shared" si="36"/>
        <v>澄川　春子</v>
      </c>
      <c r="E604" s="4" t="str">
        <f t="shared" si="37"/>
        <v>さい岩槻</v>
      </c>
      <c r="F604" s="6">
        <f t="shared" si="39"/>
        <v>1</v>
      </c>
      <c r="H604" s="27">
        <v>1422406</v>
      </c>
      <c r="I604" s="27" t="s">
        <v>686</v>
      </c>
      <c r="J604" s="28" t="s">
        <v>4956</v>
      </c>
      <c r="K604" s="29">
        <f t="shared" si="38"/>
        <v>0</v>
      </c>
      <c r="L604" s="29" t="str">
        <f>VLOOKUP(J604,'所属＆地区別'!$B$2:$C$100,2,FALSE)</f>
        <v>南部</v>
      </c>
      <c r="M604" s="9">
        <v>1</v>
      </c>
    </row>
    <row r="605" spans="1:13" x14ac:dyDescent="0.2">
      <c r="A605" s="7">
        <v>45820</v>
      </c>
      <c r="B605" s="5" t="s">
        <v>5155</v>
      </c>
      <c r="C605" s="4">
        <v>2818041</v>
      </c>
      <c r="D605" s="4" t="str">
        <f t="shared" si="36"/>
        <v>小磯　文子</v>
      </c>
      <c r="E605" s="4" t="str">
        <f t="shared" si="37"/>
        <v>羽生</v>
      </c>
      <c r="F605" s="6">
        <f t="shared" si="39"/>
        <v>1</v>
      </c>
      <c r="H605" s="27">
        <v>1422408</v>
      </c>
      <c r="I605" s="27" t="s">
        <v>687</v>
      </c>
      <c r="J605" s="28" t="s">
        <v>4956</v>
      </c>
      <c r="K605" s="29">
        <f t="shared" si="38"/>
        <v>0</v>
      </c>
      <c r="L605" s="29" t="str">
        <f>VLOOKUP(J605,'所属＆地区別'!$B$2:$C$100,2,FALSE)</f>
        <v>南部</v>
      </c>
      <c r="M605" s="9">
        <v>1</v>
      </c>
    </row>
    <row r="606" spans="1:13" x14ac:dyDescent="0.2">
      <c r="A606" s="7">
        <v>45820</v>
      </c>
      <c r="B606" s="5" t="s">
        <v>5155</v>
      </c>
      <c r="C606" s="4">
        <v>2800324</v>
      </c>
      <c r="D606" s="4" t="str">
        <f t="shared" si="36"/>
        <v>大澤　薫</v>
      </c>
      <c r="E606" s="4" t="str">
        <f t="shared" si="37"/>
        <v>羽生</v>
      </c>
      <c r="F606" s="6">
        <f t="shared" si="39"/>
        <v>1</v>
      </c>
      <c r="H606" s="27">
        <v>1422410</v>
      </c>
      <c r="I606" s="27" t="s">
        <v>688</v>
      </c>
      <c r="J606" s="28" t="s">
        <v>4956</v>
      </c>
      <c r="K606" s="29">
        <f t="shared" si="38"/>
        <v>0</v>
      </c>
      <c r="L606" s="29" t="str">
        <f>VLOOKUP(J606,'所属＆地区別'!$B$2:$C$100,2,FALSE)</f>
        <v>南部</v>
      </c>
      <c r="M606" s="9">
        <v>1</v>
      </c>
    </row>
    <row r="607" spans="1:13" x14ac:dyDescent="0.2">
      <c r="A607" s="7">
        <v>45820</v>
      </c>
      <c r="B607" s="5" t="s">
        <v>5155</v>
      </c>
      <c r="C607" s="4">
        <v>3401300</v>
      </c>
      <c r="D607" s="4" t="str">
        <f t="shared" si="36"/>
        <v>松本 礼子</v>
      </c>
      <c r="E607" s="4" t="str">
        <f t="shared" si="37"/>
        <v>深谷</v>
      </c>
      <c r="F607" s="6">
        <f t="shared" si="39"/>
        <v>1</v>
      </c>
      <c r="H607" s="27">
        <v>1422423</v>
      </c>
      <c r="I607" s="27" t="s">
        <v>689</v>
      </c>
      <c r="J607" s="28" t="s">
        <v>4956</v>
      </c>
      <c r="K607" s="29">
        <f t="shared" si="38"/>
        <v>0</v>
      </c>
      <c r="L607" s="29" t="str">
        <f>VLOOKUP(J607,'所属＆地区別'!$B$2:$C$100,2,FALSE)</f>
        <v>南部</v>
      </c>
      <c r="M607" s="9">
        <v>2</v>
      </c>
    </row>
    <row r="608" spans="1:13" x14ac:dyDescent="0.2">
      <c r="A608" s="7">
        <v>45820</v>
      </c>
      <c r="B608" s="5" t="s">
        <v>5155</v>
      </c>
      <c r="C608" s="4">
        <v>2411242</v>
      </c>
      <c r="D608" s="4" t="str">
        <f t="shared" si="36"/>
        <v>國生　くに子</v>
      </c>
      <c r="E608" s="4" t="str">
        <f t="shared" si="37"/>
        <v>加須市加須</v>
      </c>
      <c r="F608" s="6">
        <f t="shared" si="39"/>
        <v>1</v>
      </c>
      <c r="H608" s="27">
        <v>1422429</v>
      </c>
      <c r="I608" s="27" t="s">
        <v>690</v>
      </c>
      <c r="J608" s="28" t="s">
        <v>4956</v>
      </c>
      <c r="K608" s="29">
        <f t="shared" si="38"/>
        <v>0</v>
      </c>
      <c r="L608" s="29" t="str">
        <f>VLOOKUP(J608,'所属＆地区別'!$B$2:$C$100,2,FALSE)</f>
        <v>南部</v>
      </c>
      <c r="M608" s="9">
        <v>1</v>
      </c>
    </row>
    <row r="609" spans="1:13" x14ac:dyDescent="0.2">
      <c r="A609" s="7">
        <v>45820</v>
      </c>
      <c r="B609" s="5" t="s">
        <v>5155</v>
      </c>
      <c r="C609" s="4">
        <v>2700068</v>
      </c>
      <c r="D609" s="4" t="str">
        <f t="shared" si="36"/>
        <v>青木　洋子</v>
      </c>
      <c r="E609" s="4" t="str">
        <f t="shared" si="37"/>
        <v>幸手</v>
      </c>
      <c r="F609" s="6">
        <f t="shared" si="39"/>
        <v>1</v>
      </c>
      <c r="H609" s="27">
        <v>1422433</v>
      </c>
      <c r="I609" s="27" t="s">
        <v>691</v>
      </c>
      <c r="J609" s="28" t="s">
        <v>4956</v>
      </c>
      <c r="K609" s="29">
        <f t="shared" si="38"/>
        <v>0</v>
      </c>
      <c r="L609" s="29" t="str">
        <f>VLOOKUP(J609,'所属＆地区別'!$B$2:$C$100,2,FALSE)</f>
        <v>南部</v>
      </c>
      <c r="M609" s="9">
        <v>2</v>
      </c>
    </row>
    <row r="610" spans="1:13" x14ac:dyDescent="0.2">
      <c r="A610" s="7">
        <v>45820</v>
      </c>
      <c r="B610" s="5" t="s">
        <v>5155</v>
      </c>
      <c r="C610" s="4">
        <v>2817978</v>
      </c>
      <c r="D610" s="4" t="str">
        <f t="shared" si="36"/>
        <v>石井　喜久恵</v>
      </c>
      <c r="E610" s="4" t="str">
        <f t="shared" si="37"/>
        <v>羽生</v>
      </c>
      <c r="F610" s="6">
        <f t="shared" si="39"/>
        <v>1</v>
      </c>
      <c r="H610" s="27">
        <v>1422448</v>
      </c>
      <c r="I610" s="27" t="s">
        <v>692</v>
      </c>
      <c r="J610" s="28" t="s">
        <v>4956</v>
      </c>
      <c r="K610" s="29">
        <f t="shared" si="38"/>
        <v>0</v>
      </c>
      <c r="L610" s="29" t="str">
        <f>VLOOKUP(J610,'所属＆地区別'!$B$2:$C$100,2,FALSE)</f>
        <v>南部</v>
      </c>
      <c r="M610" s="9">
        <v>2</v>
      </c>
    </row>
    <row r="611" spans="1:13" x14ac:dyDescent="0.2">
      <c r="A611" s="7">
        <v>45820</v>
      </c>
      <c r="B611" s="5" t="s">
        <v>5155</v>
      </c>
      <c r="C611" s="4">
        <v>7300037</v>
      </c>
      <c r="D611" s="4" t="str">
        <f t="shared" si="36"/>
        <v>峰村　眞弓</v>
      </c>
      <c r="E611" s="4" t="str">
        <f t="shared" si="37"/>
        <v>鳩山</v>
      </c>
      <c r="F611" s="6">
        <f t="shared" si="39"/>
        <v>1</v>
      </c>
      <c r="H611" s="27">
        <v>1422449</v>
      </c>
      <c r="I611" s="27" t="s">
        <v>693</v>
      </c>
      <c r="J611" s="28" t="s">
        <v>4956</v>
      </c>
      <c r="K611" s="29">
        <f t="shared" si="38"/>
        <v>0</v>
      </c>
      <c r="L611" s="29" t="str">
        <f>VLOOKUP(J611,'所属＆地区別'!$B$2:$C$100,2,FALSE)</f>
        <v>南部</v>
      </c>
      <c r="M611" s="9">
        <v>1</v>
      </c>
    </row>
    <row r="612" spans="1:13" x14ac:dyDescent="0.2">
      <c r="A612" s="7">
        <v>45820</v>
      </c>
      <c r="B612" s="5" t="s">
        <v>5155</v>
      </c>
      <c r="C612" s="4">
        <v>1422454</v>
      </c>
      <c r="D612" s="4" t="str">
        <f t="shared" si="36"/>
        <v>会田　啓子</v>
      </c>
      <c r="E612" s="4" t="str">
        <f t="shared" si="37"/>
        <v>さい大宮</v>
      </c>
      <c r="F612" s="6">
        <f t="shared" si="39"/>
        <v>1</v>
      </c>
      <c r="H612" s="27">
        <v>1422450</v>
      </c>
      <c r="I612" s="27" t="s">
        <v>694</v>
      </c>
      <c r="J612" s="28" t="s">
        <v>4956</v>
      </c>
      <c r="K612" s="29">
        <f t="shared" si="38"/>
        <v>0</v>
      </c>
      <c r="L612" s="29" t="str">
        <f>VLOOKUP(J612,'所属＆地区別'!$B$2:$C$100,2,FALSE)</f>
        <v>南部</v>
      </c>
      <c r="M612" s="9">
        <v>1</v>
      </c>
    </row>
    <row r="613" spans="1:13" x14ac:dyDescent="0.2">
      <c r="A613" s="7">
        <v>45820</v>
      </c>
      <c r="B613" s="5" t="s">
        <v>5155</v>
      </c>
      <c r="C613" s="4">
        <v>2300043</v>
      </c>
      <c r="D613" s="4" t="str">
        <f t="shared" si="36"/>
        <v>砂川　栄子</v>
      </c>
      <c r="E613" s="4" t="str">
        <f t="shared" si="37"/>
        <v>杉戸</v>
      </c>
      <c r="F613" s="6">
        <f t="shared" si="39"/>
        <v>1</v>
      </c>
      <c r="H613" s="27">
        <v>1422452</v>
      </c>
      <c r="I613" s="27" t="s">
        <v>695</v>
      </c>
      <c r="J613" s="28" t="s">
        <v>4956</v>
      </c>
      <c r="K613" s="29">
        <f t="shared" si="38"/>
        <v>0</v>
      </c>
      <c r="L613" s="29" t="str">
        <f>VLOOKUP(J613,'所属＆地区別'!$B$2:$C$100,2,FALSE)</f>
        <v>南部</v>
      </c>
      <c r="M613" s="9">
        <v>1</v>
      </c>
    </row>
    <row r="614" spans="1:13" x14ac:dyDescent="0.2">
      <c r="A614" s="7">
        <v>45820</v>
      </c>
      <c r="B614" s="5" t="s">
        <v>5155</v>
      </c>
      <c r="C614" s="4">
        <v>2700454</v>
      </c>
      <c r="D614" s="4" t="str">
        <f t="shared" si="36"/>
        <v>後藤　光江</v>
      </c>
      <c r="E614" s="4" t="str">
        <f t="shared" si="37"/>
        <v>幸手</v>
      </c>
      <c r="F614" s="6">
        <f t="shared" si="39"/>
        <v>1</v>
      </c>
      <c r="H614" s="27">
        <v>1422453</v>
      </c>
      <c r="I614" s="27" t="s">
        <v>696</v>
      </c>
      <c r="J614" s="28" t="s">
        <v>4956</v>
      </c>
      <c r="K614" s="29">
        <f t="shared" si="38"/>
        <v>0</v>
      </c>
      <c r="L614" s="29" t="str">
        <f>VLOOKUP(J614,'所属＆地区別'!$B$2:$C$100,2,FALSE)</f>
        <v>南部</v>
      </c>
      <c r="M614" s="9">
        <v>1</v>
      </c>
    </row>
    <row r="615" spans="1:13" x14ac:dyDescent="0.2">
      <c r="A615" s="7">
        <v>45820</v>
      </c>
      <c r="B615" s="5" t="s">
        <v>5155</v>
      </c>
      <c r="C615" s="4">
        <v>3207712</v>
      </c>
      <c r="D615" s="4" t="str">
        <f t="shared" si="36"/>
        <v>古江　美知子</v>
      </c>
      <c r="E615" s="4" t="str">
        <f t="shared" si="37"/>
        <v>草加</v>
      </c>
      <c r="F615" s="6">
        <f t="shared" si="39"/>
        <v>1</v>
      </c>
      <c r="H615" s="27">
        <v>1422454</v>
      </c>
      <c r="I615" s="27" t="s">
        <v>697</v>
      </c>
      <c r="J615" s="28" t="s">
        <v>4956</v>
      </c>
      <c r="K615" s="29">
        <f t="shared" si="38"/>
        <v>1</v>
      </c>
      <c r="L615" s="29" t="str">
        <f>VLOOKUP(J615,'所属＆地区別'!$B$2:$C$100,2,FALSE)</f>
        <v>南部</v>
      </c>
      <c r="M615" s="9">
        <v>2</v>
      </c>
    </row>
    <row r="616" spans="1:13" x14ac:dyDescent="0.2">
      <c r="A616" s="7">
        <v>45820</v>
      </c>
      <c r="B616" s="5" t="s">
        <v>5155</v>
      </c>
      <c r="C616" s="4">
        <v>2410976</v>
      </c>
      <c r="D616" s="4" t="str">
        <f t="shared" si="36"/>
        <v>二戸　多喜子</v>
      </c>
      <c r="E616" s="4" t="str">
        <f t="shared" si="37"/>
        <v>加須市加須</v>
      </c>
      <c r="F616" s="6">
        <f t="shared" si="39"/>
        <v>1</v>
      </c>
      <c r="H616" s="27">
        <v>1422455</v>
      </c>
      <c r="I616" s="27" t="s">
        <v>698</v>
      </c>
      <c r="J616" s="28" t="s">
        <v>4956</v>
      </c>
      <c r="K616" s="29">
        <f t="shared" si="38"/>
        <v>0</v>
      </c>
      <c r="L616" s="29" t="str">
        <f>VLOOKUP(J616,'所属＆地区別'!$B$2:$C$100,2,FALSE)</f>
        <v>南部</v>
      </c>
      <c r="M616" s="9">
        <v>1</v>
      </c>
    </row>
    <row r="617" spans="1:13" x14ac:dyDescent="0.2">
      <c r="A617" s="7">
        <v>45820</v>
      </c>
      <c r="B617" s="5" t="s">
        <v>5155</v>
      </c>
      <c r="C617" s="4">
        <v>4100207</v>
      </c>
      <c r="D617" s="4" t="str">
        <f t="shared" si="36"/>
        <v>相原　政子</v>
      </c>
      <c r="E617" s="4" t="str">
        <f t="shared" si="37"/>
        <v>鴻巣</v>
      </c>
      <c r="F617" s="6">
        <f t="shared" si="39"/>
        <v>1</v>
      </c>
      <c r="H617" s="27">
        <v>1422460</v>
      </c>
      <c r="I617" s="27" t="s">
        <v>699</v>
      </c>
      <c r="J617" s="28" t="s">
        <v>4956</v>
      </c>
      <c r="K617" s="29">
        <f t="shared" si="38"/>
        <v>0</v>
      </c>
      <c r="L617" s="29" t="str">
        <f>VLOOKUP(J617,'所属＆地区別'!$B$2:$C$100,2,FALSE)</f>
        <v>南部</v>
      </c>
      <c r="M617" s="9">
        <v>2</v>
      </c>
    </row>
    <row r="618" spans="1:13" x14ac:dyDescent="0.2">
      <c r="A618" s="7">
        <v>45820</v>
      </c>
      <c r="B618" s="5" t="s">
        <v>5155</v>
      </c>
      <c r="C618" s="4">
        <v>2601135</v>
      </c>
      <c r="D618" s="4" t="str">
        <f t="shared" si="36"/>
        <v>安井富子</v>
      </c>
      <c r="E618" s="4" t="str">
        <f t="shared" si="37"/>
        <v>熊谷</v>
      </c>
      <c r="F618" s="6">
        <f t="shared" si="39"/>
        <v>1</v>
      </c>
      <c r="H618" s="27">
        <v>1422464</v>
      </c>
      <c r="I618" s="27" t="s">
        <v>701</v>
      </c>
      <c r="J618" s="28" t="s">
        <v>4956</v>
      </c>
      <c r="K618" s="29">
        <f t="shared" si="38"/>
        <v>0</v>
      </c>
      <c r="L618" s="29" t="str">
        <f>VLOOKUP(J618,'所属＆地区別'!$B$2:$C$100,2,FALSE)</f>
        <v>南部</v>
      </c>
      <c r="M618" s="9">
        <v>2</v>
      </c>
    </row>
    <row r="619" spans="1:13" x14ac:dyDescent="0.2">
      <c r="A619" s="7">
        <v>45820</v>
      </c>
      <c r="B619" s="5" t="s">
        <v>5155</v>
      </c>
      <c r="C619" s="4">
        <v>1410852</v>
      </c>
      <c r="D619" s="4" t="str">
        <f t="shared" si="36"/>
        <v>丸山　文子</v>
      </c>
      <c r="E619" s="4" t="str">
        <f t="shared" si="37"/>
        <v>さい岩槻</v>
      </c>
      <c r="F619" s="6">
        <f t="shared" si="39"/>
        <v>1</v>
      </c>
      <c r="H619" s="27">
        <v>1422469</v>
      </c>
      <c r="I619" s="27" t="s">
        <v>702</v>
      </c>
      <c r="J619" s="28" t="s">
        <v>4956</v>
      </c>
      <c r="K619" s="29">
        <f t="shared" si="38"/>
        <v>0</v>
      </c>
      <c r="L619" s="29" t="str">
        <f>VLOOKUP(J619,'所属＆地区別'!$B$2:$C$100,2,FALSE)</f>
        <v>南部</v>
      </c>
      <c r="M619" s="9">
        <v>1</v>
      </c>
    </row>
    <row r="620" spans="1:13" x14ac:dyDescent="0.2">
      <c r="A620" s="7">
        <v>45820</v>
      </c>
      <c r="B620" s="5" t="s">
        <v>5155</v>
      </c>
      <c r="C620" s="4">
        <v>2100984</v>
      </c>
      <c r="D620" s="4" t="str">
        <f t="shared" si="36"/>
        <v>平塚　なつ子</v>
      </c>
      <c r="E620" s="4" t="str">
        <f t="shared" si="37"/>
        <v>行田</v>
      </c>
      <c r="F620" s="6">
        <f t="shared" si="39"/>
        <v>1</v>
      </c>
      <c r="H620" s="27">
        <v>1422470</v>
      </c>
      <c r="I620" s="27" t="s">
        <v>703</v>
      </c>
      <c r="J620" s="28" t="s">
        <v>4956</v>
      </c>
      <c r="K620" s="29">
        <f t="shared" si="38"/>
        <v>0</v>
      </c>
      <c r="L620" s="29" t="str">
        <f>VLOOKUP(J620,'所属＆地区別'!$B$2:$C$100,2,FALSE)</f>
        <v>南部</v>
      </c>
      <c r="M620" s="9">
        <v>2</v>
      </c>
    </row>
    <row r="621" spans="1:13" x14ac:dyDescent="0.2">
      <c r="A621" s="7">
        <v>45820</v>
      </c>
      <c r="B621" s="5" t="s">
        <v>5155</v>
      </c>
      <c r="C621" s="4">
        <v>2701087</v>
      </c>
      <c r="D621" s="4" t="str">
        <f t="shared" si="36"/>
        <v>檜山　登貴子</v>
      </c>
      <c r="E621" s="4" t="str">
        <f t="shared" si="37"/>
        <v>幸手</v>
      </c>
      <c r="F621" s="6">
        <f t="shared" si="39"/>
        <v>1</v>
      </c>
      <c r="H621" s="27">
        <v>1422471</v>
      </c>
      <c r="I621" s="27" t="s">
        <v>704</v>
      </c>
      <c r="J621" s="28" t="s">
        <v>4956</v>
      </c>
      <c r="K621" s="29">
        <f t="shared" si="38"/>
        <v>0</v>
      </c>
      <c r="L621" s="29" t="str">
        <f>VLOOKUP(J621,'所属＆地区別'!$B$2:$C$100,2,FALSE)</f>
        <v>南部</v>
      </c>
      <c r="M621" s="9">
        <v>2</v>
      </c>
    </row>
    <row r="622" spans="1:13" x14ac:dyDescent="0.2">
      <c r="A622" s="7">
        <v>45820</v>
      </c>
      <c r="B622" s="5" t="s">
        <v>5155</v>
      </c>
      <c r="C622" s="4">
        <v>3401095</v>
      </c>
      <c r="D622" s="4" t="str">
        <f t="shared" si="36"/>
        <v>阿部　ふじ子</v>
      </c>
      <c r="E622" s="4" t="str">
        <f t="shared" si="37"/>
        <v>深谷</v>
      </c>
      <c r="F622" s="6">
        <f t="shared" si="39"/>
        <v>1</v>
      </c>
      <c r="H622" s="27">
        <v>1422473</v>
      </c>
      <c r="I622" s="27" t="s">
        <v>705</v>
      </c>
      <c r="J622" s="28" t="s">
        <v>4956</v>
      </c>
      <c r="K622" s="29">
        <f t="shared" si="38"/>
        <v>0</v>
      </c>
      <c r="L622" s="29" t="str">
        <f>VLOOKUP(J622,'所属＆地区別'!$B$2:$C$100,2,FALSE)</f>
        <v>南部</v>
      </c>
      <c r="M622" s="9">
        <v>1</v>
      </c>
    </row>
    <row r="623" spans="1:13" x14ac:dyDescent="0.2">
      <c r="A623" s="7">
        <v>45820</v>
      </c>
      <c r="B623" s="5" t="s">
        <v>5155</v>
      </c>
      <c r="C623" s="4">
        <v>3201498</v>
      </c>
      <c r="D623" s="4" t="str">
        <f t="shared" si="36"/>
        <v>冨田サト子</v>
      </c>
      <c r="E623" s="4" t="str">
        <f t="shared" si="37"/>
        <v>草加</v>
      </c>
      <c r="F623" s="6">
        <f t="shared" si="39"/>
        <v>1</v>
      </c>
      <c r="H623" s="27">
        <v>1422474</v>
      </c>
      <c r="I623" s="27" t="s">
        <v>706</v>
      </c>
      <c r="J623" s="28" t="s">
        <v>4956</v>
      </c>
      <c r="K623" s="29">
        <f t="shared" si="38"/>
        <v>0</v>
      </c>
      <c r="L623" s="29" t="str">
        <f>VLOOKUP(J623,'所属＆地区別'!$B$2:$C$100,2,FALSE)</f>
        <v>南部</v>
      </c>
      <c r="M623" s="9">
        <v>2</v>
      </c>
    </row>
    <row r="624" spans="1:13" x14ac:dyDescent="0.2">
      <c r="A624" s="7">
        <v>45820</v>
      </c>
      <c r="B624" s="5" t="s">
        <v>5155</v>
      </c>
      <c r="C624" s="4">
        <v>2301477</v>
      </c>
      <c r="D624" s="4" t="str">
        <f t="shared" si="36"/>
        <v>轟　美奈子</v>
      </c>
      <c r="E624" s="4" t="str">
        <f t="shared" si="37"/>
        <v>杉戸</v>
      </c>
      <c r="F624" s="6">
        <f t="shared" si="39"/>
        <v>1</v>
      </c>
      <c r="H624" s="27">
        <v>1422476</v>
      </c>
      <c r="I624" s="27" t="s">
        <v>707</v>
      </c>
      <c r="J624" s="28" t="s">
        <v>4956</v>
      </c>
      <c r="K624" s="29">
        <f t="shared" si="38"/>
        <v>0</v>
      </c>
      <c r="L624" s="29" t="str">
        <f>VLOOKUP(J624,'所属＆地区別'!$B$2:$C$100,2,FALSE)</f>
        <v>南部</v>
      </c>
      <c r="M624" s="9">
        <v>1</v>
      </c>
    </row>
    <row r="625" spans="1:13" x14ac:dyDescent="0.2">
      <c r="A625" s="7">
        <v>45820</v>
      </c>
      <c r="B625" s="5" t="s">
        <v>5155</v>
      </c>
      <c r="C625" s="4">
        <v>2101082</v>
      </c>
      <c r="D625" s="4" t="str">
        <f t="shared" si="36"/>
        <v>今村　美智子</v>
      </c>
      <c r="E625" s="4" t="str">
        <f t="shared" si="37"/>
        <v>行田</v>
      </c>
      <c r="F625" s="6">
        <f t="shared" si="39"/>
        <v>1</v>
      </c>
      <c r="H625" s="27">
        <v>1422477</v>
      </c>
      <c r="I625" s="27" t="s">
        <v>708</v>
      </c>
      <c r="J625" s="28" t="s">
        <v>4956</v>
      </c>
      <c r="K625" s="29">
        <f t="shared" si="38"/>
        <v>0</v>
      </c>
      <c r="L625" s="29" t="str">
        <f>VLOOKUP(J625,'所属＆地区別'!$B$2:$C$100,2,FALSE)</f>
        <v>南部</v>
      </c>
      <c r="M625" s="9">
        <v>2</v>
      </c>
    </row>
    <row r="626" spans="1:13" x14ac:dyDescent="0.2">
      <c r="A626" s="7">
        <v>45820</v>
      </c>
      <c r="B626" s="5" t="s">
        <v>5155</v>
      </c>
      <c r="C626" s="4">
        <v>1421126</v>
      </c>
      <c r="D626" s="4" t="str">
        <f t="shared" si="36"/>
        <v>大金　節子</v>
      </c>
      <c r="E626" s="4" t="str">
        <f t="shared" si="37"/>
        <v>さい大宮</v>
      </c>
      <c r="F626" s="6">
        <f t="shared" si="39"/>
        <v>1</v>
      </c>
      <c r="H626" s="27">
        <v>1422482</v>
      </c>
      <c r="I626" s="27" t="s">
        <v>709</v>
      </c>
      <c r="J626" s="28" t="s">
        <v>4956</v>
      </c>
      <c r="K626" s="29">
        <f t="shared" si="38"/>
        <v>0</v>
      </c>
      <c r="L626" s="29" t="str">
        <f>VLOOKUP(J626,'所属＆地区別'!$B$2:$C$100,2,FALSE)</f>
        <v>南部</v>
      </c>
      <c r="M626" s="9">
        <v>1</v>
      </c>
    </row>
    <row r="627" spans="1:13" x14ac:dyDescent="0.2">
      <c r="A627" s="7">
        <v>45820</v>
      </c>
      <c r="B627" s="5" t="s">
        <v>5155</v>
      </c>
      <c r="C627" s="4">
        <v>5800298</v>
      </c>
      <c r="D627" s="4" t="str">
        <f t="shared" si="36"/>
        <v>鈴木秋子</v>
      </c>
      <c r="E627" s="4" t="str">
        <f t="shared" si="37"/>
        <v>桶川</v>
      </c>
      <c r="F627" s="6">
        <f t="shared" si="39"/>
        <v>1</v>
      </c>
      <c r="H627" s="27">
        <v>1422485</v>
      </c>
      <c r="I627" s="27" t="s">
        <v>710</v>
      </c>
      <c r="J627" s="28" t="s">
        <v>4956</v>
      </c>
      <c r="K627" s="29">
        <f t="shared" si="38"/>
        <v>0</v>
      </c>
      <c r="L627" s="29" t="str">
        <f>VLOOKUP(J627,'所属＆地区別'!$B$2:$C$100,2,FALSE)</f>
        <v>南部</v>
      </c>
      <c r="M627" s="9">
        <v>1</v>
      </c>
    </row>
    <row r="628" spans="1:13" x14ac:dyDescent="0.2">
      <c r="A628" s="7">
        <v>45820</v>
      </c>
      <c r="B628" s="5" t="s">
        <v>5155</v>
      </c>
      <c r="C628" s="4">
        <v>4600840</v>
      </c>
      <c r="D628" s="4" t="str">
        <f t="shared" si="36"/>
        <v>津ケ原　悦子</v>
      </c>
      <c r="E628" s="4" t="str">
        <f t="shared" si="37"/>
        <v>川越</v>
      </c>
      <c r="F628" s="6">
        <f t="shared" si="39"/>
        <v>1</v>
      </c>
      <c r="H628" s="27">
        <v>1422488</v>
      </c>
      <c r="I628" s="27" t="s">
        <v>711</v>
      </c>
      <c r="J628" s="28" t="s">
        <v>4956</v>
      </c>
      <c r="K628" s="29">
        <f t="shared" si="38"/>
        <v>0</v>
      </c>
      <c r="L628" s="29" t="str">
        <f>VLOOKUP(J628,'所属＆地区別'!$B$2:$C$100,2,FALSE)</f>
        <v>南部</v>
      </c>
      <c r="M628" s="9">
        <v>2</v>
      </c>
    </row>
    <row r="629" spans="1:13" x14ac:dyDescent="0.2">
      <c r="A629" s="7">
        <v>45820</v>
      </c>
      <c r="B629" s="5" t="s">
        <v>5155</v>
      </c>
      <c r="C629" s="4">
        <v>4600391</v>
      </c>
      <c r="D629" s="4" t="str">
        <f t="shared" si="36"/>
        <v>新井　成子</v>
      </c>
      <c r="E629" s="4" t="str">
        <f t="shared" si="37"/>
        <v>川越</v>
      </c>
      <c r="F629" s="6">
        <f t="shared" si="39"/>
        <v>1</v>
      </c>
      <c r="H629" s="27">
        <v>1422489</v>
      </c>
      <c r="I629" s="27" t="s">
        <v>712</v>
      </c>
      <c r="J629" s="28" t="s">
        <v>4956</v>
      </c>
      <c r="K629" s="29">
        <f t="shared" si="38"/>
        <v>0</v>
      </c>
      <c r="L629" s="29" t="str">
        <f>VLOOKUP(J629,'所属＆地区別'!$B$2:$C$100,2,FALSE)</f>
        <v>南部</v>
      </c>
      <c r="M629" s="9">
        <v>2</v>
      </c>
    </row>
    <row r="630" spans="1:13" x14ac:dyDescent="0.2">
      <c r="A630" s="7">
        <v>45820</v>
      </c>
      <c r="B630" s="5" t="s">
        <v>5155</v>
      </c>
      <c r="C630" s="4">
        <v>4100456</v>
      </c>
      <c r="D630" s="4" t="str">
        <f t="shared" si="36"/>
        <v>平野　和江</v>
      </c>
      <c r="E630" s="4" t="str">
        <f t="shared" si="37"/>
        <v>鴻巣</v>
      </c>
      <c r="F630" s="6">
        <f t="shared" si="39"/>
        <v>1</v>
      </c>
      <c r="H630" s="27">
        <v>1422493</v>
      </c>
      <c r="I630" s="27" t="s">
        <v>713</v>
      </c>
      <c r="J630" s="28" t="s">
        <v>4956</v>
      </c>
      <c r="K630" s="29">
        <f t="shared" si="38"/>
        <v>1</v>
      </c>
      <c r="L630" s="29" t="str">
        <f>VLOOKUP(J630,'所属＆地区別'!$B$2:$C$100,2,FALSE)</f>
        <v>南部</v>
      </c>
      <c r="M630" s="9">
        <v>2</v>
      </c>
    </row>
    <row r="631" spans="1:13" x14ac:dyDescent="0.2">
      <c r="A631" s="7">
        <v>45820</v>
      </c>
      <c r="B631" s="5" t="s">
        <v>5155</v>
      </c>
      <c r="C631" s="4">
        <v>3401863</v>
      </c>
      <c r="D631" s="4" t="str">
        <f t="shared" si="36"/>
        <v>新島 博美</v>
      </c>
      <c r="E631" s="4" t="str">
        <f t="shared" si="37"/>
        <v>深谷</v>
      </c>
      <c r="F631" s="6">
        <f t="shared" si="39"/>
        <v>1</v>
      </c>
      <c r="H631" s="27">
        <v>1422499</v>
      </c>
      <c r="I631" s="27" t="s">
        <v>714</v>
      </c>
      <c r="J631" s="28" t="s">
        <v>4956</v>
      </c>
      <c r="K631" s="29">
        <f t="shared" si="38"/>
        <v>0</v>
      </c>
      <c r="L631" s="29" t="str">
        <f>VLOOKUP(J631,'所属＆地区別'!$B$2:$C$100,2,FALSE)</f>
        <v>南部</v>
      </c>
      <c r="M631" s="9">
        <v>1</v>
      </c>
    </row>
    <row r="632" spans="1:13" x14ac:dyDescent="0.2">
      <c r="A632" s="7">
        <v>45820</v>
      </c>
      <c r="B632" s="5" t="s">
        <v>5155</v>
      </c>
      <c r="C632" s="4">
        <v>3100243</v>
      </c>
      <c r="D632" s="4" t="str">
        <f t="shared" si="36"/>
        <v>小林　八重子</v>
      </c>
      <c r="E632" s="4" t="str">
        <f t="shared" si="37"/>
        <v>越谷</v>
      </c>
      <c r="F632" s="6">
        <f t="shared" si="39"/>
        <v>1</v>
      </c>
      <c r="H632" s="27">
        <v>1422500</v>
      </c>
      <c r="I632" s="27" t="s">
        <v>715</v>
      </c>
      <c r="J632" s="28" t="s">
        <v>4956</v>
      </c>
      <c r="K632" s="29">
        <f t="shared" si="38"/>
        <v>0</v>
      </c>
      <c r="L632" s="29" t="str">
        <f>VLOOKUP(J632,'所属＆地区別'!$B$2:$C$100,2,FALSE)</f>
        <v>南部</v>
      </c>
      <c r="M632" s="9">
        <v>1</v>
      </c>
    </row>
    <row r="633" spans="1:13" x14ac:dyDescent="0.2">
      <c r="A633" s="7">
        <v>45820</v>
      </c>
      <c r="B633" s="5" t="s">
        <v>5155</v>
      </c>
      <c r="C633" s="4">
        <v>4602830</v>
      </c>
      <c r="D633" s="4" t="str">
        <f t="shared" si="36"/>
        <v>小髙　トンルアム</v>
      </c>
      <c r="E633" s="4" t="str">
        <f t="shared" si="37"/>
        <v>川越</v>
      </c>
      <c r="F633" s="6">
        <f t="shared" si="39"/>
        <v>1</v>
      </c>
      <c r="H633" s="27">
        <v>1422511</v>
      </c>
      <c r="I633" s="27" t="s">
        <v>716</v>
      </c>
      <c r="J633" s="28" t="s">
        <v>4956</v>
      </c>
      <c r="K633" s="29">
        <f t="shared" si="38"/>
        <v>0</v>
      </c>
      <c r="L633" s="29" t="str">
        <f>VLOOKUP(J633,'所属＆地区別'!$B$2:$C$100,2,FALSE)</f>
        <v>南部</v>
      </c>
      <c r="M633" s="9">
        <v>2</v>
      </c>
    </row>
    <row r="634" spans="1:13" x14ac:dyDescent="0.2">
      <c r="A634" s="7">
        <v>45820</v>
      </c>
      <c r="B634" s="5" t="s">
        <v>5155</v>
      </c>
      <c r="C634" s="4">
        <v>2818031</v>
      </c>
      <c r="D634" s="4" t="str">
        <f t="shared" si="36"/>
        <v>小野　恵子</v>
      </c>
      <c r="E634" s="4" t="str">
        <f t="shared" si="37"/>
        <v>羽生</v>
      </c>
      <c r="F634" s="6">
        <f t="shared" si="39"/>
        <v>1</v>
      </c>
      <c r="H634" s="27">
        <v>1422512</v>
      </c>
      <c r="I634" s="27" t="s">
        <v>717</v>
      </c>
      <c r="J634" s="28" t="s">
        <v>4956</v>
      </c>
      <c r="K634" s="29">
        <f t="shared" si="38"/>
        <v>0</v>
      </c>
      <c r="L634" s="29" t="str">
        <f>VLOOKUP(J634,'所属＆地区別'!$B$2:$C$100,2,FALSE)</f>
        <v>南部</v>
      </c>
      <c r="M634" s="9">
        <v>1</v>
      </c>
    </row>
    <row r="635" spans="1:13" x14ac:dyDescent="0.2">
      <c r="A635" s="7">
        <v>45820</v>
      </c>
      <c r="B635" s="5" t="s">
        <v>5155</v>
      </c>
      <c r="C635" s="4">
        <v>1120156</v>
      </c>
      <c r="D635" s="4" t="str">
        <f t="shared" si="36"/>
        <v>関口　晴美</v>
      </c>
      <c r="E635" s="4" t="str">
        <f t="shared" si="37"/>
        <v>久喜市鷲宮</v>
      </c>
      <c r="F635" s="6">
        <f t="shared" si="39"/>
        <v>1</v>
      </c>
      <c r="H635" s="27">
        <v>1422513</v>
      </c>
      <c r="I635" s="27" t="s">
        <v>718</v>
      </c>
      <c r="J635" s="28" t="s">
        <v>4956</v>
      </c>
      <c r="K635" s="29">
        <f t="shared" si="38"/>
        <v>0</v>
      </c>
      <c r="L635" s="29" t="str">
        <f>VLOOKUP(J635,'所属＆地区別'!$B$2:$C$100,2,FALSE)</f>
        <v>南部</v>
      </c>
      <c r="M635" s="9">
        <v>2</v>
      </c>
    </row>
    <row r="636" spans="1:13" x14ac:dyDescent="0.2">
      <c r="A636" s="7">
        <v>45820</v>
      </c>
      <c r="B636" s="5" t="s">
        <v>5155</v>
      </c>
      <c r="C636" s="4">
        <v>2700250</v>
      </c>
      <c r="D636" s="4" t="str">
        <f t="shared" si="36"/>
        <v>髙田　利子</v>
      </c>
      <c r="E636" s="4" t="str">
        <f t="shared" si="37"/>
        <v>幸手</v>
      </c>
      <c r="F636" s="6">
        <f t="shared" si="39"/>
        <v>1</v>
      </c>
      <c r="H636" s="27">
        <v>1422523</v>
      </c>
      <c r="I636" s="27" t="s">
        <v>719</v>
      </c>
      <c r="J636" s="28" t="s">
        <v>4956</v>
      </c>
      <c r="K636" s="29">
        <f t="shared" si="38"/>
        <v>0</v>
      </c>
      <c r="L636" s="29" t="str">
        <f>VLOOKUP(J636,'所属＆地区別'!$B$2:$C$100,2,FALSE)</f>
        <v>南部</v>
      </c>
      <c r="M636" s="9">
        <v>2</v>
      </c>
    </row>
    <row r="637" spans="1:13" x14ac:dyDescent="0.2">
      <c r="A637" s="7">
        <v>45820</v>
      </c>
      <c r="B637" s="5" t="s">
        <v>5155</v>
      </c>
      <c r="C637" s="4">
        <v>2411132</v>
      </c>
      <c r="D637" s="4" t="str">
        <f t="shared" si="36"/>
        <v>榎本　和子</v>
      </c>
      <c r="E637" s="4" t="str">
        <f t="shared" si="37"/>
        <v>加須市加須</v>
      </c>
      <c r="F637" s="6">
        <f t="shared" si="39"/>
        <v>1</v>
      </c>
      <c r="H637" s="27">
        <v>1422526</v>
      </c>
      <c r="I637" s="27" t="s">
        <v>720</v>
      </c>
      <c r="J637" s="28" t="s">
        <v>4956</v>
      </c>
      <c r="K637" s="29">
        <f t="shared" si="38"/>
        <v>0</v>
      </c>
      <c r="L637" s="29" t="str">
        <f>VLOOKUP(J637,'所属＆地区別'!$B$2:$C$100,2,FALSE)</f>
        <v>南部</v>
      </c>
      <c r="M637" s="9">
        <v>1</v>
      </c>
    </row>
    <row r="638" spans="1:13" x14ac:dyDescent="0.2">
      <c r="A638" s="7">
        <v>45820</v>
      </c>
      <c r="B638" s="5" t="s">
        <v>5155</v>
      </c>
      <c r="C638" s="4">
        <v>2301500</v>
      </c>
      <c r="D638" s="4" t="str">
        <f t="shared" si="36"/>
        <v>西済　悦子</v>
      </c>
      <c r="E638" s="4" t="str">
        <f t="shared" si="37"/>
        <v>杉戸</v>
      </c>
      <c r="F638" s="6">
        <f t="shared" si="39"/>
        <v>1</v>
      </c>
      <c r="H638" s="27">
        <v>1422527</v>
      </c>
      <c r="I638" s="27" t="s">
        <v>721</v>
      </c>
      <c r="J638" s="28" t="s">
        <v>4956</v>
      </c>
      <c r="K638" s="29">
        <f t="shared" si="38"/>
        <v>0</v>
      </c>
      <c r="L638" s="29" t="str">
        <f>VLOOKUP(J638,'所属＆地区別'!$B$2:$C$100,2,FALSE)</f>
        <v>南部</v>
      </c>
      <c r="M638" s="9">
        <v>2</v>
      </c>
    </row>
    <row r="639" spans="1:13" x14ac:dyDescent="0.2">
      <c r="A639" s="7">
        <v>45820</v>
      </c>
      <c r="B639" s="5" t="s">
        <v>5155</v>
      </c>
      <c r="C639" s="4">
        <v>3201527</v>
      </c>
      <c r="D639" s="4" t="str">
        <f t="shared" si="36"/>
        <v>望月チエ子</v>
      </c>
      <c r="E639" s="4" t="str">
        <f t="shared" si="37"/>
        <v>草加</v>
      </c>
      <c r="F639" s="6">
        <f t="shared" si="39"/>
        <v>1</v>
      </c>
      <c r="H639" s="27">
        <v>1422528</v>
      </c>
      <c r="I639" s="27" t="s">
        <v>722</v>
      </c>
      <c r="J639" s="28" t="s">
        <v>4956</v>
      </c>
      <c r="K639" s="29">
        <f t="shared" si="38"/>
        <v>0</v>
      </c>
      <c r="L639" s="29" t="str">
        <f>VLOOKUP(J639,'所属＆地区別'!$B$2:$C$100,2,FALSE)</f>
        <v>南部</v>
      </c>
      <c r="M639" s="9">
        <v>1</v>
      </c>
    </row>
    <row r="640" spans="1:13" x14ac:dyDescent="0.2">
      <c r="A640" s="7">
        <v>45820</v>
      </c>
      <c r="B640" s="5" t="s">
        <v>5155</v>
      </c>
      <c r="C640" s="4">
        <v>2701146</v>
      </c>
      <c r="D640" s="4" t="str">
        <f t="shared" si="36"/>
        <v>岡部　幸子</v>
      </c>
      <c r="E640" s="4" t="str">
        <f t="shared" si="37"/>
        <v>幸手</v>
      </c>
      <c r="F640" s="6">
        <f t="shared" si="39"/>
        <v>1</v>
      </c>
      <c r="H640" s="27">
        <v>1422529</v>
      </c>
      <c r="I640" s="27" t="s">
        <v>723</v>
      </c>
      <c r="J640" s="28" t="s">
        <v>4956</v>
      </c>
      <c r="K640" s="29">
        <f t="shared" si="38"/>
        <v>0</v>
      </c>
      <c r="L640" s="29" t="str">
        <f>VLOOKUP(J640,'所属＆地区別'!$B$2:$C$100,2,FALSE)</f>
        <v>南部</v>
      </c>
      <c r="M640" s="9">
        <v>1</v>
      </c>
    </row>
    <row r="641" spans="1:13" x14ac:dyDescent="0.2">
      <c r="A641" s="7">
        <v>45820</v>
      </c>
      <c r="B641" s="5" t="s">
        <v>5155</v>
      </c>
      <c r="C641" s="4">
        <v>4600683</v>
      </c>
      <c r="D641" s="4" t="str">
        <f t="shared" si="36"/>
        <v>池田　美子</v>
      </c>
      <c r="E641" s="4" t="str">
        <f t="shared" si="37"/>
        <v>川越</v>
      </c>
      <c r="F641" s="6">
        <f t="shared" si="39"/>
        <v>1</v>
      </c>
      <c r="H641" s="27">
        <v>1422530</v>
      </c>
      <c r="I641" s="27" t="s">
        <v>724</v>
      </c>
      <c r="J641" s="28" t="s">
        <v>4956</v>
      </c>
      <c r="K641" s="29">
        <f t="shared" si="38"/>
        <v>0</v>
      </c>
      <c r="L641" s="29" t="str">
        <f>VLOOKUP(J641,'所属＆地区別'!$B$2:$C$100,2,FALSE)</f>
        <v>南部</v>
      </c>
      <c r="M641" s="9">
        <v>1</v>
      </c>
    </row>
    <row r="642" spans="1:13" x14ac:dyDescent="0.2">
      <c r="A642" s="7">
        <v>45820</v>
      </c>
      <c r="B642" s="5" t="s">
        <v>5155</v>
      </c>
      <c r="C642" s="4">
        <v>2700039</v>
      </c>
      <c r="D642" s="4" t="str">
        <f t="shared" si="36"/>
        <v>青田　時江</v>
      </c>
      <c r="E642" s="4" t="str">
        <f t="shared" si="37"/>
        <v>幸手</v>
      </c>
      <c r="F642" s="6">
        <f t="shared" si="39"/>
        <v>1</v>
      </c>
      <c r="H642" s="27">
        <v>1422531</v>
      </c>
      <c r="I642" s="27" t="s">
        <v>725</v>
      </c>
      <c r="J642" s="28" t="s">
        <v>4956</v>
      </c>
      <c r="K642" s="29">
        <f t="shared" si="38"/>
        <v>0</v>
      </c>
      <c r="L642" s="29" t="str">
        <f>VLOOKUP(J642,'所属＆地区別'!$B$2:$C$100,2,FALSE)</f>
        <v>南部</v>
      </c>
      <c r="M642" s="9">
        <v>2</v>
      </c>
    </row>
    <row r="643" spans="1:13" x14ac:dyDescent="0.2">
      <c r="A643" s="7">
        <v>45820</v>
      </c>
      <c r="B643" s="5" t="s">
        <v>5155</v>
      </c>
      <c r="C643" s="4">
        <v>3900125</v>
      </c>
      <c r="D643" s="4" t="str">
        <f t="shared" ref="D643:D706" si="40">IF($C643="","",(VLOOKUP($C643,$H$3:$M$9305,2,FALSE)))</f>
        <v>岡部　節子</v>
      </c>
      <c r="E643" s="4" t="str">
        <f t="shared" ref="E643:E706" si="41">IF($C643="","",(VLOOKUP($C643,$H$3:$M$9305,3,FALSE)))</f>
        <v>松伏</v>
      </c>
      <c r="F643" s="6">
        <f t="shared" si="39"/>
        <v>1</v>
      </c>
      <c r="H643" s="27">
        <v>1422534</v>
      </c>
      <c r="I643" s="27" t="s">
        <v>726</v>
      </c>
      <c r="J643" s="28" t="s">
        <v>4956</v>
      </c>
      <c r="K643" s="29">
        <f t="shared" ref="K643:K706" si="42">SUMIF($C$3:$C$9305,H643,$F$3:$F$9305)</f>
        <v>0</v>
      </c>
      <c r="L643" s="29" t="str">
        <f>VLOOKUP(J643,'所属＆地区別'!$B$2:$C$100,2,FALSE)</f>
        <v>南部</v>
      </c>
      <c r="M643" s="9">
        <v>2</v>
      </c>
    </row>
    <row r="644" spans="1:13" x14ac:dyDescent="0.2">
      <c r="A644" s="7">
        <v>45820</v>
      </c>
      <c r="B644" s="5" t="s">
        <v>5155</v>
      </c>
      <c r="C644" s="4">
        <v>4602307</v>
      </c>
      <c r="D644" s="4" t="str">
        <f t="shared" si="40"/>
        <v>竹ノ谷　きく子</v>
      </c>
      <c r="E644" s="4" t="str">
        <f t="shared" si="41"/>
        <v>川越</v>
      </c>
      <c r="F644" s="6">
        <f t="shared" ref="F644:F707" si="43">IF(C644="","",1)</f>
        <v>1</v>
      </c>
      <c r="H644" s="27">
        <v>1422536</v>
      </c>
      <c r="I644" s="27" t="s">
        <v>727</v>
      </c>
      <c r="J644" s="28" t="s">
        <v>4956</v>
      </c>
      <c r="K644" s="29">
        <f t="shared" si="42"/>
        <v>0</v>
      </c>
      <c r="L644" s="29" t="str">
        <f>VLOOKUP(J644,'所属＆地区別'!$B$2:$C$100,2,FALSE)</f>
        <v>南部</v>
      </c>
      <c r="M644" s="9">
        <v>1</v>
      </c>
    </row>
    <row r="645" spans="1:13" x14ac:dyDescent="0.2">
      <c r="A645" s="7"/>
      <c r="B645" s="5"/>
      <c r="C645" s="4"/>
      <c r="D645" s="4" t="str">
        <f t="shared" si="40"/>
        <v/>
      </c>
      <c r="E645" s="4" t="str">
        <f t="shared" si="41"/>
        <v/>
      </c>
      <c r="F645" s="6" t="str">
        <f t="shared" si="43"/>
        <v/>
      </c>
      <c r="H645" s="27">
        <v>1422537</v>
      </c>
      <c r="I645" s="27" t="s">
        <v>728</v>
      </c>
      <c r="J645" s="28" t="s">
        <v>4956</v>
      </c>
      <c r="K645" s="29">
        <f t="shared" si="42"/>
        <v>0</v>
      </c>
      <c r="L645" s="29" t="str">
        <f>VLOOKUP(J645,'所属＆地区別'!$B$2:$C$100,2,FALSE)</f>
        <v>南部</v>
      </c>
      <c r="M645" s="9">
        <v>1</v>
      </c>
    </row>
    <row r="646" spans="1:13" x14ac:dyDescent="0.2">
      <c r="A646" s="7"/>
      <c r="B646" s="5"/>
      <c r="C646" s="4"/>
      <c r="D646" s="4" t="str">
        <f t="shared" si="40"/>
        <v/>
      </c>
      <c r="E646" s="4" t="str">
        <f t="shared" si="41"/>
        <v/>
      </c>
      <c r="F646" s="6" t="str">
        <f t="shared" si="43"/>
        <v/>
      </c>
      <c r="H646" s="27">
        <v>1422540</v>
      </c>
      <c r="I646" s="27" t="s">
        <v>729</v>
      </c>
      <c r="J646" s="28" t="s">
        <v>4956</v>
      </c>
      <c r="K646" s="29">
        <f t="shared" si="42"/>
        <v>0</v>
      </c>
      <c r="L646" s="29" t="str">
        <f>VLOOKUP(J646,'所属＆地区別'!$B$2:$C$100,2,FALSE)</f>
        <v>南部</v>
      </c>
      <c r="M646" s="9">
        <v>2</v>
      </c>
    </row>
    <row r="647" spans="1:13" x14ac:dyDescent="0.2">
      <c r="A647" s="7"/>
      <c r="B647" s="5"/>
      <c r="C647" s="4"/>
      <c r="D647" s="4" t="str">
        <f t="shared" si="40"/>
        <v/>
      </c>
      <c r="E647" s="4" t="str">
        <f t="shared" si="41"/>
        <v/>
      </c>
      <c r="F647" s="6" t="str">
        <f t="shared" si="43"/>
        <v/>
      </c>
      <c r="H647" s="27">
        <v>1422541</v>
      </c>
      <c r="I647" s="27" t="s">
        <v>730</v>
      </c>
      <c r="J647" s="28" t="s">
        <v>4956</v>
      </c>
      <c r="K647" s="29">
        <f t="shared" si="42"/>
        <v>0</v>
      </c>
      <c r="L647" s="29" t="str">
        <f>VLOOKUP(J647,'所属＆地区別'!$B$2:$C$100,2,FALSE)</f>
        <v>南部</v>
      </c>
      <c r="M647" s="9">
        <v>1</v>
      </c>
    </row>
    <row r="648" spans="1:13" x14ac:dyDescent="0.2">
      <c r="A648" s="7"/>
      <c r="B648" s="5"/>
      <c r="C648" s="4"/>
      <c r="D648" s="4" t="str">
        <f t="shared" si="40"/>
        <v/>
      </c>
      <c r="E648" s="4" t="str">
        <f t="shared" si="41"/>
        <v/>
      </c>
      <c r="F648" s="6" t="str">
        <f t="shared" si="43"/>
        <v/>
      </c>
      <c r="H648" s="27">
        <v>1422542</v>
      </c>
      <c r="I648" s="27" t="s">
        <v>731</v>
      </c>
      <c r="J648" s="28" t="s">
        <v>4956</v>
      </c>
      <c r="K648" s="29">
        <f t="shared" si="42"/>
        <v>0</v>
      </c>
      <c r="L648" s="29" t="str">
        <f>VLOOKUP(J648,'所属＆地区別'!$B$2:$C$100,2,FALSE)</f>
        <v>南部</v>
      </c>
      <c r="M648" s="9">
        <v>1</v>
      </c>
    </row>
    <row r="649" spans="1:13" x14ac:dyDescent="0.2">
      <c r="A649" s="7"/>
      <c r="B649" s="5"/>
      <c r="C649" s="4"/>
      <c r="D649" s="4" t="str">
        <f t="shared" si="40"/>
        <v/>
      </c>
      <c r="E649" s="4" t="str">
        <f t="shared" si="41"/>
        <v/>
      </c>
      <c r="F649" s="6" t="str">
        <f t="shared" si="43"/>
        <v/>
      </c>
      <c r="H649" s="27">
        <v>1422545</v>
      </c>
      <c r="I649" s="27" t="s">
        <v>732</v>
      </c>
      <c r="J649" s="28" t="s">
        <v>4956</v>
      </c>
      <c r="K649" s="29">
        <f t="shared" si="42"/>
        <v>0</v>
      </c>
      <c r="L649" s="29" t="str">
        <f>VLOOKUP(J649,'所属＆地区別'!$B$2:$C$100,2,FALSE)</f>
        <v>南部</v>
      </c>
      <c r="M649" s="9">
        <v>1</v>
      </c>
    </row>
    <row r="650" spans="1:13" x14ac:dyDescent="0.2">
      <c r="A650" s="7"/>
      <c r="B650" s="5"/>
      <c r="C650" s="4"/>
      <c r="D650" s="4" t="str">
        <f t="shared" si="40"/>
        <v/>
      </c>
      <c r="E650" s="4" t="str">
        <f t="shared" si="41"/>
        <v/>
      </c>
      <c r="F650" s="6" t="str">
        <f t="shared" si="43"/>
        <v/>
      </c>
      <c r="H650" s="27">
        <v>1422547</v>
      </c>
      <c r="I650" s="27" t="s">
        <v>733</v>
      </c>
      <c r="J650" s="28" t="s">
        <v>4956</v>
      </c>
      <c r="K650" s="29">
        <f t="shared" si="42"/>
        <v>0</v>
      </c>
      <c r="L650" s="29" t="str">
        <f>VLOOKUP(J650,'所属＆地区別'!$B$2:$C$100,2,FALSE)</f>
        <v>南部</v>
      </c>
      <c r="M650" s="9">
        <v>1</v>
      </c>
    </row>
    <row r="651" spans="1:13" x14ac:dyDescent="0.2">
      <c r="A651" s="7"/>
      <c r="B651" s="5"/>
      <c r="C651" s="4"/>
      <c r="D651" s="4" t="str">
        <f t="shared" si="40"/>
        <v/>
      </c>
      <c r="E651" s="4" t="str">
        <f t="shared" si="41"/>
        <v/>
      </c>
      <c r="F651" s="6" t="str">
        <f t="shared" si="43"/>
        <v/>
      </c>
      <c r="H651" s="27">
        <v>1422550</v>
      </c>
      <c r="I651" s="27" t="s">
        <v>734</v>
      </c>
      <c r="J651" s="28" t="s">
        <v>4956</v>
      </c>
      <c r="K651" s="29">
        <f t="shared" si="42"/>
        <v>0</v>
      </c>
      <c r="L651" s="29" t="str">
        <f>VLOOKUP(J651,'所属＆地区別'!$B$2:$C$100,2,FALSE)</f>
        <v>南部</v>
      </c>
      <c r="M651" s="9">
        <v>1</v>
      </c>
    </row>
    <row r="652" spans="1:13" x14ac:dyDescent="0.2">
      <c r="A652" s="7"/>
      <c r="B652" s="5"/>
      <c r="C652" s="4"/>
      <c r="D652" s="4" t="str">
        <f t="shared" si="40"/>
        <v/>
      </c>
      <c r="E652" s="4" t="str">
        <f t="shared" si="41"/>
        <v/>
      </c>
      <c r="F652" s="6" t="str">
        <f t="shared" si="43"/>
        <v/>
      </c>
      <c r="H652" s="27">
        <v>1422555</v>
      </c>
      <c r="I652" s="27" t="s">
        <v>735</v>
      </c>
      <c r="J652" s="28" t="s">
        <v>4956</v>
      </c>
      <c r="K652" s="29">
        <f t="shared" si="42"/>
        <v>0</v>
      </c>
      <c r="L652" s="29" t="str">
        <f>VLOOKUP(J652,'所属＆地区別'!$B$2:$C$100,2,FALSE)</f>
        <v>南部</v>
      </c>
      <c r="M652" s="9">
        <v>1</v>
      </c>
    </row>
    <row r="653" spans="1:13" x14ac:dyDescent="0.2">
      <c r="A653" s="7"/>
      <c r="B653" s="5"/>
      <c r="C653" s="4"/>
      <c r="D653" s="4" t="str">
        <f t="shared" si="40"/>
        <v/>
      </c>
      <c r="E653" s="4" t="str">
        <f t="shared" si="41"/>
        <v/>
      </c>
      <c r="F653" s="6" t="str">
        <f t="shared" si="43"/>
        <v/>
      </c>
      <c r="H653" s="27">
        <v>1422556</v>
      </c>
      <c r="I653" s="27" t="s">
        <v>736</v>
      </c>
      <c r="J653" s="28" t="s">
        <v>4956</v>
      </c>
      <c r="K653" s="29">
        <f t="shared" si="42"/>
        <v>0</v>
      </c>
      <c r="L653" s="29" t="str">
        <f>VLOOKUP(J653,'所属＆地区別'!$B$2:$C$100,2,FALSE)</f>
        <v>南部</v>
      </c>
      <c r="M653" s="9">
        <v>1</v>
      </c>
    </row>
    <row r="654" spans="1:13" x14ac:dyDescent="0.2">
      <c r="A654" s="7"/>
      <c r="B654" s="5"/>
      <c r="C654" s="4"/>
      <c r="D654" s="4" t="str">
        <f t="shared" si="40"/>
        <v/>
      </c>
      <c r="E654" s="4" t="str">
        <f t="shared" si="41"/>
        <v/>
      </c>
      <c r="F654" s="6" t="str">
        <f t="shared" si="43"/>
        <v/>
      </c>
      <c r="H654" s="27">
        <v>1422567</v>
      </c>
      <c r="I654" s="27" t="s">
        <v>737</v>
      </c>
      <c r="J654" s="28" t="s">
        <v>4956</v>
      </c>
      <c r="K654" s="29">
        <f t="shared" si="42"/>
        <v>0</v>
      </c>
      <c r="L654" s="29" t="str">
        <f>VLOOKUP(J654,'所属＆地区別'!$B$2:$C$100,2,FALSE)</f>
        <v>南部</v>
      </c>
      <c r="M654" s="9">
        <v>1</v>
      </c>
    </row>
    <row r="655" spans="1:13" x14ac:dyDescent="0.2">
      <c r="A655" s="7"/>
      <c r="B655" s="5"/>
      <c r="C655" s="4"/>
      <c r="D655" s="4" t="str">
        <f t="shared" si="40"/>
        <v/>
      </c>
      <c r="E655" s="4" t="str">
        <f t="shared" si="41"/>
        <v/>
      </c>
      <c r="F655" s="6" t="str">
        <f t="shared" si="43"/>
        <v/>
      </c>
      <c r="H655" s="27">
        <v>1422568</v>
      </c>
      <c r="I655" s="27" t="s">
        <v>738</v>
      </c>
      <c r="J655" s="28" t="s">
        <v>4956</v>
      </c>
      <c r="K655" s="29">
        <f t="shared" si="42"/>
        <v>0</v>
      </c>
      <c r="L655" s="29" t="str">
        <f>VLOOKUP(J655,'所属＆地区別'!$B$2:$C$100,2,FALSE)</f>
        <v>南部</v>
      </c>
      <c r="M655" s="9">
        <v>1</v>
      </c>
    </row>
    <row r="656" spans="1:13" x14ac:dyDescent="0.2">
      <c r="A656" s="7"/>
      <c r="B656" s="5"/>
      <c r="C656" s="4"/>
      <c r="D656" s="4" t="str">
        <f t="shared" si="40"/>
        <v/>
      </c>
      <c r="E656" s="4" t="str">
        <f t="shared" si="41"/>
        <v/>
      </c>
      <c r="F656" s="6" t="str">
        <f t="shared" si="43"/>
        <v/>
      </c>
      <c r="H656" s="27">
        <v>1422570</v>
      </c>
      <c r="I656" s="27" t="s">
        <v>739</v>
      </c>
      <c r="J656" s="28" t="s">
        <v>4956</v>
      </c>
      <c r="K656" s="29">
        <f t="shared" si="42"/>
        <v>0</v>
      </c>
      <c r="L656" s="29" t="str">
        <f>VLOOKUP(J656,'所属＆地区別'!$B$2:$C$100,2,FALSE)</f>
        <v>南部</v>
      </c>
      <c r="M656" s="9">
        <v>1</v>
      </c>
    </row>
    <row r="657" spans="1:13" x14ac:dyDescent="0.2">
      <c r="A657" s="7"/>
      <c r="B657" s="5"/>
      <c r="C657" s="4"/>
      <c r="D657" s="4" t="str">
        <f t="shared" si="40"/>
        <v/>
      </c>
      <c r="E657" s="4" t="str">
        <f t="shared" si="41"/>
        <v/>
      </c>
      <c r="F657" s="6" t="str">
        <f t="shared" si="43"/>
        <v/>
      </c>
      <c r="H657" s="27">
        <v>1422571</v>
      </c>
      <c r="I657" s="27" t="s">
        <v>740</v>
      </c>
      <c r="J657" s="28" t="s">
        <v>4956</v>
      </c>
      <c r="K657" s="29">
        <f t="shared" si="42"/>
        <v>0</v>
      </c>
      <c r="L657" s="29" t="str">
        <f>VLOOKUP(J657,'所属＆地区別'!$B$2:$C$100,2,FALSE)</f>
        <v>南部</v>
      </c>
      <c r="M657" s="9">
        <v>1</v>
      </c>
    </row>
    <row r="658" spans="1:13" x14ac:dyDescent="0.2">
      <c r="A658" s="7"/>
      <c r="B658" s="5"/>
      <c r="C658" s="4"/>
      <c r="D658" s="4" t="str">
        <f t="shared" si="40"/>
        <v/>
      </c>
      <c r="E658" s="4" t="str">
        <f t="shared" si="41"/>
        <v/>
      </c>
      <c r="F658" s="6" t="str">
        <f t="shared" si="43"/>
        <v/>
      </c>
      <c r="H658" s="27">
        <v>1422572</v>
      </c>
      <c r="I658" s="27" t="s">
        <v>741</v>
      </c>
      <c r="J658" s="28" t="s">
        <v>4956</v>
      </c>
      <c r="K658" s="29">
        <f t="shared" si="42"/>
        <v>0</v>
      </c>
      <c r="L658" s="29" t="str">
        <f>VLOOKUP(J658,'所属＆地区別'!$B$2:$C$100,2,FALSE)</f>
        <v>南部</v>
      </c>
      <c r="M658" s="9">
        <v>2</v>
      </c>
    </row>
    <row r="659" spans="1:13" x14ac:dyDescent="0.2">
      <c r="A659" s="7"/>
      <c r="B659" s="5"/>
      <c r="C659" s="4"/>
      <c r="D659" s="4" t="str">
        <f t="shared" si="40"/>
        <v/>
      </c>
      <c r="E659" s="4" t="str">
        <f t="shared" si="41"/>
        <v/>
      </c>
      <c r="F659" s="6" t="str">
        <f t="shared" si="43"/>
        <v/>
      </c>
      <c r="H659" s="27">
        <v>1422574</v>
      </c>
      <c r="I659" s="27" t="s">
        <v>742</v>
      </c>
      <c r="J659" s="28" t="s">
        <v>4956</v>
      </c>
      <c r="K659" s="29">
        <f t="shared" si="42"/>
        <v>0</v>
      </c>
      <c r="L659" s="29" t="str">
        <f>VLOOKUP(J659,'所属＆地区別'!$B$2:$C$100,2,FALSE)</f>
        <v>南部</v>
      </c>
      <c r="M659" s="9">
        <v>2</v>
      </c>
    </row>
    <row r="660" spans="1:13" x14ac:dyDescent="0.2">
      <c r="A660" s="7"/>
      <c r="B660" s="5"/>
      <c r="C660" s="4"/>
      <c r="D660" s="4" t="str">
        <f t="shared" si="40"/>
        <v/>
      </c>
      <c r="E660" s="4" t="str">
        <f t="shared" si="41"/>
        <v/>
      </c>
      <c r="F660" s="6" t="str">
        <f t="shared" si="43"/>
        <v/>
      </c>
      <c r="H660" s="27">
        <v>1422576</v>
      </c>
      <c r="I660" s="27" t="s">
        <v>743</v>
      </c>
      <c r="J660" s="28" t="s">
        <v>4956</v>
      </c>
      <c r="K660" s="29">
        <f t="shared" si="42"/>
        <v>0</v>
      </c>
      <c r="L660" s="29" t="str">
        <f>VLOOKUP(J660,'所属＆地区別'!$B$2:$C$100,2,FALSE)</f>
        <v>南部</v>
      </c>
      <c r="M660" s="9">
        <v>2</v>
      </c>
    </row>
    <row r="661" spans="1:13" x14ac:dyDescent="0.2">
      <c r="A661" s="7"/>
      <c r="B661" s="5"/>
      <c r="C661" s="4"/>
      <c r="D661" s="4" t="str">
        <f t="shared" si="40"/>
        <v/>
      </c>
      <c r="E661" s="4" t="str">
        <f t="shared" si="41"/>
        <v/>
      </c>
      <c r="F661" s="6" t="str">
        <f t="shared" si="43"/>
        <v/>
      </c>
      <c r="H661" s="27">
        <v>1422581</v>
      </c>
      <c r="I661" s="27" t="s">
        <v>744</v>
      </c>
      <c r="J661" s="28" t="s">
        <v>4956</v>
      </c>
      <c r="K661" s="29">
        <f t="shared" si="42"/>
        <v>0</v>
      </c>
      <c r="L661" s="29" t="str">
        <f>VLOOKUP(J661,'所属＆地区別'!$B$2:$C$100,2,FALSE)</f>
        <v>南部</v>
      </c>
      <c r="M661" s="9">
        <v>2</v>
      </c>
    </row>
    <row r="662" spans="1:13" x14ac:dyDescent="0.2">
      <c r="A662" s="7"/>
      <c r="B662" s="5"/>
      <c r="C662" s="4"/>
      <c r="D662" s="4" t="str">
        <f t="shared" si="40"/>
        <v/>
      </c>
      <c r="E662" s="4" t="str">
        <f t="shared" si="41"/>
        <v/>
      </c>
      <c r="F662" s="6" t="str">
        <f t="shared" si="43"/>
        <v/>
      </c>
      <c r="H662" s="27">
        <v>1422587</v>
      </c>
      <c r="I662" s="27" t="s">
        <v>745</v>
      </c>
      <c r="J662" s="28" t="s">
        <v>4956</v>
      </c>
      <c r="K662" s="29">
        <f t="shared" si="42"/>
        <v>0</v>
      </c>
      <c r="L662" s="29" t="str">
        <f>VLOOKUP(J662,'所属＆地区別'!$B$2:$C$100,2,FALSE)</f>
        <v>南部</v>
      </c>
      <c r="M662" s="9">
        <v>1</v>
      </c>
    </row>
    <row r="663" spans="1:13" x14ac:dyDescent="0.2">
      <c r="A663" s="7"/>
      <c r="B663" s="5"/>
      <c r="C663" s="4"/>
      <c r="D663" s="4" t="str">
        <f t="shared" si="40"/>
        <v/>
      </c>
      <c r="E663" s="4" t="str">
        <f t="shared" si="41"/>
        <v/>
      </c>
      <c r="F663" s="6" t="str">
        <f t="shared" si="43"/>
        <v/>
      </c>
      <c r="H663" s="27">
        <v>1422588</v>
      </c>
      <c r="I663" s="27" t="s">
        <v>746</v>
      </c>
      <c r="J663" s="28" t="s">
        <v>4956</v>
      </c>
      <c r="K663" s="29">
        <f t="shared" si="42"/>
        <v>0</v>
      </c>
      <c r="L663" s="29" t="str">
        <f>VLOOKUP(J663,'所属＆地区別'!$B$2:$C$100,2,FALSE)</f>
        <v>南部</v>
      </c>
      <c r="M663" s="9">
        <v>1</v>
      </c>
    </row>
    <row r="664" spans="1:13" x14ac:dyDescent="0.2">
      <c r="A664" s="7"/>
      <c r="B664" s="5"/>
      <c r="C664" s="4"/>
      <c r="D664" s="4" t="str">
        <f t="shared" si="40"/>
        <v/>
      </c>
      <c r="E664" s="4" t="str">
        <f t="shared" si="41"/>
        <v/>
      </c>
      <c r="F664" s="6" t="str">
        <f t="shared" si="43"/>
        <v/>
      </c>
      <c r="H664" s="27">
        <v>1422589</v>
      </c>
      <c r="I664" s="27" t="s">
        <v>747</v>
      </c>
      <c r="J664" s="28" t="s">
        <v>4956</v>
      </c>
      <c r="K664" s="29">
        <f t="shared" si="42"/>
        <v>0</v>
      </c>
      <c r="L664" s="29" t="str">
        <f>VLOOKUP(J664,'所属＆地区別'!$B$2:$C$100,2,FALSE)</f>
        <v>南部</v>
      </c>
      <c r="M664" s="9">
        <v>1</v>
      </c>
    </row>
    <row r="665" spans="1:13" x14ac:dyDescent="0.2">
      <c r="A665" s="7"/>
      <c r="B665" s="5"/>
      <c r="C665" s="4"/>
      <c r="D665" s="4" t="str">
        <f t="shared" si="40"/>
        <v/>
      </c>
      <c r="E665" s="4" t="str">
        <f t="shared" si="41"/>
        <v/>
      </c>
      <c r="F665" s="6" t="str">
        <f t="shared" si="43"/>
        <v/>
      </c>
      <c r="H665" s="27">
        <v>1422590</v>
      </c>
      <c r="I665" s="27" t="s">
        <v>748</v>
      </c>
      <c r="J665" s="28" t="s">
        <v>4956</v>
      </c>
      <c r="K665" s="29">
        <f t="shared" si="42"/>
        <v>0</v>
      </c>
      <c r="L665" s="29" t="str">
        <f>VLOOKUP(J665,'所属＆地区別'!$B$2:$C$100,2,FALSE)</f>
        <v>南部</v>
      </c>
      <c r="M665" s="9">
        <v>2</v>
      </c>
    </row>
    <row r="666" spans="1:13" x14ac:dyDescent="0.2">
      <c r="A666" s="7"/>
      <c r="B666" s="5"/>
      <c r="C666" s="4"/>
      <c r="D666" s="4" t="str">
        <f t="shared" si="40"/>
        <v/>
      </c>
      <c r="E666" s="4" t="str">
        <f t="shared" si="41"/>
        <v/>
      </c>
      <c r="F666" s="6" t="str">
        <f t="shared" si="43"/>
        <v/>
      </c>
      <c r="H666" s="27">
        <v>1422591</v>
      </c>
      <c r="I666" s="27" t="s">
        <v>749</v>
      </c>
      <c r="J666" s="28" t="s">
        <v>4956</v>
      </c>
      <c r="K666" s="29">
        <f t="shared" si="42"/>
        <v>0</v>
      </c>
      <c r="L666" s="29" t="str">
        <f>VLOOKUP(J666,'所属＆地区別'!$B$2:$C$100,2,FALSE)</f>
        <v>南部</v>
      </c>
      <c r="M666" s="9">
        <v>2</v>
      </c>
    </row>
    <row r="667" spans="1:13" x14ac:dyDescent="0.2">
      <c r="A667" s="7"/>
      <c r="B667" s="5"/>
      <c r="C667" s="4"/>
      <c r="D667" s="4" t="str">
        <f t="shared" si="40"/>
        <v/>
      </c>
      <c r="E667" s="4" t="str">
        <f t="shared" si="41"/>
        <v/>
      </c>
      <c r="F667" s="6" t="str">
        <f t="shared" si="43"/>
        <v/>
      </c>
      <c r="H667" s="27">
        <v>1422593</v>
      </c>
      <c r="I667" s="27" t="s">
        <v>750</v>
      </c>
      <c r="J667" s="28" t="s">
        <v>4956</v>
      </c>
      <c r="K667" s="29">
        <f t="shared" si="42"/>
        <v>0</v>
      </c>
      <c r="L667" s="29" t="str">
        <f>VLOOKUP(J667,'所属＆地区別'!$B$2:$C$100,2,FALSE)</f>
        <v>南部</v>
      </c>
      <c r="M667" s="9">
        <v>1</v>
      </c>
    </row>
    <row r="668" spans="1:13" x14ac:dyDescent="0.2">
      <c r="A668" s="7"/>
      <c r="B668" s="5"/>
      <c r="C668" s="4"/>
      <c r="D668" s="4" t="str">
        <f t="shared" si="40"/>
        <v/>
      </c>
      <c r="E668" s="4" t="str">
        <f t="shared" si="41"/>
        <v/>
      </c>
      <c r="F668" s="6" t="str">
        <f t="shared" si="43"/>
        <v/>
      </c>
      <c r="H668" s="27">
        <v>1422594</v>
      </c>
      <c r="I668" s="27" t="s">
        <v>751</v>
      </c>
      <c r="J668" s="28" t="s">
        <v>4956</v>
      </c>
      <c r="K668" s="29">
        <f t="shared" si="42"/>
        <v>0</v>
      </c>
      <c r="L668" s="29" t="str">
        <f>VLOOKUP(J668,'所属＆地区別'!$B$2:$C$100,2,FALSE)</f>
        <v>南部</v>
      </c>
      <c r="M668" s="9">
        <v>2</v>
      </c>
    </row>
    <row r="669" spans="1:13" x14ac:dyDescent="0.2">
      <c r="A669" s="7"/>
      <c r="B669" s="5"/>
      <c r="C669" s="4"/>
      <c r="D669" s="4" t="str">
        <f t="shared" si="40"/>
        <v/>
      </c>
      <c r="E669" s="4" t="str">
        <f t="shared" si="41"/>
        <v/>
      </c>
      <c r="F669" s="6" t="str">
        <f t="shared" si="43"/>
        <v/>
      </c>
      <c r="H669" s="27">
        <v>1422595</v>
      </c>
      <c r="I669" s="27" t="s">
        <v>752</v>
      </c>
      <c r="J669" s="28" t="s">
        <v>4956</v>
      </c>
      <c r="K669" s="29">
        <f t="shared" si="42"/>
        <v>0</v>
      </c>
      <c r="L669" s="29" t="str">
        <f>VLOOKUP(J669,'所属＆地区別'!$B$2:$C$100,2,FALSE)</f>
        <v>南部</v>
      </c>
      <c r="M669" s="9">
        <v>2</v>
      </c>
    </row>
    <row r="670" spans="1:13" x14ac:dyDescent="0.2">
      <c r="A670" s="7"/>
      <c r="B670" s="5"/>
      <c r="C670" s="4"/>
      <c r="D670" s="4" t="str">
        <f t="shared" si="40"/>
        <v/>
      </c>
      <c r="E670" s="4" t="str">
        <f t="shared" si="41"/>
        <v/>
      </c>
      <c r="F670" s="6" t="str">
        <f t="shared" si="43"/>
        <v/>
      </c>
      <c r="H670" s="27">
        <v>1422597</v>
      </c>
      <c r="I670" s="27" t="s">
        <v>753</v>
      </c>
      <c r="J670" s="28" t="s">
        <v>4956</v>
      </c>
      <c r="K670" s="29">
        <f t="shared" si="42"/>
        <v>0</v>
      </c>
      <c r="L670" s="29" t="str">
        <f>VLOOKUP(J670,'所属＆地区別'!$B$2:$C$100,2,FALSE)</f>
        <v>南部</v>
      </c>
      <c r="M670" s="9">
        <v>2</v>
      </c>
    </row>
    <row r="671" spans="1:13" x14ac:dyDescent="0.2">
      <c r="A671" s="7"/>
      <c r="B671" s="5"/>
      <c r="C671" s="4"/>
      <c r="D671" s="4" t="str">
        <f t="shared" si="40"/>
        <v/>
      </c>
      <c r="E671" s="4" t="str">
        <f t="shared" si="41"/>
        <v/>
      </c>
      <c r="F671" s="6" t="str">
        <f t="shared" si="43"/>
        <v/>
      </c>
      <c r="H671" s="27">
        <v>1422598</v>
      </c>
      <c r="I671" s="27" t="s">
        <v>754</v>
      </c>
      <c r="J671" s="28" t="s">
        <v>4956</v>
      </c>
      <c r="K671" s="29">
        <f t="shared" si="42"/>
        <v>0</v>
      </c>
      <c r="L671" s="29" t="str">
        <f>VLOOKUP(J671,'所属＆地区別'!$B$2:$C$100,2,FALSE)</f>
        <v>南部</v>
      </c>
      <c r="M671" s="9">
        <v>2</v>
      </c>
    </row>
    <row r="672" spans="1:13" x14ac:dyDescent="0.2">
      <c r="A672" s="7"/>
      <c r="B672" s="5"/>
      <c r="C672" s="4"/>
      <c r="D672" s="4" t="str">
        <f t="shared" si="40"/>
        <v/>
      </c>
      <c r="E672" s="4" t="str">
        <f t="shared" si="41"/>
        <v/>
      </c>
      <c r="F672" s="6" t="str">
        <f t="shared" si="43"/>
        <v/>
      </c>
      <c r="H672" s="27">
        <v>1422602</v>
      </c>
      <c r="I672" s="27" t="s">
        <v>755</v>
      </c>
      <c r="J672" s="28" t="s">
        <v>4956</v>
      </c>
      <c r="K672" s="29">
        <f t="shared" si="42"/>
        <v>0</v>
      </c>
      <c r="L672" s="29" t="str">
        <f>VLOOKUP(J672,'所属＆地区別'!$B$2:$C$100,2,FALSE)</f>
        <v>南部</v>
      </c>
      <c r="M672" s="9">
        <v>1</v>
      </c>
    </row>
    <row r="673" spans="1:13" x14ac:dyDescent="0.2">
      <c r="A673" s="7"/>
      <c r="B673" s="5"/>
      <c r="C673" s="4"/>
      <c r="D673" s="4" t="str">
        <f t="shared" si="40"/>
        <v/>
      </c>
      <c r="E673" s="4" t="str">
        <f t="shared" si="41"/>
        <v/>
      </c>
      <c r="F673" s="6" t="str">
        <f t="shared" si="43"/>
        <v/>
      </c>
      <c r="H673" s="27">
        <v>1422611</v>
      </c>
      <c r="I673" s="27" t="s">
        <v>756</v>
      </c>
      <c r="J673" s="28" t="s">
        <v>4956</v>
      </c>
      <c r="K673" s="29">
        <f t="shared" si="42"/>
        <v>0</v>
      </c>
      <c r="L673" s="29" t="str">
        <f>VLOOKUP(J673,'所属＆地区別'!$B$2:$C$100,2,FALSE)</f>
        <v>南部</v>
      </c>
      <c r="M673" s="9">
        <v>1</v>
      </c>
    </row>
    <row r="674" spans="1:13" x14ac:dyDescent="0.2">
      <c r="A674" s="7"/>
      <c r="B674" s="5"/>
      <c r="C674" s="4"/>
      <c r="D674" s="4" t="str">
        <f t="shared" si="40"/>
        <v/>
      </c>
      <c r="E674" s="4" t="str">
        <f t="shared" si="41"/>
        <v/>
      </c>
      <c r="F674" s="6" t="str">
        <f t="shared" si="43"/>
        <v/>
      </c>
      <c r="H674" s="27">
        <v>1422612</v>
      </c>
      <c r="I674" s="27" t="s">
        <v>757</v>
      </c>
      <c r="J674" s="28" t="s">
        <v>4956</v>
      </c>
      <c r="K674" s="29">
        <f t="shared" si="42"/>
        <v>0</v>
      </c>
      <c r="L674" s="29" t="str">
        <f>VLOOKUP(J674,'所属＆地区別'!$B$2:$C$100,2,FALSE)</f>
        <v>南部</v>
      </c>
      <c r="M674" s="9">
        <v>1</v>
      </c>
    </row>
    <row r="675" spans="1:13" x14ac:dyDescent="0.2">
      <c r="A675" s="7"/>
      <c r="B675" s="5"/>
      <c r="C675" s="4"/>
      <c r="D675" s="4" t="str">
        <f t="shared" si="40"/>
        <v/>
      </c>
      <c r="E675" s="4" t="str">
        <f t="shared" si="41"/>
        <v/>
      </c>
      <c r="F675" s="6" t="str">
        <f t="shared" si="43"/>
        <v/>
      </c>
      <c r="H675" s="27">
        <v>1422613</v>
      </c>
      <c r="I675" s="27" t="s">
        <v>758</v>
      </c>
      <c r="J675" s="28" t="s">
        <v>4956</v>
      </c>
      <c r="K675" s="29">
        <f t="shared" si="42"/>
        <v>0</v>
      </c>
      <c r="L675" s="29" t="str">
        <f>VLOOKUP(J675,'所属＆地区別'!$B$2:$C$100,2,FALSE)</f>
        <v>南部</v>
      </c>
      <c r="M675" s="9">
        <v>2</v>
      </c>
    </row>
    <row r="676" spans="1:13" x14ac:dyDescent="0.2">
      <c r="A676" s="7"/>
      <c r="B676" s="5"/>
      <c r="C676" s="4"/>
      <c r="D676" s="4" t="str">
        <f t="shared" si="40"/>
        <v/>
      </c>
      <c r="E676" s="4" t="str">
        <f t="shared" si="41"/>
        <v/>
      </c>
      <c r="F676" s="6" t="str">
        <f t="shared" si="43"/>
        <v/>
      </c>
      <c r="H676" s="27">
        <v>1422618</v>
      </c>
      <c r="I676" s="27" t="s">
        <v>759</v>
      </c>
      <c r="J676" s="28" t="s">
        <v>4956</v>
      </c>
      <c r="K676" s="29">
        <f t="shared" si="42"/>
        <v>0</v>
      </c>
      <c r="L676" s="29" t="str">
        <f>VLOOKUP(J676,'所属＆地区別'!$B$2:$C$100,2,FALSE)</f>
        <v>南部</v>
      </c>
      <c r="M676" s="9">
        <v>1</v>
      </c>
    </row>
    <row r="677" spans="1:13" x14ac:dyDescent="0.2">
      <c r="A677" s="7"/>
      <c r="B677" s="5"/>
      <c r="C677" s="4"/>
      <c r="D677" s="4" t="str">
        <f t="shared" si="40"/>
        <v/>
      </c>
      <c r="E677" s="4" t="str">
        <f t="shared" si="41"/>
        <v/>
      </c>
      <c r="F677" s="6" t="str">
        <f t="shared" si="43"/>
        <v/>
      </c>
      <c r="H677" s="27">
        <v>1422620</v>
      </c>
      <c r="I677" s="27" t="s">
        <v>760</v>
      </c>
      <c r="J677" s="28" t="s">
        <v>4956</v>
      </c>
      <c r="K677" s="29">
        <f t="shared" si="42"/>
        <v>0</v>
      </c>
      <c r="L677" s="29" t="str">
        <f>VLOOKUP(J677,'所属＆地区別'!$B$2:$C$100,2,FALSE)</f>
        <v>南部</v>
      </c>
      <c r="M677" s="9">
        <v>2</v>
      </c>
    </row>
    <row r="678" spans="1:13" x14ac:dyDescent="0.2">
      <c r="A678" s="7"/>
      <c r="B678" s="5"/>
      <c r="C678" s="4"/>
      <c r="D678" s="4" t="str">
        <f t="shared" si="40"/>
        <v/>
      </c>
      <c r="E678" s="4" t="str">
        <f t="shared" si="41"/>
        <v/>
      </c>
      <c r="F678" s="6" t="str">
        <f t="shared" si="43"/>
        <v/>
      </c>
      <c r="H678" s="27">
        <v>1422621</v>
      </c>
      <c r="I678" s="27" t="s">
        <v>761</v>
      </c>
      <c r="J678" s="28" t="s">
        <v>4956</v>
      </c>
      <c r="K678" s="29">
        <f t="shared" si="42"/>
        <v>0</v>
      </c>
      <c r="L678" s="29" t="str">
        <f>VLOOKUP(J678,'所属＆地区別'!$B$2:$C$100,2,FALSE)</f>
        <v>南部</v>
      </c>
      <c r="M678" s="9">
        <v>2</v>
      </c>
    </row>
    <row r="679" spans="1:13" x14ac:dyDescent="0.2">
      <c r="A679" s="7"/>
      <c r="B679" s="5"/>
      <c r="C679" s="4"/>
      <c r="D679" s="4" t="str">
        <f t="shared" si="40"/>
        <v/>
      </c>
      <c r="E679" s="4" t="str">
        <f t="shared" si="41"/>
        <v/>
      </c>
      <c r="F679" s="6" t="str">
        <f t="shared" si="43"/>
        <v/>
      </c>
      <c r="H679" s="27">
        <v>1422625</v>
      </c>
      <c r="I679" s="27" t="s">
        <v>762</v>
      </c>
      <c r="J679" s="28" t="s">
        <v>4956</v>
      </c>
      <c r="K679" s="29">
        <f t="shared" si="42"/>
        <v>0</v>
      </c>
      <c r="L679" s="29" t="str">
        <f>VLOOKUP(J679,'所属＆地区別'!$B$2:$C$100,2,FALSE)</f>
        <v>南部</v>
      </c>
      <c r="M679" s="9">
        <v>1</v>
      </c>
    </row>
    <row r="680" spans="1:13" x14ac:dyDescent="0.2">
      <c r="A680" s="7"/>
      <c r="B680" s="5"/>
      <c r="C680" s="4"/>
      <c r="D680" s="4" t="str">
        <f t="shared" si="40"/>
        <v/>
      </c>
      <c r="E680" s="4" t="str">
        <f t="shared" si="41"/>
        <v/>
      </c>
      <c r="F680" s="6" t="str">
        <f t="shared" si="43"/>
        <v/>
      </c>
      <c r="H680" s="27">
        <v>1422628</v>
      </c>
      <c r="I680" s="27" t="s">
        <v>763</v>
      </c>
      <c r="J680" s="28" t="s">
        <v>4956</v>
      </c>
      <c r="K680" s="29">
        <f t="shared" si="42"/>
        <v>0</v>
      </c>
      <c r="L680" s="29" t="str">
        <f>VLOOKUP(J680,'所属＆地区別'!$B$2:$C$100,2,FALSE)</f>
        <v>南部</v>
      </c>
      <c r="M680" s="9">
        <v>1</v>
      </c>
    </row>
    <row r="681" spans="1:13" x14ac:dyDescent="0.2">
      <c r="A681" s="7"/>
      <c r="B681" s="5"/>
      <c r="C681" s="4"/>
      <c r="D681" s="4" t="str">
        <f t="shared" si="40"/>
        <v/>
      </c>
      <c r="E681" s="4" t="str">
        <f t="shared" si="41"/>
        <v/>
      </c>
      <c r="F681" s="6" t="str">
        <f t="shared" si="43"/>
        <v/>
      </c>
      <c r="H681" s="27">
        <v>1422630</v>
      </c>
      <c r="I681" s="27" t="s">
        <v>764</v>
      </c>
      <c r="J681" s="28" t="s">
        <v>4956</v>
      </c>
      <c r="K681" s="29">
        <f t="shared" si="42"/>
        <v>0</v>
      </c>
      <c r="L681" s="29" t="str">
        <f>VLOOKUP(J681,'所属＆地区別'!$B$2:$C$100,2,FALSE)</f>
        <v>南部</v>
      </c>
      <c r="M681" s="9">
        <v>2</v>
      </c>
    </row>
    <row r="682" spans="1:13" x14ac:dyDescent="0.2">
      <c r="A682" s="7"/>
      <c r="B682" s="5"/>
      <c r="C682" s="4"/>
      <c r="D682" s="4" t="str">
        <f t="shared" si="40"/>
        <v/>
      </c>
      <c r="E682" s="4" t="str">
        <f t="shared" si="41"/>
        <v/>
      </c>
      <c r="F682" s="6" t="str">
        <f t="shared" si="43"/>
        <v/>
      </c>
      <c r="H682" s="27">
        <v>1422634</v>
      </c>
      <c r="I682" s="27" t="s">
        <v>765</v>
      </c>
      <c r="J682" s="28" t="s">
        <v>4956</v>
      </c>
      <c r="K682" s="29">
        <f t="shared" si="42"/>
        <v>0</v>
      </c>
      <c r="L682" s="29" t="str">
        <f>VLOOKUP(J682,'所属＆地区別'!$B$2:$C$100,2,FALSE)</f>
        <v>南部</v>
      </c>
      <c r="M682" s="9">
        <v>1</v>
      </c>
    </row>
    <row r="683" spans="1:13" x14ac:dyDescent="0.2">
      <c r="A683" s="7"/>
      <c r="B683" s="5"/>
      <c r="C683" s="4"/>
      <c r="D683" s="4" t="str">
        <f t="shared" si="40"/>
        <v/>
      </c>
      <c r="E683" s="4" t="str">
        <f t="shared" si="41"/>
        <v/>
      </c>
      <c r="F683" s="6" t="str">
        <f t="shared" si="43"/>
        <v/>
      </c>
      <c r="H683" s="27">
        <v>1422635</v>
      </c>
      <c r="I683" s="27" t="s">
        <v>766</v>
      </c>
      <c r="J683" s="28" t="s">
        <v>4956</v>
      </c>
      <c r="K683" s="29">
        <f t="shared" si="42"/>
        <v>0</v>
      </c>
      <c r="L683" s="29" t="str">
        <f>VLOOKUP(J683,'所属＆地区別'!$B$2:$C$100,2,FALSE)</f>
        <v>南部</v>
      </c>
      <c r="M683" s="9">
        <v>1</v>
      </c>
    </row>
    <row r="684" spans="1:13" x14ac:dyDescent="0.2">
      <c r="A684" s="7"/>
      <c r="B684" s="5"/>
      <c r="C684" s="4"/>
      <c r="D684" s="4" t="str">
        <f t="shared" si="40"/>
        <v/>
      </c>
      <c r="E684" s="4" t="str">
        <f t="shared" si="41"/>
        <v/>
      </c>
      <c r="F684" s="6" t="str">
        <f t="shared" si="43"/>
        <v/>
      </c>
      <c r="H684" s="27">
        <v>1422637</v>
      </c>
      <c r="I684" s="27" t="s">
        <v>767</v>
      </c>
      <c r="J684" s="28" t="s">
        <v>4956</v>
      </c>
      <c r="K684" s="29">
        <f t="shared" si="42"/>
        <v>0</v>
      </c>
      <c r="L684" s="29" t="str">
        <f>VLOOKUP(J684,'所属＆地区別'!$B$2:$C$100,2,FALSE)</f>
        <v>南部</v>
      </c>
      <c r="M684" s="9">
        <v>2</v>
      </c>
    </row>
    <row r="685" spans="1:13" x14ac:dyDescent="0.2">
      <c r="A685" s="7"/>
      <c r="B685" s="5"/>
      <c r="C685" s="4"/>
      <c r="D685" s="4" t="str">
        <f t="shared" si="40"/>
        <v/>
      </c>
      <c r="E685" s="4" t="str">
        <f t="shared" si="41"/>
        <v/>
      </c>
      <c r="F685" s="6" t="str">
        <f t="shared" si="43"/>
        <v/>
      </c>
      <c r="H685" s="27">
        <v>1422638</v>
      </c>
      <c r="I685" s="27" t="s">
        <v>768</v>
      </c>
      <c r="J685" s="28" t="s">
        <v>4956</v>
      </c>
      <c r="K685" s="29">
        <f t="shared" si="42"/>
        <v>0</v>
      </c>
      <c r="L685" s="29" t="str">
        <f>VLOOKUP(J685,'所属＆地区別'!$B$2:$C$100,2,FALSE)</f>
        <v>南部</v>
      </c>
      <c r="M685" s="9">
        <v>2</v>
      </c>
    </row>
    <row r="686" spans="1:13" x14ac:dyDescent="0.2">
      <c r="A686" s="7"/>
      <c r="B686" s="5"/>
      <c r="C686" s="4"/>
      <c r="D686" s="4" t="str">
        <f t="shared" si="40"/>
        <v/>
      </c>
      <c r="E686" s="4" t="str">
        <f t="shared" si="41"/>
        <v/>
      </c>
      <c r="F686" s="6" t="str">
        <f t="shared" si="43"/>
        <v/>
      </c>
      <c r="H686" s="27">
        <v>1422639</v>
      </c>
      <c r="I686" s="27" t="s">
        <v>769</v>
      </c>
      <c r="J686" s="28" t="s">
        <v>4956</v>
      </c>
      <c r="K686" s="29">
        <f t="shared" si="42"/>
        <v>0</v>
      </c>
      <c r="L686" s="29" t="str">
        <f>VLOOKUP(J686,'所属＆地区別'!$B$2:$C$100,2,FALSE)</f>
        <v>南部</v>
      </c>
      <c r="M686" s="9">
        <v>2</v>
      </c>
    </row>
    <row r="687" spans="1:13" x14ac:dyDescent="0.2">
      <c r="A687" s="7"/>
      <c r="B687" s="5"/>
      <c r="C687" s="4"/>
      <c r="D687" s="4" t="str">
        <f t="shared" si="40"/>
        <v/>
      </c>
      <c r="E687" s="4" t="str">
        <f t="shared" si="41"/>
        <v/>
      </c>
      <c r="F687" s="6" t="str">
        <f t="shared" si="43"/>
        <v/>
      </c>
      <c r="H687" s="27">
        <v>1422641</v>
      </c>
      <c r="I687" s="27" t="s">
        <v>770</v>
      </c>
      <c r="J687" s="28" t="s">
        <v>4956</v>
      </c>
      <c r="K687" s="29">
        <f t="shared" si="42"/>
        <v>0</v>
      </c>
      <c r="L687" s="29" t="str">
        <f>VLOOKUP(J687,'所属＆地区別'!$B$2:$C$100,2,FALSE)</f>
        <v>南部</v>
      </c>
      <c r="M687" s="9">
        <v>1</v>
      </c>
    </row>
    <row r="688" spans="1:13" x14ac:dyDescent="0.2">
      <c r="A688" s="7"/>
      <c r="B688" s="5"/>
      <c r="C688" s="4"/>
      <c r="D688" s="4" t="str">
        <f t="shared" si="40"/>
        <v/>
      </c>
      <c r="E688" s="4" t="str">
        <f t="shared" si="41"/>
        <v/>
      </c>
      <c r="F688" s="6" t="str">
        <f t="shared" si="43"/>
        <v/>
      </c>
      <c r="H688" s="27">
        <v>1422644</v>
      </c>
      <c r="I688" s="27" t="s">
        <v>771</v>
      </c>
      <c r="J688" s="28" t="s">
        <v>4956</v>
      </c>
      <c r="K688" s="29">
        <f t="shared" si="42"/>
        <v>0</v>
      </c>
      <c r="L688" s="29" t="str">
        <f>VLOOKUP(J688,'所属＆地区別'!$B$2:$C$100,2,FALSE)</f>
        <v>南部</v>
      </c>
      <c r="M688" s="9">
        <v>2</v>
      </c>
    </row>
    <row r="689" spans="1:13" x14ac:dyDescent="0.2">
      <c r="A689" s="7"/>
      <c r="B689" s="5"/>
      <c r="C689" s="4"/>
      <c r="D689" s="4" t="str">
        <f t="shared" si="40"/>
        <v/>
      </c>
      <c r="E689" s="4" t="str">
        <f t="shared" si="41"/>
        <v/>
      </c>
      <c r="F689" s="6" t="str">
        <f t="shared" si="43"/>
        <v/>
      </c>
      <c r="H689" s="27">
        <v>1422645</v>
      </c>
      <c r="I689" s="27" t="s">
        <v>772</v>
      </c>
      <c r="J689" s="28" t="s">
        <v>4956</v>
      </c>
      <c r="K689" s="29">
        <f t="shared" si="42"/>
        <v>0</v>
      </c>
      <c r="L689" s="29" t="str">
        <f>VLOOKUP(J689,'所属＆地区別'!$B$2:$C$100,2,FALSE)</f>
        <v>南部</v>
      </c>
      <c r="M689" s="9">
        <v>2</v>
      </c>
    </row>
    <row r="690" spans="1:13" x14ac:dyDescent="0.2">
      <c r="A690" s="7"/>
      <c r="B690" s="5"/>
      <c r="C690" s="4"/>
      <c r="D690" s="4" t="str">
        <f t="shared" si="40"/>
        <v/>
      </c>
      <c r="E690" s="4" t="str">
        <f t="shared" si="41"/>
        <v/>
      </c>
      <c r="F690" s="6" t="str">
        <f t="shared" si="43"/>
        <v/>
      </c>
      <c r="H690" s="27">
        <v>1422647</v>
      </c>
      <c r="I690" s="27" t="s">
        <v>773</v>
      </c>
      <c r="J690" s="28" t="s">
        <v>4956</v>
      </c>
      <c r="K690" s="29">
        <f t="shared" si="42"/>
        <v>0</v>
      </c>
      <c r="L690" s="29" t="str">
        <f>VLOOKUP(J690,'所属＆地区別'!$B$2:$C$100,2,FALSE)</f>
        <v>南部</v>
      </c>
      <c r="M690" s="9">
        <v>1</v>
      </c>
    </row>
    <row r="691" spans="1:13" x14ac:dyDescent="0.2">
      <c r="A691" s="7"/>
      <c r="B691" s="5"/>
      <c r="C691" s="4"/>
      <c r="D691" s="4" t="str">
        <f t="shared" si="40"/>
        <v/>
      </c>
      <c r="E691" s="4" t="str">
        <f t="shared" si="41"/>
        <v/>
      </c>
      <c r="F691" s="6" t="str">
        <f t="shared" si="43"/>
        <v/>
      </c>
      <c r="H691" s="27">
        <v>1422650</v>
      </c>
      <c r="I691" s="27" t="s">
        <v>774</v>
      </c>
      <c r="J691" s="28" t="s">
        <v>4956</v>
      </c>
      <c r="K691" s="29">
        <f t="shared" si="42"/>
        <v>0</v>
      </c>
      <c r="L691" s="29" t="str">
        <f>VLOOKUP(J691,'所属＆地区別'!$B$2:$C$100,2,FALSE)</f>
        <v>南部</v>
      </c>
      <c r="M691" s="9">
        <v>1</v>
      </c>
    </row>
    <row r="692" spans="1:13" x14ac:dyDescent="0.2">
      <c r="A692" s="7"/>
      <c r="B692" s="5"/>
      <c r="C692" s="4"/>
      <c r="D692" s="4" t="str">
        <f t="shared" si="40"/>
        <v/>
      </c>
      <c r="E692" s="4" t="str">
        <f t="shared" si="41"/>
        <v/>
      </c>
      <c r="F692" s="6" t="str">
        <f t="shared" si="43"/>
        <v/>
      </c>
      <c r="H692" s="27">
        <v>1422651</v>
      </c>
      <c r="I692" s="27" t="s">
        <v>775</v>
      </c>
      <c r="J692" s="28" t="s">
        <v>4956</v>
      </c>
      <c r="K692" s="29">
        <f t="shared" si="42"/>
        <v>0</v>
      </c>
      <c r="L692" s="29" t="str">
        <f>VLOOKUP(J692,'所属＆地区別'!$B$2:$C$100,2,FALSE)</f>
        <v>南部</v>
      </c>
      <c r="M692" s="9">
        <v>1</v>
      </c>
    </row>
    <row r="693" spans="1:13" x14ac:dyDescent="0.2">
      <c r="A693" s="7"/>
      <c r="B693" s="5"/>
      <c r="C693" s="4"/>
      <c r="D693" s="4" t="str">
        <f t="shared" si="40"/>
        <v/>
      </c>
      <c r="E693" s="4" t="str">
        <f t="shared" si="41"/>
        <v/>
      </c>
      <c r="F693" s="6" t="str">
        <f t="shared" si="43"/>
        <v/>
      </c>
      <c r="H693" s="27">
        <v>1422652</v>
      </c>
      <c r="I693" s="27" t="s">
        <v>776</v>
      </c>
      <c r="J693" s="28" t="s">
        <v>4956</v>
      </c>
      <c r="K693" s="29">
        <f t="shared" si="42"/>
        <v>0</v>
      </c>
      <c r="L693" s="29" t="str">
        <f>VLOOKUP(J693,'所属＆地区別'!$B$2:$C$100,2,FALSE)</f>
        <v>南部</v>
      </c>
      <c r="M693" s="9">
        <v>1</v>
      </c>
    </row>
    <row r="694" spans="1:13" x14ac:dyDescent="0.2">
      <c r="A694" s="7"/>
      <c r="B694" s="5"/>
      <c r="C694" s="4"/>
      <c r="D694" s="4" t="str">
        <f t="shared" si="40"/>
        <v/>
      </c>
      <c r="E694" s="4" t="str">
        <f t="shared" si="41"/>
        <v/>
      </c>
      <c r="F694" s="6" t="str">
        <f t="shared" si="43"/>
        <v/>
      </c>
      <c r="H694" s="27">
        <v>1422653</v>
      </c>
      <c r="I694" s="27" t="s">
        <v>777</v>
      </c>
      <c r="J694" s="28" t="s">
        <v>4956</v>
      </c>
      <c r="K694" s="29">
        <f t="shared" si="42"/>
        <v>0</v>
      </c>
      <c r="L694" s="29" t="str">
        <f>VLOOKUP(J694,'所属＆地区別'!$B$2:$C$100,2,FALSE)</f>
        <v>南部</v>
      </c>
      <c r="M694" s="9">
        <v>2</v>
      </c>
    </row>
    <row r="695" spans="1:13" x14ac:dyDescent="0.2">
      <c r="A695" s="7"/>
      <c r="B695" s="5"/>
      <c r="C695" s="4"/>
      <c r="D695" s="4" t="str">
        <f t="shared" si="40"/>
        <v/>
      </c>
      <c r="E695" s="4" t="str">
        <f t="shared" si="41"/>
        <v/>
      </c>
      <c r="F695" s="6" t="str">
        <f t="shared" si="43"/>
        <v/>
      </c>
      <c r="H695" s="27">
        <v>1422656</v>
      </c>
      <c r="I695" s="27" t="s">
        <v>778</v>
      </c>
      <c r="J695" s="28" t="s">
        <v>4956</v>
      </c>
      <c r="K695" s="29">
        <f t="shared" si="42"/>
        <v>0</v>
      </c>
      <c r="L695" s="29" t="str">
        <f>VLOOKUP(J695,'所属＆地区別'!$B$2:$C$100,2,FALSE)</f>
        <v>南部</v>
      </c>
      <c r="M695" s="9">
        <v>2</v>
      </c>
    </row>
    <row r="696" spans="1:13" x14ac:dyDescent="0.2">
      <c r="A696" s="7"/>
      <c r="B696" s="5"/>
      <c r="C696" s="4"/>
      <c r="D696" s="4" t="str">
        <f t="shared" si="40"/>
        <v/>
      </c>
      <c r="E696" s="4" t="str">
        <f t="shared" si="41"/>
        <v/>
      </c>
      <c r="F696" s="6" t="str">
        <f t="shared" si="43"/>
        <v/>
      </c>
      <c r="H696" s="27">
        <v>1422663</v>
      </c>
      <c r="I696" s="27" t="s">
        <v>779</v>
      </c>
      <c r="J696" s="28" t="s">
        <v>4956</v>
      </c>
      <c r="K696" s="29">
        <f t="shared" si="42"/>
        <v>0</v>
      </c>
      <c r="L696" s="29" t="str">
        <f>VLOOKUP(J696,'所属＆地区別'!$B$2:$C$100,2,FALSE)</f>
        <v>南部</v>
      </c>
      <c r="M696" s="9">
        <v>2</v>
      </c>
    </row>
    <row r="697" spans="1:13" x14ac:dyDescent="0.2">
      <c r="A697" s="7"/>
      <c r="B697" s="5"/>
      <c r="C697" s="4"/>
      <c r="D697" s="4" t="str">
        <f t="shared" si="40"/>
        <v/>
      </c>
      <c r="E697" s="4" t="str">
        <f t="shared" si="41"/>
        <v/>
      </c>
      <c r="F697" s="6" t="str">
        <f t="shared" si="43"/>
        <v/>
      </c>
      <c r="H697" s="27">
        <v>1422664</v>
      </c>
      <c r="I697" s="27" t="s">
        <v>780</v>
      </c>
      <c r="J697" s="28" t="s">
        <v>4956</v>
      </c>
      <c r="K697" s="29">
        <f t="shared" si="42"/>
        <v>0</v>
      </c>
      <c r="L697" s="29" t="str">
        <f>VLOOKUP(J697,'所属＆地区別'!$B$2:$C$100,2,FALSE)</f>
        <v>南部</v>
      </c>
      <c r="M697" s="9">
        <v>2</v>
      </c>
    </row>
    <row r="698" spans="1:13" x14ac:dyDescent="0.2">
      <c r="A698" s="7"/>
      <c r="B698" s="5"/>
      <c r="C698" s="4"/>
      <c r="D698" s="4" t="str">
        <f t="shared" si="40"/>
        <v/>
      </c>
      <c r="E698" s="4" t="str">
        <f t="shared" si="41"/>
        <v/>
      </c>
      <c r="F698" s="6" t="str">
        <f t="shared" si="43"/>
        <v/>
      </c>
      <c r="H698" s="27">
        <v>1422665</v>
      </c>
      <c r="I698" s="27" t="s">
        <v>781</v>
      </c>
      <c r="J698" s="28" t="s">
        <v>4956</v>
      </c>
      <c r="K698" s="29">
        <f t="shared" si="42"/>
        <v>0</v>
      </c>
      <c r="L698" s="29" t="str">
        <f>VLOOKUP(J698,'所属＆地区別'!$B$2:$C$100,2,FALSE)</f>
        <v>南部</v>
      </c>
      <c r="M698" s="9">
        <v>2</v>
      </c>
    </row>
    <row r="699" spans="1:13" x14ac:dyDescent="0.2">
      <c r="A699" s="7"/>
      <c r="B699" s="5"/>
      <c r="C699" s="4"/>
      <c r="D699" s="4" t="str">
        <f t="shared" si="40"/>
        <v/>
      </c>
      <c r="E699" s="4" t="str">
        <f t="shared" si="41"/>
        <v/>
      </c>
      <c r="F699" s="6" t="str">
        <f t="shared" si="43"/>
        <v/>
      </c>
      <c r="H699" s="27">
        <v>1422666</v>
      </c>
      <c r="I699" s="27" t="s">
        <v>782</v>
      </c>
      <c r="J699" s="28" t="s">
        <v>4956</v>
      </c>
      <c r="K699" s="29">
        <f t="shared" si="42"/>
        <v>0</v>
      </c>
      <c r="L699" s="29" t="str">
        <f>VLOOKUP(J699,'所属＆地区別'!$B$2:$C$100,2,FALSE)</f>
        <v>南部</v>
      </c>
      <c r="M699" s="9">
        <v>1</v>
      </c>
    </row>
    <row r="700" spans="1:13" x14ac:dyDescent="0.2">
      <c r="A700" s="7"/>
      <c r="B700" s="5"/>
      <c r="C700" s="4"/>
      <c r="D700" s="4" t="str">
        <f t="shared" si="40"/>
        <v/>
      </c>
      <c r="E700" s="4" t="str">
        <f t="shared" si="41"/>
        <v/>
      </c>
      <c r="F700" s="6" t="str">
        <f t="shared" si="43"/>
        <v/>
      </c>
      <c r="H700" s="27">
        <v>1422668</v>
      </c>
      <c r="I700" s="27" t="s">
        <v>783</v>
      </c>
      <c r="J700" s="28" t="s">
        <v>4956</v>
      </c>
      <c r="K700" s="29">
        <f t="shared" si="42"/>
        <v>0</v>
      </c>
      <c r="L700" s="29" t="str">
        <f>VLOOKUP(J700,'所属＆地区別'!$B$2:$C$100,2,FALSE)</f>
        <v>南部</v>
      </c>
      <c r="M700" s="9">
        <v>2</v>
      </c>
    </row>
    <row r="701" spans="1:13" x14ac:dyDescent="0.2">
      <c r="A701" s="7"/>
      <c r="B701" s="5"/>
      <c r="C701" s="4"/>
      <c r="D701" s="4" t="str">
        <f t="shared" si="40"/>
        <v/>
      </c>
      <c r="E701" s="4" t="str">
        <f t="shared" si="41"/>
        <v/>
      </c>
      <c r="F701" s="6" t="str">
        <f t="shared" si="43"/>
        <v/>
      </c>
      <c r="H701" s="27">
        <v>1422669</v>
      </c>
      <c r="I701" s="27" t="s">
        <v>784</v>
      </c>
      <c r="J701" s="28" t="s">
        <v>4956</v>
      </c>
      <c r="K701" s="29">
        <f t="shared" si="42"/>
        <v>0</v>
      </c>
      <c r="L701" s="29" t="str">
        <f>VLOOKUP(J701,'所属＆地区別'!$B$2:$C$100,2,FALSE)</f>
        <v>南部</v>
      </c>
      <c r="M701" s="9">
        <v>2</v>
      </c>
    </row>
    <row r="702" spans="1:13" x14ac:dyDescent="0.2">
      <c r="A702" s="7"/>
      <c r="B702" s="5"/>
      <c r="C702" s="4"/>
      <c r="D702" s="4" t="str">
        <f t="shared" si="40"/>
        <v/>
      </c>
      <c r="E702" s="4" t="str">
        <f t="shared" si="41"/>
        <v/>
      </c>
      <c r="F702" s="6" t="str">
        <f t="shared" si="43"/>
        <v/>
      </c>
      <c r="H702" s="27">
        <v>1422672</v>
      </c>
      <c r="I702" s="27" t="s">
        <v>785</v>
      </c>
      <c r="J702" s="28" t="s">
        <v>4956</v>
      </c>
      <c r="K702" s="29">
        <f t="shared" si="42"/>
        <v>0</v>
      </c>
      <c r="L702" s="29" t="str">
        <f>VLOOKUP(J702,'所属＆地区別'!$B$2:$C$100,2,FALSE)</f>
        <v>南部</v>
      </c>
      <c r="M702" s="9">
        <v>1</v>
      </c>
    </row>
    <row r="703" spans="1:13" x14ac:dyDescent="0.2">
      <c r="A703" s="7"/>
      <c r="B703" s="5"/>
      <c r="C703" s="4"/>
      <c r="D703" s="4" t="str">
        <f t="shared" si="40"/>
        <v/>
      </c>
      <c r="E703" s="4" t="str">
        <f t="shared" si="41"/>
        <v/>
      </c>
      <c r="F703" s="6" t="str">
        <f t="shared" si="43"/>
        <v/>
      </c>
      <c r="H703" s="27">
        <v>1422674</v>
      </c>
      <c r="I703" s="27" t="s">
        <v>786</v>
      </c>
      <c r="J703" s="28" t="s">
        <v>4956</v>
      </c>
      <c r="K703" s="29">
        <f t="shared" si="42"/>
        <v>0</v>
      </c>
      <c r="L703" s="29" t="str">
        <f>VLOOKUP(J703,'所属＆地区別'!$B$2:$C$100,2,FALSE)</f>
        <v>南部</v>
      </c>
      <c r="M703" s="9">
        <v>2</v>
      </c>
    </row>
    <row r="704" spans="1:13" x14ac:dyDescent="0.2">
      <c r="A704" s="7"/>
      <c r="B704" s="5"/>
      <c r="C704" s="4"/>
      <c r="D704" s="4" t="str">
        <f t="shared" si="40"/>
        <v/>
      </c>
      <c r="E704" s="4" t="str">
        <f t="shared" si="41"/>
        <v/>
      </c>
      <c r="F704" s="6" t="str">
        <f t="shared" si="43"/>
        <v/>
      </c>
      <c r="H704" s="27">
        <v>1422675</v>
      </c>
      <c r="I704" s="27" t="s">
        <v>787</v>
      </c>
      <c r="J704" s="28" t="s">
        <v>4956</v>
      </c>
      <c r="K704" s="29">
        <f t="shared" si="42"/>
        <v>0</v>
      </c>
      <c r="L704" s="29" t="str">
        <f>VLOOKUP(J704,'所属＆地区別'!$B$2:$C$100,2,FALSE)</f>
        <v>南部</v>
      </c>
      <c r="M704" s="9">
        <v>1</v>
      </c>
    </row>
    <row r="705" spans="1:13" x14ac:dyDescent="0.2">
      <c r="A705" s="7"/>
      <c r="B705" s="5"/>
      <c r="C705" s="4"/>
      <c r="D705" s="4" t="str">
        <f t="shared" si="40"/>
        <v/>
      </c>
      <c r="E705" s="4" t="str">
        <f t="shared" si="41"/>
        <v/>
      </c>
      <c r="F705" s="6" t="str">
        <f t="shared" si="43"/>
        <v/>
      </c>
      <c r="H705" s="27">
        <v>1422678</v>
      </c>
      <c r="I705" s="27" t="s">
        <v>52</v>
      </c>
      <c r="J705" s="28" t="s">
        <v>4956</v>
      </c>
      <c r="K705" s="29">
        <f t="shared" si="42"/>
        <v>0</v>
      </c>
      <c r="L705" s="29" t="str">
        <f>VLOOKUP(J705,'所属＆地区別'!$B$2:$C$100,2,FALSE)</f>
        <v>南部</v>
      </c>
      <c r="M705" s="9">
        <v>2</v>
      </c>
    </row>
    <row r="706" spans="1:13" x14ac:dyDescent="0.2">
      <c r="A706" s="7"/>
      <c r="B706" s="5"/>
      <c r="C706" s="4"/>
      <c r="D706" s="4" t="str">
        <f t="shared" si="40"/>
        <v/>
      </c>
      <c r="E706" s="4" t="str">
        <f t="shared" si="41"/>
        <v/>
      </c>
      <c r="F706" s="6" t="str">
        <f t="shared" si="43"/>
        <v/>
      </c>
      <c r="H706" s="27">
        <v>1422679</v>
      </c>
      <c r="I706" s="27" t="s">
        <v>788</v>
      </c>
      <c r="J706" s="28" t="s">
        <v>4956</v>
      </c>
      <c r="K706" s="29">
        <f t="shared" si="42"/>
        <v>0</v>
      </c>
      <c r="L706" s="29" t="str">
        <f>VLOOKUP(J706,'所属＆地区別'!$B$2:$C$100,2,FALSE)</f>
        <v>南部</v>
      </c>
      <c r="M706" s="9">
        <v>1</v>
      </c>
    </row>
    <row r="707" spans="1:13" x14ac:dyDescent="0.2">
      <c r="A707" s="7"/>
      <c r="B707" s="5"/>
      <c r="C707" s="4"/>
      <c r="D707" s="4" t="str">
        <f t="shared" ref="D707:D770" si="44">IF($C707="","",(VLOOKUP($C707,$H$3:$M$9305,2,FALSE)))</f>
        <v/>
      </c>
      <c r="E707" s="4" t="str">
        <f t="shared" ref="E707:E770" si="45">IF($C707="","",(VLOOKUP($C707,$H$3:$M$9305,3,FALSE)))</f>
        <v/>
      </c>
      <c r="F707" s="6" t="str">
        <f t="shared" si="43"/>
        <v/>
      </c>
      <c r="H707" s="27">
        <v>1422680</v>
      </c>
      <c r="I707" s="27" t="s">
        <v>789</v>
      </c>
      <c r="J707" s="28" t="s">
        <v>4956</v>
      </c>
      <c r="K707" s="29">
        <f t="shared" ref="K707:K770" si="46">SUMIF($C$3:$C$9305,H707,$F$3:$F$9305)</f>
        <v>0</v>
      </c>
      <c r="L707" s="29" t="str">
        <f>VLOOKUP(J707,'所属＆地区別'!$B$2:$C$100,2,FALSE)</f>
        <v>南部</v>
      </c>
      <c r="M707" s="9">
        <v>2</v>
      </c>
    </row>
    <row r="708" spans="1:13" x14ac:dyDescent="0.2">
      <c r="A708" s="7"/>
      <c r="B708" s="5"/>
      <c r="C708" s="4"/>
      <c r="D708" s="4" t="str">
        <f t="shared" si="44"/>
        <v/>
      </c>
      <c r="E708" s="4" t="str">
        <f t="shared" si="45"/>
        <v/>
      </c>
      <c r="F708" s="6" t="str">
        <f t="shared" ref="F708:F771" si="47">IF(C708="","",1)</f>
        <v/>
      </c>
      <c r="H708" s="27">
        <v>1422681</v>
      </c>
      <c r="I708" s="27" t="s">
        <v>790</v>
      </c>
      <c r="J708" s="28" t="s">
        <v>4956</v>
      </c>
      <c r="K708" s="29">
        <f t="shared" si="46"/>
        <v>0</v>
      </c>
      <c r="L708" s="29" t="str">
        <f>VLOOKUP(J708,'所属＆地区別'!$B$2:$C$100,2,FALSE)</f>
        <v>南部</v>
      </c>
      <c r="M708" s="9">
        <v>1</v>
      </c>
    </row>
    <row r="709" spans="1:13" x14ac:dyDescent="0.2">
      <c r="A709" s="7"/>
      <c r="B709" s="5"/>
      <c r="C709" s="4"/>
      <c r="D709" s="4" t="str">
        <f t="shared" si="44"/>
        <v/>
      </c>
      <c r="E709" s="4" t="str">
        <f t="shared" si="45"/>
        <v/>
      </c>
      <c r="F709" s="6" t="str">
        <f t="shared" si="47"/>
        <v/>
      </c>
      <c r="H709" s="27">
        <v>1422682</v>
      </c>
      <c r="I709" s="27" t="s">
        <v>791</v>
      </c>
      <c r="J709" s="28" t="s">
        <v>4956</v>
      </c>
      <c r="K709" s="29">
        <f t="shared" si="46"/>
        <v>0</v>
      </c>
      <c r="L709" s="29" t="str">
        <f>VLOOKUP(J709,'所属＆地区別'!$B$2:$C$100,2,FALSE)</f>
        <v>南部</v>
      </c>
      <c r="M709" s="9">
        <v>1</v>
      </c>
    </row>
    <row r="710" spans="1:13" x14ac:dyDescent="0.2">
      <c r="A710" s="7"/>
      <c r="B710" s="5"/>
      <c r="C710" s="4"/>
      <c r="D710" s="4" t="str">
        <f t="shared" si="44"/>
        <v/>
      </c>
      <c r="E710" s="4" t="str">
        <f t="shared" si="45"/>
        <v/>
      </c>
      <c r="F710" s="6" t="str">
        <f t="shared" si="47"/>
        <v/>
      </c>
      <c r="H710" s="27">
        <v>1422688</v>
      </c>
      <c r="I710" s="27" t="s">
        <v>792</v>
      </c>
      <c r="J710" s="28" t="s">
        <v>4956</v>
      </c>
      <c r="K710" s="29">
        <f t="shared" si="46"/>
        <v>0</v>
      </c>
      <c r="L710" s="29" t="str">
        <f>VLOOKUP(J710,'所属＆地区別'!$B$2:$C$100,2,FALSE)</f>
        <v>南部</v>
      </c>
      <c r="M710" s="9">
        <v>1</v>
      </c>
    </row>
    <row r="711" spans="1:13" x14ac:dyDescent="0.2">
      <c r="A711" s="7"/>
      <c r="B711" s="5"/>
      <c r="C711" s="4"/>
      <c r="D711" s="4" t="str">
        <f t="shared" si="44"/>
        <v/>
      </c>
      <c r="E711" s="4" t="str">
        <f t="shared" si="45"/>
        <v/>
      </c>
      <c r="F711" s="6" t="str">
        <f t="shared" si="47"/>
        <v/>
      </c>
      <c r="H711" s="27">
        <v>1422689</v>
      </c>
      <c r="I711" s="27" t="s">
        <v>793</v>
      </c>
      <c r="J711" s="28" t="s">
        <v>4956</v>
      </c>
      <c r="K711" s="29">
        <f t="shared" si="46"/>
        <v>0</v>
      </c>
      <c r="L711" s="29" t="str">
        <f>VLOOKUP(J711,'所属＆地区別'!$B$2:$C$100,2,FALSE)</f>
        <v>南部</v>
      </c>
      <c r="M711" s="9">
        <v>1</v>
      </c>
    </row>
    <row r="712" spans="1:13" x14ac:dyDescent="0.2">
      <c r="A712" s="7"/>
      <c r="B712" s="5"/>
      <c r="C712" s="4"/>
      <c r="D712" s="4" t="str">
        <f t="shared" si="44"/>
        <v/>
      </c>
      <c r="E712" s="4" t="str">
        <f t="shared" si="45"/>
        <v/>
      </c>
      <c r="F712" s="6" t="str">
        <f t="shared" si="47"/>
        <v/>
      </c>
      <c r="H712" s="27">
        <v>1422690</v>
      </c>
      <c r="I712" s="27" t="s">
        <v>794</v>
      </c>
      <c r="J712" s="28" t="s">
        <v>4956</v>
      </c>
      <c r="K712" s="29">
        <f t="shared" si="46"/>
        <v>1</v>
      </c>
      <c r="L712" s="29" t="str">
        <f>VLOOKUP(J712,'所属＆地区別'!$B$2:$C$100,2,FALSE)</f>
        <v>南部</v>
      </c>
      <c r="M712" s="9">
        <v>2</v>
      </c>
    </row>
    <row r="713" spans="1:13" x14ac:dyDescent="0.2">
      <c r="A713" s="7"/>
      <c r="B713" s="5"/>
      <c r="C713" s="4"/>
      <c r="D713" s="4" t="str">
        <f t="shared" si="44"/>
        <v/>
      </c>
      <c r="E713" s="4" t="str">
        <f t="shared" si="45"/>
        <v/>
      </c>
      <c r="F713" s="6" t="str">
        <f t="shared" si="47"/>
        <v/>
      </c>
      <c r="H713" s="27">
        <v>1422691</v>
      </c>
      <c r="I713" s="27" t="s">
        <v>795</v>
      </c>
      <c r="J713" s="28" t="s">
        <v>4956</v>
      </c>
      <c r="K713" s="29">
        <f t="shared" si="46"/>
        <v>0</v>
      </c>
      <c r="L713" s="29" t="str">
        <f>VLOOKUP(J713,'所属＆地区別'!$B$2:$C$100,2,FALSE)</f>
        <v>南部</v>
      </c>
      <c r="M713" s="9">
        <v>1</v>
      </c>
    </row>
    <row r="714" spans="1:13" x14ac:dyDescent="0.2">
      <c r="A714" s="7"/>
      <c r="B714" s="5"/>
      <c r="C714" s="4"/>
      <c r="D714" s="4" t="str">
        <f t="shared" si="44"/>
        <v/>
      </c>
      <c r="E714" s="4" t="str">
        <f t="shared" si="45"/>
        <v/>
      </c>
      <c r="F714" s="6" t="str">
        <f t="shared" si="47"/>
        <v/>
      </c>
      <c r="H714" s="27">
        <v>1422692</v>
      </c>
      <c r="I714" s="27" t="s">
        <v>796</v>
      </c>
      <c r="J714" s="28" t="s">
        <v>4956</v>
      </c>
      <c r="K714" s="29">
        <f t="shared" si="46"/>
        <v>0</v>
      </c>
      <c r="L714" s="29" t="str">
        <f>VLOOKUP(J714,'所属＆地区別'!$B$2:$C$100,2,FALSE)</f>
        <v>南部</v>
      </c>
      <c r="M714" s="9">
        <v>2</v>
      </c>
    </row>
    <row r="715" spans="1:13" x14ac:dyDescent="0.2">
      <c r="A715" s="7"/>
      <c r="B715" s="5"/>
      <c r="C715" s="4"/>
      <c r="D715" s="4" t="str">
        <f t="shared" si="44"/>
        <v/>
      </c>
      <c r="E715" s="4" t="str">
        <f t="shared" si="45"/>
        <v/>
      </c>
      <c r="F715" s="6" t="str">
        <f t="shared" si="47"/>
        <v/>
      </c>
      <c r="H715" s="27">
        <v>1422693</v>
      </c>
      <c r="I715" s="27" t="s">
        <v>797</v>
      </c>
      <c r="J715" s="28" t="s">
        <v>4956</v>
      </c>
      <c r="K715" s="29">
        <f t="shared" si="46"/>
        <v>0</v>
      </c>
      <c r="L715" s="29" t="str">
        <f>VLOOKUP(J715,'所属＆地区別'!$B$2:$C$100,2,FALSE)</f>
        <v>南部</v>
      </c>
      <c r="M715" s="9">
        <v>2</v>
      </c>
    </row>
    <row r="716" spans="1:13" x14ac:dyDescent="0.2">
      <c r="A716" s="7"/>
      <c r="B716" s="5"/>
      <c r="C716" s="4"/>
      <c r="D716" s="4" t="str">
        <f t="shared" si="44"/>
        <v/>
      </c>
      <c r="E716" s="4" t="str">
        <f t="shared" si="45"/>
        <v/>
      </c>
      <c r="F716" s="6" t="str">
        <f t="shared" si="47"/>
        <v/>
      </c>
      <c r="H716" s="27">
        <v>1422695</v>
      </c>
      <c r="I716" s="27" t="s">
        <v>798</v>
      </c>
      <c r="J716" s="28" t="s">
        <v>4956</v>
      </c>
      <c r="K716" s="29">
        <f t="shared" si="46"/>
        <v>0</v>
      </c>
      <c r="L716" s="29" t="str">
        <f>VLOOKUP(J716,'所属＆地区別'!$B$2:$C$100,2,FALSE)</f>
        <v>南部</v>
      </c>
      <c r="M716" s="9">
        <v>1</v>
      </c>
    </row>
    <row r="717" spans="1:13" x14ac:dyDescent="0.2">
      <c r="A717" s="7"/>
      <c r="B717" s="5"/>
      <c r="C717" s="4"/>
      <c r="D717" s="4" t="str">
        <f t="shared" si="44"/>
        <v/>
      </c>
      <c r="E717" s="4" t="str">
        <f t="shared" si="45"/>
        <v/>
      </c>
      <c r="F717" s="6" t="str">
        <f t="shared" si="47"/>
        <v/>
      </c>
      <c r="H717" s="27">
        <v>1422699</v>
      </c>
      <c r="I717" s="27" t="s">
        <v>799</v>
      </c>
      <c r="J717" s="28" t="s">
        <v>4956</v>
      </c>
      <c r="K717" s="29">
        <f t="shared" si="46"/>
        <v>0</v>
      </c>
      <c r="L717" s="29" t="str">
        <f>VLOOKUP(J717,'所属＆地区別'!$B$2:$C$100,2,FALSE)</f>
        <v>南部</v>
      </c>
      <c r="M717" s="9">
        <v>1</v>
      </c>
    </row>
    <row r="718" spans="1:13" x14ac:dyDescent="0.2">
      <c r="A718" s="7"/>
      <c r="B718" s="5"/>
      <c r="C718" s="4"/>
      <c r="D718" s="4" t="str">
        <f t="shared" si="44"/>
        <v/>
      </c>
      <c r="E718" s="4" t="str">
        <f t="shared" si="45"/>
        <v/>
      </c>
      <c r="F718" s="6" t="str">
        <f t="shared" si="47"/>
        <v/>
      </c>
      <c r="H718" s="27">
        <v>1422700</v>
      </c>
      <c r="I718" s="27" t="s">
        <v>800</v>
      </c>
      <c r="J718" s="28" t="s">
        <v>4956</v>
      </c>
      <c r="K718" s="29">
        <f t="shared" si="46"/>
        <v>0</v>
      </c>
      <c r="L718" s="29" t="str">
        <f>VLOOKUP(J718,'所属＆地区別'!$B$2:$C$100,2,FALSE)</f>
        <v>南部</v>
      </c>
      <c r="M718" s="9">
        <v>1</v>
      </c>
    </row>
    <row r="719" spans="1:13" x14ac:dyDescent="0.2">
      <c r="A719" s="7"/>
      <c r="B719" s="5"/>
      <c r="C719" s="4"/>
      <c r="D719" s="4" t="str">
        <f t="shared" si="44"/>
        <v/>
      </c>
      <c r="E719" s="4" t="str">
        <f t="shared" si="45"/>
        <v/>
      </c>
      <c r="F719" s="6" t="str">
        <f t="shared" si="47"/>
        <v/>
      </c>
      <c r="H719" s="27">
        <v>1422701</v>
      </c>
      <c r="I719" s="27" t="s">
        <v>5088</v>
      </c>
      <c r="J719" s="28" t="s">
        <v>4956</v>
      </c>
      <c r="K719" s="29">
        <f t="shared" si="46"/>
        <v>0</v>
      </c>
      <c r="L719" s="29" t="str">
        <f>VLOOKUP(J719,'所属＆地区別'!$B$2:$C$100,2,FALSE)</f>
        <v>南部</v>
      </c>
      <c r="M719" s="9">
        <v>1</v>
      </c>
    </row>
    <row r="720" spans="1:13" x14ac:dyDescent="0.2">
      <c r="A720" s="7"/>
      <c r="B720" s="5"/>
      <c r="C720" s="4"/>
      <c r="D720" s="4" t="str">
        <f t="shared" si="44"/>
        <v/>
      </c>
      <c r="E720" s="4" t="str">
        <f t="shared" si="45"/>
        <v/>
      </c>
      <c r="F720" s="6" t="str">
        <f t="shared" si="47"/>
        <v/>
      </c>
      <c r="H720" s="27">
        <v>1422702</v>
      </c>
      <c r="I720" s="27" t="s">
        <v>5089</v>
      </c>
      <c r="J720" s="28" t="s">
        <v>4956</v>
      </c>
      <c r="K720" s="29">
        <f t="shared" si="46"/>
        <v>0</v>
      </c>
      <c r="L720" s="29" t="str">
        <f>VLOOKUP(J720,'所属＆地区別'!$B$2:$C$100,2,FALSE)</f>
        <v>南部</v>
      </c>
      <c r="M720" s="9">
        <v>1</v>
      </c>
    </row>
    <row r="721" spans="1:13" x14ac:dyDescent="0.2">
      <c r="A721" s="7"/>
      <c r="B721" s="5"/>
      <c r="C721" s="4"/>
      <c r="D721" s="4" t="str">
        <f t="shared" si="44"/>
        <v/>
      </c>
      <c r="E721" s="4" t="str">
        <f t="shared" si="45"/>
        <v/>
      </c>
      <c r="F721" s="6" t="str">
        <f t="shared" si="47"/>
        <v/>
      </c>
      <c r="H721" s="27">
        <v>1422703</v>
      </c>
      <c r="I721" s="27" t="s">
        <v>1707</v>
      </c>
      <c r="J721" s="28" t="s">
        <v>4956</v>
      </c>
      <c r="K721" s="29">
        <f t="shared" si="46"/>
        <v>0</v>
      </c>
      <c r="L721" s="29" t="str">
        <f>VLOOKUP(J721,'所属＆地区別'!$B$2:$C$100,2,FALSE)</f>
        <v>南部</v>
      </c>
      <c r="M721" s="9">
        <v>1</v>
      </c>
    </row>
    <row r="722" spans="1:13" x14ac:dyDescent="0.2">
      <c r="A722" s="7"/>
      <c r="B722" s="5"/>
      <c r="C722" s="4"/>
      <c r="D722" s="4" t="str">
        <f t="shared" si="44"/>
        <v/>
      </c>
      <c r="E722" s="4" t="str">
        <f t="shared" si="45"/>
        <v/>
      </c>
      <c r="F722" s="6" t="str">
        <f t="shared" si="47"/>
        <v/>
      </c>
      <c r="H722" s="27">
        <v>1422704</v>
      </c>
      <c r="I722" s="27" t="s">
        <v>5090</v>
      </c>
      <c r="J722" s="28" t="s">
        <v>4956</v>
      </c>
      <c r="K722" s="29">
        <f t="shared" si="46"/>
        <v>0</v>
      </c>
      <c r="L722" s="29" t="str">
        <f>VLOOKUP(J722,'所属＆地区別'!$B$2:$C$100,2,FALSE)</f>
        <v>南部</v>
      </c>
      <c r="M722" s="9">
        <v>2</v>
      </c>
    </row>
    <row r="723" spans="1:13" x14ac:dyDescent="0.2">
      <c r="A723" s="7"/>
      <c r="B723" s="5"/>
      <c r="C723" s="4"/>
      <c r="D723" s="4" t="str">
        <f t="shared" si="44"/>
        <v/>
      </c>
      <c r="E723" s="4" t="str">
        <f t="shared" si="45"/>
        <v/>
      </c>
      <c r="F723" s="6" t="str">
        <f t="shared" si="47"/>
        <v/>
      </c>
      <c r="H723" s="27">
        <v>1422708</v>
      </c>
      <c r="I723" s="27" t="s">
        <v>5181</v>
      </c>
      <c r="J723" s="28" t="s">
        <v>4956</v>
      </c>
      <c r="K723" s="29">
        <f t="shared" si="46"/>
        <v>0</v>
      </c>
      <c r="L723" s="29" t="str">
        <f>VLOOKUP(J723,'所属＆地区別'!$B$2:$C$100,2,FALSE)</f>
        <v>南部</v>
      </c>
      <c r="M723" s="9">
        <v>1</v>
      </c>
    </row>
    <row r="724" spans="1:13" x14ac:dyDescent="0.2">
      <c r="A724" s="7"/>
      <c r="B724" s="5"/>
      <c r="C724" s="4"/>
      <c r="D724" s="4" t="str">
        <f t="shared" si="44"/>
        <v/>
      </c>
      <c r="E724" s="4" t="str">
        <f t="shared" si="45"/>
        <v/>
      </c>
      <c r="F724" s="6" t="str">
        <f t="shared" si="47"/>
        <v/>
      </c>
      <c r="H724" s="27">
        <v>1422709</v>
      </c>
      <c r="I724" s="27" t="s">
        <v>5182</v>
      </c>
      <c r="J724" s="28" t="s">
        <v>4956</v>
      </c>
      <c r="K724" s="29">
        <f t="shared" si="46"/>
        <v>0</v>
      </c>
      <c r="L724" s="29" t="str">
        <f>VLOOKUP(J724,'所属＆地区別'!$B$2:$C$100,2,FALSE)</f>
        <v>南部</v>
      </c>
      <c r="M724" s="9">
        <v>1</v>
      </c>
    </row>
    <row r="725" spans="1:13" x14ac:dyDescent="0.2">
      <c r="A725" s="7"/>
      <c r="B725" s="5"/>
      <c r="C725" s="4"/>
      <c r="D725" s="4" t="str">
        <f t="shared" si="44"/>
        <v/>
      </c>
      <c r="E725" s="4" t="str">
        <f t="shared" si="45"/>
        <v/>
      </c>
      <c r="F725" s="6" t="str">
        <f t="shared" si="47"/>
        <v/>
      </c>
      <c r="H725" s="27">
        <v>1422710</v>
      </c>
      <c r="I725" s="27" t="s">
        <v>5183</v>
      </c>
      <c r="J725" s="28" t="s">
        <v>4956</v>
      </c>
      <c r="K725" s="29">
        <f t="shared" si="46"/>
        <v>0</v>
      </c>
      <c r="L725" s="29" t="str">
        <f>VLOOKUP(J725,'所属＆地区別'!$B$2:$C$100,2,FALSE)</f>
        <v>南部</v>
      </c>
      <c r="M725" s="9">
        <v>1</v>
      </c>
    </row>
    <row r="726" spans="1:13" x14ac:dyDescent="0.2">
      <c r="A726" s="7"/>
      <c r="B726" s="5"/>
      <c r="C726" s="4"/>
      <c r="D726" s="4" t="str">
        <f t="shared" si="44"/>
        <v/>
      </c>
      <c r="E726" s="4" t="str">
        <f t="shared" si="45"/>
        <v/>
      </c>
      <c r="F726" s="6" t="str">
        <f t="shared" si="47"/>
        <v/>
      </c>
      <c r="H726" s="27">
        <v>1422711</v>
      </c>
      <c r="I726" s="27" t="s">
        <v>5184</v>
      </c>
      <c r="J726" s="28" t="s">
        <v>4956</v>
      </c>
      <c r="K726" s="29">
        <f t="shared" si="46"/>
        <v>0</v>
      </c>
      <c r="L726" s="29" t="str">
        <f>VLOOKUP(J726,'所属＆地区別'!$B$2:$C$100,2,FALSE)</f>
        <v>南部</v>
      </c>
      <c r="M726" s="9">
        <v>1</v>
      </c>
    </row>
    <row r="727" spans="1:13" x14ac:dyDescent="0.2">
      <c r="A727" s="7"/>
      <c r="B727" s="5"/>
      <c r="C727" s="4"/>
      <c r="D727" s="4" t="str">
        <f t="shared" si="44"/>
        <v/>
      </c>
      <c r="E727" s="4" t="str">
        <f t="shared" si="45"/>
        <v/>
      </c>
      <c r="F727" s="6" t="str">
        <f t="shared" si="47"/>
        <v/>
      </c>
      <c r="H727" s="27">
        <v>1422712</v>
      </c>
      <c r="I727" s="27" t="s">
        <v>5185</v>
      </c>
      <c r="J727" s="28" t="s">
        <v>4956</v>
      </c>
      <c r="K727" s="29">
        <f t="shared" si="46"/>
        <v>0</v>
      </c>
      <c r="L727" s="29" t="str">
        <f>VLOOKUP(J727,'所属＆地区別'!$B$2:$C$100,2,FALSE)</f>
        <v>南部</v>
      </c>
      <c r="M727" s="9">
        <v>1</v>
      </c>
    </row>
    <row r="728" spans="1:13" x14ac:dyDescent="0.2">
      <c r="A728" s="7"/>
      <c r="B728" s="5"/>
      <c r="C728" s="4"/>
      <c r="D728" s="4" t="str">
        <f t="shared" si="44"/>
        <v/>
      </c>
      <c r="E728" s="4" t="str">
        <f t="shared" si="45"/>
        <v/>
      </c>
      <c r="F728" s="6" t="str">
        <f t="shared" si="47"/>
        <v/>
      </c>
      <c r="H728" s="27">
        <v>1422713</v>
      </c>
      <c r="I728" s="27" t="s">
        <v>5186</v>
      </c>
      <c r="J728" s="28" t="s">
        <v>4956</v>
      </c>
      <c r="K728" s="29">
        <f t="shared" si="46"/>
        <v>0</v>
      </c>
      <c r="L728" s="29" t="str">
        <f>VLOOKUP(J728,'所属＆地区別'!$B$2:$C$100,2,FALSE)</f>
        <v>南部</v>
      </c>
      <c r="M728" s="9">
        <v>1</v>
      </c>
    </row>
    <row r="729" spans="1:13" x14ac:dyDescent="0.2">
      <c r="A729" s="7"/>
      <c r="B729" s="5"/>
      <c r="C729" s="4"/>
      <c r="D729" s="4" t="str">
        <f t="shared" si="44"/>
        <v/>
      </c>
      <c r="E729" s="4" t="str">
        <f t="shared" si="45"/>
        <v/>
      </c>
      <c r="F729" s="6" t="str">
        <f t="shared" si="47"/>
        <v/>
      </c>
      <c r="H729" s="27">
        <v>1422715</v>
      </c>
      <c r="I729" s="27" t="s">
        <v>5187</v>
      </c>
      <c r="J729" s="28" t="s">
        <v>4956</v>
      </c>
      <c r="K729" s="29">
        <f t="shared" si="46"/>
        <v>0</v>
      </c>
      <c r="L729" s="29" t="str">
        <f>VLOOKUP(J729,'所属＆地区別'!$B$2:$C$100,2,FALSE)</f>
        <v>南部</v>
      </c>
      <c r="M729" s="9">
        <v>1</v>
      </c>
    </row>
    <row r="730" spans="1:13" x14ac:dyDescent="0.2">
      <c r="A730" s="7"/>
      <c r="B730" s="5"/>
      <c r="C730" s="4"/>
      <c r="D730" s="4" t="str">
        <f t="shared" si="44"/>
        <v/>
      </c>
      <c r="E730" s="4" t="str">
        <f t="shared" si="45"/>
        <v/>
      </c>
      <c r="F730" s="6" t="str">
        <f t="shared" si="47"/>
        <v/>
      </c>
      <c r="H730" s="27">
        <v>1422716</v>
      </c>
      <c r="I730" s="27" t="s">
        <v>5188</v>
      </c>
      <c r="J730" s="28" t="s">
        <v>4956</v>
      </c>
      <c r="K730" s="29">
        <f t="shared" si="46"/>
        <v>0</v>
      </c>
      <c r="L730" s="29" t="str">
        <f>VLOOKUP(J730,'所属＆地区別'!$B$2:$C$100,2,FALSE)</f>
        <v>南部</v>
      </c>
      <c r="M730" s="9">
        <v>2</v>
      </c>
    </row>
    <row r="731" spans="1:13" x14ac:dyDescent="0.2">
      <c r="A731" s="7"/>
      <c r="B731" s="5"/>
      <c r="C731" s="4"/>
      <c r="D731" s="4" t="str">
        <f t="shared" si="44"/>
        <v/>
      </c>
      <c r="E731" s="4" t="str">
        <f t="shared" si="45"/>
        <v/>
      </c>
      <c r="F731" s="6" t="str">
        <f t="shared" si="47"/>
        <v/>
      </c>
      <c r="H731" s="27">
        <v>1422718</v>
      </c>
      <c r="I731" s="27" t="s">
        <v>5189</v>
      </c>
      <c r="J731" s="28" t="s">
        <v>4956</v>
      </c>
      <c r="K731" s="29">
        <f t="shared" si="46"/>
        <v>0</v>
      </c>
      <c r="L731" s="29" t="str">
        <f>VLOOKUP(J731,'所属＆地区別'!$B$2:$C$100,2,FALSE)</f>
        <v>南部</v>
      </c>
      <c r="M731" s="9">
        <v>1</v>
      </c>
    </row>
    <row r="732" spans="1:13" x14ac:dyDescent="0.2">
      <c r="A732" s="7"/>
      <c r="B732" s="5"/>
      <c r="C732" s="4"/>
      <c r="D732" s="4" t="str">
        <f t="shared" si="44"/>
        <v/>
      </c>
      <c r="E732" s="4" t="str">
        <f t="shared" si="45"/>
        <v/>
      </c>
      <c r="F732" s="6" t="str">
        <f t="shared" si="47"/>
        <v/>
      </c>
      <c r="H732" s="27">
        <v>1422719</v>
      </c>
      <c r="I732" s="27" t="s">
        <v>5190</v>
      </c>
      <c r="J732" s="28" t="s">
        <v>4956</v>
      </c>
      <c r="K732" s="29">
        <f t="shared" si="46"/>
        <v>0</v>
      </c>
      <c r="L732" s="29" t="str">
        <f>VLOOKUP(J732,'所属＆地区別'!$B$2:$C$100,2,FALSE)</f>
        <v>南部</v>
      </c>
      <c r="M732" s="9">
        <v>2</v>
      </c>
    </row>
    <row r="733" spans="1:13" x14ac:dyDescent="0.2">
      <c r="A733" s="7"/>
      <c r="B733" s="5"/>
      <c r="C733" s="4"/>
      <c r="D733" s="4" t="str">
        <f t="shared" si="44"/>
        <v/>
      </c>
      <c r="E733" s="4" t="str">
        <f t="shared" si="45"/>
        <v/>
      </c>
      <c r="F733" s="6" t="str">
        <f t="shared" si="47"/>
        <v/>
      </c>
      <c r="H733" s="27">
        <v>1422720</v>
      </c>
      <c r="I733" s="27" t="s">
        <v>5191</v>
      </c>
      <c r="J733" s="28" t="s">
        <v>4956</v>
      </c>
      <c r="K733" s="29">
        <f t="shared" si="46"/>
        <v>0</v>
      </c>
      <c r="L733" s="29" t="str">
        <f>VLOOKUP(J733,'所属＆地区別'!$B$2:$C$100,2,FALSE)</f>
        <v>南部</v>
      </c>
      <c r="M733" s="9">
        <v>1</v>
      </c>
    </row>
    <row r="734" spans="1:13" x14ac:dyDescent="0.2">
      <c r="A734" s="7"/>
      <c r="B734" s="5"/>
      <c r="C734" s="4"/>
      <c r="D734" s="4" t="str">
        <f t="shared" si="44"/>
        <v/>
      </c>
      <c r="E734" s="4" t="str">
        <f t="shared" si="45"/>
        <v/>
      </c>
      <c r="F734" s="6" t="str">
        <f t="shared" si="47"/>
        <v/>
      </c>
      <c r="H734" s="27">
        <v>1422721</v>
      </c>
      <c r="I734" s="27" t="s">
        <v>5192</v>
      </c>
      <c r="J734" s="28" t="s">
        <v>4956</v>
      </c>
      <c r="K734" s="29">
        <f t="shared" si="46"/>
        <v>0</v>
      </c>
      <c r="L734" s="29" t="str">
        <f>VLOOKUP(J734,'所属＆地区別'!$B$2:$C$100,2,FALSE)</f>
        <v>南部</v>
      </c>
      <c r="M734" s="9">
        <v>2</v>
      </c>
    </row>
    <row r="735" spans="1:13" x14ac:dyDescent="0.2">
      <c r="A735" s="7"/>
      <c r="B735" s="5"/>
      <c r="C735" s="4"/>
      <c r="D735" s="4" t="str">
        <f t="shared" si="44"/>
        <v/>
      </c>
      <c r="E735" s="4" t="str">
        <f t="shared" si="45"/>
        <v/>
      </c>
      <c r="F735" s="6" t="str">
        <f t="shared" si="47"/>
        <v/>
      </c>
      <c r="H735" s="27">
        <v>1422722</v>
      </c>
      <c r="I735" s="27" t="s">
        <v>5193</v>
      </c>
      <c r="J735" s="28" t="s">
        <v>4956</v>
      </c>
      <c r="K735" s="29">
        <f t="shared" si="46"/>
        <v>0</v>
      </c>
      <c r="L735" s="29" t="str">
        <f>VLOOKUP(J735,'所属＆地区別'!$B$2:$C$100,2,FALSE)</f>
        <v>南部</v>
      </c>
      <c r="M735" s="9">
        <v>1</v>
      </c>
    </row>
    <row r="736" spans="1:13" x14ac:dyDescent="0.2">
      <c r="A736" s="7"/>
      <c r="B736" s="5"/>
      <c r="C736" s="4"/>
      <c r="D736" s="4" t="str">
        <f t="shared" si="44"/>
        <v/>
      </c>
      <c r="E736" s="4" t="str">
        <f t="shared" si="45"/>
        <v/>
      </c>
      <c r="F736" s="6" t="str">
        <f t="shared" si="47"/>
        <v/>
      </c>
      <c r="H736" s="27">
        <v>1422723</v>
      </c>
      <c r="I736" s="27" t="s">
        <v>5194</v>
      </c>
      <c r="J736" s="28" t="s">
        <v>4956</v>
      </c>
      <c r="K736" s="29">
        <f t="shared" si="46"/>
        <v>0</v>
      </c>
      <c r="L736" s="29" t="str">
        <f>VLOOKUP(J736,'所属＆地区別'!$B$2:$C$100,2,FALSE)</f>
        <v>南部</v>
      </c>
      <c r="M736" s="9">
        <v>1</v>
      </c>
    </row>
    <row r="737" spans="1:13" x14ac:dyDescent="0.2">
      <c r="A737" s="7"/>
      <c r="B737" s="5"/>
      <c r="C737" s="4"/>
      <c r="D737" s="4" t="str">
        <f t="shared" si="44"/>
        <v/>
      </c>
      <c r="E737" s="4" t="str">
        <f t="shared" si="45"/>
        <v/>
      </c>
      <c r="F737" s="6" t="str">
        <f t="shared" si="47"/>
        <v/>
      </c>
      <c r="H737" s="27">
        <v>1422725</v>
      </c>
      <c r="I737" s="27" t="s">
        <v>5546</v>
      </c>
      <c r="J737" s="28" t="s">
        <v>4956</v>
      </c>
      <c r="K737" s="29">
        <f t="shared" si="46"/>
        <v>0</v>
      </c>
      <c r="L737" s="29" t="str">
        <f>VLOOKUP(J737,'所属＆地区別'!$B$2:$C$100,2,FALSE)</f>
        <v>南部</v>
      </c>
      <c r="M737" s="9">
        <v>2</v>
      </c>
    </row>
    <row r="738" spans="1:13" x14ac:dyDescent="0.2">
      <c r="A738" s="7"/>
      <c r="B738" s="5"/>
      <c r="C738" s="4"/>
      <c r="D738" s="4" t="str">
        <f t="shared" si="44"/>
        <v/>
      </c>
      <c r="E738" s="4" t="str">
        <f t="shared" si="45"/>
        <v/>
      </c>
      <c r="F738" s="6" t="str">
        <f t="shared" si="47"/>
        <v/>
      </c>
      <c r="H738" s="27">
        <v>1422726</v>
      </c>
      <c r="I738" s="27" t="s">
        <v>5547</v>
      </c>
      <c r="J738" s="28" t="s">
        <v>4956</v>
      </c>
      <c r="K738" s="29">
        <f t="shared" si="46"/>
        <v>0</v>
      </c>
      <c r="L738" s="29" t="str">
        <f>VLOOKUP(J738,'所属＆地区別'!$B$2:$C$100,2,FALSE)</f>
        <v>南部</v>
      </c>
      <c r="M738" s="9">
        <v>2</v>
      </c>
    </row>
    <row r="739" spans="1:13" x14ac:dyDescent="0.2">
      <c r="A739" s="7"/>
      <c r="B739" s="5"/>
      <c r="C739" s="4"/>
      <c r="D739" s="4" t="str">
        <f t="shared" si="44"/>
        <v/>
      </c>
      <c r="E739" s="4" t="str">
        <f t="shared" si="45"/>
        <v/>
      </c>
      <c r="F739" s="6" t="str">
        <f t="shared" si="47"/>
        <v/>
      </c>
      <c r="H739" s="27">
        <v>1422727</v>
      </c>
      <c r="I739" s="27" t="s">
        <v>5548</v>
      </c>
      <c r="J739" s="28" t="s">
        <v>4956</v>
      </c>
      <c r="K739" s="29">
        <f t="shared" si="46"/>
        <v>0</v>
      </c>
      <c r="L739" s="29" t="str">
        <f>VLOOKUP(J739,'所属＆地区別'!$B$2:$C$100,2,FALSE)</f>
        <v>南部</v>
      </c>
      <c r="M739" s="9">
        <v>2</v>
      </c>
    </row>
    <row r="740" spans="1:13" x14ac:dyDescent="0.2">
      <c r="A740" s="7"/>
      <c r="B740" s="5"/>
      <c r="C740" s="4"/>
      <c r="D740" s="4" t="str">
        <f t="shared" si="44"/>
        <v/>
      </c>
      <c r="E740" s="4" t="str">
        <f t="shared" si="45"/>
        <v/>
      </c>
      <c r="F740" s="6" t="str">
        <f t="shared" si="47"/>
        <v/>
      </c>
      <c r="H740" s="27">
        <v>1422728</v>
      </c>
      <c r="I740" s="27" t="s">
        <v>5549</v>
      </c>
      <c r="J740" s="28" t="s">
        <v>4956</v>
      </c>
      <c r="K740" s="29">
        <f t="shared" si="46"/>
        <v>0</v>
      </c>
      <c r="L740" s="29" t="str">
        <f>VLOOKUP(J740,'所属＆地区別'!$B$2:$C$100,2,FALSE)</f>
        <v>南部</v>
      </c>
      <c r="M740" s="9">
        <v>1</v>
      </c>
    </row>
    <row r="741" spans="1:13" x14ac:dyDescent="0.2">
      <c r="A741" s="7"/>
      <c r="B741" s="5"/>
      <c r="C741" s="4"/>
      <c r="D741" s="4" t="str">
        <f t="shared" si="44"/>
        <v/>
      </c>
      <c r="E741" s="4" t="str">
        <f t="shared" si="45"/>
        <v/>
      </c>
      <c r="F741" s="6" t="str">
        <f t="shared" si="47"/>
        <v/>
      </c>
      <c r="H741" s="27">
        <v>1422729</v>
      </c>
      <c r="I741" s="27" t="s">
        <v>5550</v>
      </c>
      <c r="J741" s="28" t="s">
        <v>4956</v>
      </c>
      <c r="K741" s="29">
        <f t="shared" si="46"/>
        <v>0</v>
      </c>
      <c r="L741" s="29" t="str">
        <f>VLOOKUP(J741,'所属＆地区別'!$B$2:$C$100,2,FALSE)</f>
        <v>南部</v>
      </c>
      <c r="M741" s="9">
        <v>1</v>
      </c>
    </row>
    <row r="742" spans="1:13" x14ac:dyDescent="0.2">
      <c r="A742" s="7"/>
      <c r="B742" s="5"/>
      <c r="C742" s="4"/>
      <c r="D742" s="4" t="str">
        <f t="shared" si="44"/>
        <v/>
      </c>
      <c r="E742" s="4" t="str">
        <f t="shared" si="45"/>
        <v/>
      </c>
      <c r="F742" s="6" t="str">
        <f t="shared" si="47"/>
        <v/>
      </c>
      <c r="H742" s="27">
        <v>1422730</v>
      </c>
      <c r="I742" s="27" t="s">
        <v>5551</v>
      </c>
      <c r="J742" s="28" t="s">
        <v>4956</v>
      </c>
      <c r="K742" s="29">
        <f t="shared" si="46"/>
        <v>0</v>
      </c>
      <c r="L742" s="29" t="str">
        <f>VLOOKUP(J742,'所属＆地区別'!$B$2:$C$100,2,FALSE)</f>
        <v>南部</v>
      </c>
      <c r="M742" s="9">
        <v>1</v>
      </c>
    </row>
    <row r="743" spans="1:13" x14ac:dyDescent="0.2">
      <c r="A743" s="7"/>
      <c r="B743" s="5"/>
      <c r="C743" s="4"/>
      <c r="D743" s="4" t="str">
        <f t="shared" si="44"/>
        <v/>
      </c>
      <c r="E743" s="4" t="str">
        <f t="shared" si="45"/>
        <v/>
      </c>
      <c r="F743" s="6" t="str">
        <f t="shared" si="47"/>
        <v/>
      </c>
      <c r="H743" s="27">
        <v>1422731</v>
      </c>
      <c r="I743" s="27" t="s">
        <v>5552</v>
      </c>
      <c r="J743" s="28" t="s">
        <v>4956</v>
      </c>
      <c r="K743" s="29">
        <f t="shared" si="46"/>
        <v>0</v>
      </c>
      <c r="L743" s="29" t="str">
        <f>VLOOKUP(J743,'所属＆地区別'!$B$2:$C$100,2,FALSE)</f>
        <v>南部</v>
      </c>
      <c r="M743" s="9">
        <v>1</v>
      </c>
    </row>
    <row r="744" spans="1:13" x14ac:dyDescent="0.2">
      <c r="A744" s="7"/>
      <c r="B744" s="5"/>
      <c r="C744" s="4"/>
      <c r="D744" s="4" t="str">
        <f t="shared" si="44"/>
        <v/>
      </c>
      <c r="E744" s="4" t="str">
        <f t="shared" si="45"/>
        <v/>
      </c>
      <c r="F744" s="6" t="str">
        <f t="shared" si="47"/>
        <v/>
      </c>
      <c r="H744" s="27">
        <v>1422732</v>
      </c>
      <c r="I744" s="27" t="s">
        <v>5553</v>
      </c>
      <c r="J744" s="28" t="s">
        <v>4956</v>
      </c>
      <c r="K744" s="29">
        <f t="shared" si="46"/>
        <v>0</v>
      </c>
      <c r="L744" s="29" t="str">
        <f>VLOOKUP(J744,'所属＆地区別'!$B$2:$C$100,2,FALSE)</f>
        <v>南部</v>
      </c>
      <c r="M744" s="9">
        <v>2</v>
      </c>
    </row>
    <row r="745" spans="1:13" x14ac:dyDescent="0.2">
      <c r="A745" s="7"/>
      <c r="B745" s="5"/>
      <c r="C745" s="4"/>
      <c r="D745" s="4" t="str">
        <f t="shared" si="44"/>
        <v/>
      </c>
      <c r="E745" s="4" t="str">
        <f t="shared" si="45"/>
        <v/>
      </c>
      <c r="F745" s="6" t="str">
        <f t="shared" si="47"/>
        <v/>
      </c>
      <c r="H745" s="27">
        <v>1422733</v>
      </c>
      <c r="I745" s="27" t="s">
        <v>5554</v>
      </c>
      <c r="J745" s="28" t="s">
        <v>4956</v>
      </c>
      <c r="K745" s="29">
        <f t="shared" si="46"/>
        <v>0</v>
      </c>
      <c r="L745" s="29" t="str">
        <f>VLOOKUP(J745,'所属＆地区別'!$B$2:$C$100,2,FALSE)</f>
        <v>南部</v>
      </c>
      <c r="M745" s="9">
        <v>1</v>
      </c>
    </row>
    <row r="746" spans="1:13" x14ac:dyDescent="0.2">
      <c r="A746" s="7"/>
      <c r="B746" s="5"/>
      <c r="C746" s="4"/>
      <c r="D746" s="4" t="str">
        <f t="shared" si="44"/>
        <v/>
      </c>
      <c r="E746" s="4" t="str">
        <f t="shared" si="45"/>
        <v/>
      </c>
      <c r="F746" s="6" t="str">
        <f t="shared" si="47"/>
        <v/>
      </c>
      <c r="H746" s="27">
        <v>1422734</v>
      </c>
      <c r="I746" s="27" t="s">
        <v>5555</v>
      </c>
      <c r="J746" s="28" t="s">
        <v>4956</v>
      </c>
      <c r="K746" s="29">
        <f t="shared" si="46"/>
        <v>0</v>
      </c>
      <c r="L746" s="29" t="str">
        <f>VLOOKUP(J746,'所属＆地区別'!$B$2:$C$100,2,FALSE)</f>
        <v>南部</v>
      </c>
      <c r="M746" s="9">
        <v>2</v>
      </c>
    </row>
    <row r="747" spans="1:13" x14ac:dyDescent="0.2">
      <c r="A747" s="7"/>
      <c r="B747" s="5"/>
      <c r="C747" s="4"/>
      <c r="D747" s="4" t="str">
        <f t="shared" si="44"/>
        <v/>
      </c>
      <c r="E747" s="4" t="str">
        <f t="shared" si="45"/>
        <v/>
      </c>
      <c r="F747" s="6" t="str">
        <f t="shared" si="47"/>
        <v/>
      </c>
      <c r="H747" s="27">
        <v>1422735</v>
      </c>
      <c r="I747" s="27" t="s">
        <v>5556</v>
      </c>
      <c r="J747" s="28" t="s">
        <v>4956</v>
      </c>
      <c r="K747" s="29">
        <f t="shared" si="46"/>
        <v>0</v>
      </c>
      <c r="L747" s="29" t="str">
        <f>VLOOKUP(J747,'所属＆地区別'!$B$2:$C$100,2,FALSE)</f>
        <v>南部</v>
      </c>
      <c r="M747" s="9">
        <v>1</v>
      </c>
    </row>
    <row r="748" spans="1:13" x14ac:dyDescent="0.2">
      <c r="A748" s="7"/>
      <c r="B748" s="5"/>
      <c r="C748" s="4"/>
      <c r="D748" s="4" t="str">
        <f t="shared" si="44"/>
        <v/>
      </c>
      <c r="E748" s="4" t="str">
        <f t="shared" si="45"/>
        <v/>
      </c>
      <c r="F748" s="6" t="str">
        <f t="shared" si="47"/>
        <v/>
      </c>
      <c r="H748" s="27">
        <v>1422736</v>
      </c>
      <c r="I748" s="27" t="s">
        <v>5557</v>
      </c>
      <c r="J748" s="28" t="s">
        <v>4956</v>
      </c>
      <c r="K748" s="29">
        <f t="shared" si="46"/>
        <v>0</v>
      </c>
      <c r="L748" s="29" t="str">
        <f>VLOOKUP(J748,'所属＆地区別'!$B$2:$C$100,2,FALSE)</f>
        <v>南部</v>
      </c>
      <c r="M748" s="9">
        <v>2</v>
      </c>
    </row>
    <row r="749" spans="1:13" x14ac:dyDescent="0.2">
      <c r="A749" s="7"/>
      <c r="B749" s="5"/>
      <c r="C749" s="4"/>
      <c r="D749" s="4" t="str">
        <f t="shared" si="44"/>
        <v/>
      </c>
      <c r="E749" s="4" t="str">
        <f t="shared" si="45"/>
        <v/>
      </c>
      <c r="F749" s="6" t="str">
        <f t="shared" si="47"/>
        <v/>
      </c>
      <c r="H749" s="27">
        <v>1422737</v>
      </c>
      <c r="I749" s="27" t="s">
        <v>5558</v>
      </c>
      <c r="J749" s="28" t="s">
        <v>4956</v>
      </c>
      <c r="K749" s="29">
        <f t="shared" si="46"/>
        <v>0</v>
      </c>
      <c r="L749" s="29" t="str">
        <f>VLOOKUP(J749,'所属＆地区別'!$B$2:$C$100,2,FALSE)</f>
        <v>南部</v>
      </c>
      <c r="M749" s="9">
        <v>2</v>
      </c>
    </row>
    <row r="750" spans="1:13" x14ac:dyDescent="0.2">
      <c r="A750" s="7"/>
      <c r="B750" s="5"/>
      <c r="C750" s="4"/>
      <c r="D750" s="4" t="str">
        <f t="shared" si="44"/>
        <v/>
      </c>
      <c r="E750" s="4" t="str">
        <f t="shared" si="45"/>
        <v/>
      </c>
      <c r="F750" s="6" t="str">
        <f t="shared" si="47"/>
        <v/>
      </c>
      <c r="H750" s="27">
        <v>1422738</v>
      </c>
      <c r="I750" s="27" t="s">
        <v>5559</v>
      </c>
      <c r="J750" s="28" t="s">
        <v>4956</v>
      </c>
      <c r="K750" s="29">
        <f t="shared" si="46"/>
        <v>0</v>
      </c>
      <c r="L750" s="29" t="str">
        <f>VLOOKUP(J750,'所属＆地区別'!$B$2:$C$100,2,FALSE)</f>
        <v>南部</v>
      </c>
      <c r="M750" s="9">
        <v>2</v>
      </c>
    </row>
    <row r="751" spans="1:13" x14ac:dyDescent="0.2">
      <c r="A751" s="7"/>
      <c r="B751" s="5"/>
      <c r="C751" s="4"/>
      <c r="D751" s="4" t="str">
        <f t="shared" si="44"/>
        <v/>
      </c>
      <c r="E751" s="4" t="str">
        <f t="shared" si="45"/>
        <v/>
      </c>
      <c r="F751" s="6" t="str">
        <f t="shared" si="47"/>
        <v/>
      </c>
      <c r="H751" s="27">
        <v>1422739</v>
      </c>
      <c r="I751" s="27" t="s">
        <v>5560</v>
      </c>
      <c r="J751" s="28" t="s">
        <v>4956</v>
      </c>
      <c r="K751" s="29">
        <f t="shared" si="46"/>
        <v>0</v>
      </c>
      <c r="L751" s="29" t="str">
        <f>VLOOKUP(J751,'所属＆地区別'!$B$2:$C$100,2,FALSE)</f>
        <v>南部</v>
      </c>
      <c r="M751" s="9">
        <v>2</v>
      </c>
    </row>
    <row r="752" spans="1:13" x14ac:dyDescent="0.2">
      <c r="A752" s="7"/>
      <c r="B752" s="5"/>
      <c r="C752" s="4"/>
      <c r="D752" s="4" t="str">
        <f t="shared" si="44"/>
        <v/>
      </c>
      <c r="E752" s="4" t="str">
        <f t="shared" si="45"/>
        <v/>
      </c>
      <c r="F752" s="6" t="str">
        <f t="shared" si="47"/>
        <v/>
      </c>
      <c r="H752" s="27">
        <v>1422740</v>
      </c>
      <c r="I752" s="27" t="s">
        <v>5561</v>
      </c>
      <c r="J752" s="28" t="s">
        <v>4956</v>
      </c>
      <c r="K752" s="29">
        <f t="shared" si="46"/>
        <v>0</v>
      </c>
      <c r="L752" s="29" t="str">
        <f>VLOOKUP(J752,'所属＆地区別'!$B$2:$C$100,2,FALSE)</f>
        <v>南部</v>
      </c>
      <c r="M752" s="9">
        <v>1</v>
      </c>
    </row>
    <row r="753" spans="1:13" x14ac:dyDescent="0.2">
      <c r="A753" s="7"/>
      <c r="B753" s="5"/>
      <c r="C753" s="4"/>
      <c r="D753" s="4" t="str">
        <f t="shared" si="44"/>
        <v/>
      </c>
      <c r="E753" s="4" t="str">
        <f t="shared" si="45"/>
        <v/>
      </c>
      <c r="F753" s="6" t="str">
        <f t="shared" si="47"/>
        <v/>
      </c>
      <c r="H753" s="27">
        <v>1422741</v>
      </c>
      <c r="I753" s="27" t="s">
        <v>5562</v>
      </c>
      <c r="J753" s="28" t="s">
        <v>4956</v>
      </c>
      <c r="K753" s="29">
        <f t="shared" si="46"/>
        <v>0</v>
      </c>
      <c r="L753" s="29" t="str">
        <f>VLOOKUP(J753,'所属＆地区別'!$B$2:$C$100,2,FALSE)</f>
        <v>南部</v>
      </c>
      <c r="M753" s="9">
        <v>1</v>
      </c>
    </row>
    <row r="754" spans="1:13" x14ac:dyDescent="0.2">
      <c r="A754" s="7"/>
      <c r="B754" s="5"/>
      <c r="C754" s="4"/>
      <c r="D754" s="4" t="str">
        <f t="shared" si="44"/>
        <v/>
      </c>
      <c r="E754" s="4" t="str">
        <f t="shared" si="45"/>
        <v/>
      </c>
      <c r="F754" s="6" t="str">
        <f t="shared" si="47"/>
        <v/>
      </c>
      <c r="H754" s="27">
        <v>1422742</v>
      </c>
      <c r="I754" s="27" t="s">
        <v>5563</v>
      </c>
      <c r="J754" s="28" t="s">
        <v>4956</v>
      </c>
      <c r="K754" s="29">
        <f t="shared" si="46"/>
        <v>0</v>
      </c>
      <c r="L754" s="29" t="str">
        <f>VLOOKUP(J754,'所属＆地区別'!$B$2:$C$100,2,FALSE)</f>
        <v>南部</v>
      </c>
      <c r="M754" s="9">
        <v>2</v>
      </c>
    </row>
    <row r="755" spans="1:13" x14ac:dyDescent="0.2">
      <c r="A755" s="7"/>
      <c r="B755" s="5"/>
      <c r="C755" s="4"/>
      <c r="D755" s="4" t="str">
        <f t="shared" si="44"/>
        <v/>
      </c>
      <c r="E755" s="4" t="str">
        <f t="shared" si="45"/>
        <v/>
      </c>
      <c r="F755" s="6" t="str">
        <f t="shared" si="47"/>
        <v/>
      </c>
      <c r="H755" s="27">
        <v>1422743</v>
      </c>
      <c r="I755" s="27" t="s">
        <v>700</v>
      </c>
      <c r="J755" s="28" t="s">
        <v>4956</v>
      </c>
      <c r="K755" s="29">
        <f t="shared" si="46"/>
        <v>0</v>
      </c>
      <c r="L755" s="29" t="str">
        <f>VLOOKUP(J755,'所属＆地区別'!$B$2:$C$100,2,FALSE)</f>
        <v>南部</v>
      </c>
      <c r="M755" s="9">
        <v>2</v>
      </c>
    </row>
    <row r="756" spans="1:13" x14ac:dyDescent="0.2">
      <c r="A756" s="7"/>
      <c r="B756" s="5"/>
      <c r="C756" s="4"/>
      <c r="D756" s="4" t="str">
        <f t="shared" si="44"/>
        <v/>
      </c>
      <c r="E756" s="4" t="str">
        <f t="shared" si="45"/>
        <v/>
      </c>
      <c r="F756" s="6" t="str">
        <f t="shared" si="47"/>
        <v/>
      </c>
      <c r="H756" s="27">
        <v>1422744</v>
      </c>
      <c r="I756" s="27" t="s">
        <v>654</v>
      </c>
      <c r="J756" s="28" t="s">
        <v>4956</v>
      </c>
      <c r="K756" s="29">
        <f t="shared" si="46"/>
        <v>0</v>
      </c>
      <c r="L756" s="29" t="str">
        <f>VLOOKUP(J756,'所属＆地区別'!$B$2:$C$100,2,FALSE)</f>
        <v>南部</v>
      </c>
      <c r="M756" s="9">
        <v>1</v>
      </c>
    </row>
    <row r="757" spans="1:13" x14ac:dyDescent="0.2">
      <c r="A757" s="7"/>
      <c r="B757" s="5"/>
      <c r="C757" s="4"/>
      <c r="D757" s="4" t="str">
        <f t="shared" si="44"/>
        <v/>
      </c>
      <c r="E757" s="4" t="str">
        <f t="shared" si="45"/>
        <v/>
      </c>
      <c r="F757" s="6" t="str">
        <f t="shared" si="47"/>
        <v/>
      </c>
      <c r="H757" s="27">
        <v>1422745</v>
      </c>
      <c r="I757" s="27" t="s">
        <v>5564</v>
      </c>
      <c r="J757" s="28" t="s">
        <v>4956</v>
      </c>
      <c r="K757" s="29">
        <f t="shared" si="46"/>
        <v>0</v>
      </c>
      <c r="L757" s="29" t="str">
        <f>VLOOKUP(J757,'所属＆地区別'!$B$2:$C$100,2,FALSE)</f>
        <v>南部</v>
      </c>
      <c r="M757" s="9">
        <v>1</v>
      </c>
    </row>
    <row r="758" spans="1:13" x14ac:dyDescent="0.2">
      <c r="A758" s="7"/>
      <c r="B758" s="5"/>
      <c r="C758" s="4"/>
      <c r="D758" s="4" t="str">
        <f t="shared" si="44"/>
        <v/>
      </c>
      <c r="E758" s="4" t="str">
        <f t="shared" si="45"/>
        <v/>
      </c>
      <c r="F758" s="6" t="str">
        <f t="shared" si="47"/>
        <v/>
      </c>
      <c r="H758" s="27">
        <v>1422746</v>
      </c>
      <c r="I758" s="27" t="s">
        <v>5565</v>
      </c>
      <c r="J758" s="28" t="s">
        <v>4956</v>
      </c>
      <c r="K758" s="29">
        <f t="shared" si="46"/>
        <v>0</v>
      </c>
      <c r="L758" s="29" t="str">
        <f>VLOOKUP(J758,'所属＆地区別'!$B$2:$C$100,2,FALSE)</f>
        <v>南部</v>
      </c>
      <c r="M758" s="9">
        <v>2</v>
      </c>
    </row>
    <row r="759" spans="1:13" x14ac:dyDescent="0.2">
      <c r="A759" s="7"/>
      <c r="B759" s="5"/>
      <c r="C759" s="4"/>
      <c r="D759" s="4" t="str">
        <f t="shared" si="44"/>
        <v/>
      </c>
      <c r="E759" s="4" t="str">
        <f t="shared" si="45"/>
        <v/>
      </c>
      <c r="F759" s="6" t="str">
        <f t="shared" si="47"/>
        <v/>
      </c>
      <c r="H759" s="27">
        <v>1422747</v>
      </c>
      <c r="I759" s="27" t="s">
        <v>5566</v>
      </c>
      <c r="J759" s="28" t="s">
        <v>4956</v>
      </c>
      <c r="K759" s="29">
        <f t="shared" si="46"/>
        <v>0</v>
      </c>
      <c r="L759" s="29" t="str">
        <f>VLOOKUP(J759,'所属＆地区別'!$B$2:$C$100,2,FALSE)</f>
        <v>南部</v>
      </c>
      <c r="M759" s="9">
        <v>1</v>
      </c>
    </row>
    <row r="760" spans="1:13" x14ac:dyDescent="0.2">
      <c r="A760" s="7"/>
      <c r="B760" s="5"/>
      <c r="C760" s="4"/>
      <c r="D760" s="4" t="str">
        <f t="shared" si="44"/>
        <v/>
      </c>
      <c r="E760" s="4" t="str">
        <f t="shared" si="45"/>
        <v/>
      </c>
      <c r="F760" s="6" t="str">
        <f t="shared" si="47"/>
        <v/>
      </c>
      <c r="H760" s="27">
        <v>1431502</v>
      </c>
      <c r="I760" s="27" t="s">
        <v>801</v>
      </c>
      <c r="J760" s="28" t="s">
        <v>4957</v>
      </c>
      <c r="K760" s="29">
        <f t="shared" si="46"/>
        <v>0</v>
      </c>
      <c r="L760" s="29" t="str">
        <f>VLOOKUP(J760,'所属＆地区別'!$B$2:$C$100,2,FALSE)</f>
        <v>南部</v>
      </c>
      <c r="M760" s="9">
        <v>2</v>
      </c>
    </row>
    <row r="761" spans="1:13" x14ac:dyDescent="0.2">
      <c r="A761" s="7"/>
      <c r="B761" s="5"/>
      <c r="C761" s="4"/>
      <c r="D761" s="4" t="str">
        <f t="shared" si="44"/>
        <v/>
      </c>
      <c r="E761" s="4" t="str">
        <f t="shared" si="45"/>
        <v/>
      </c>
      <c r="F761" s="6" t="str">
        <f t="shared" si="47"/>
        <v/>
      </c>
      <c r="H761" s="27">
        <v>1431516</v>
      </c>
      <c r="I761" s="27" t="s">
        <v>802</v>
      </c>
      <c r="J761" s="28" t="s">
        <v>4957</v>
      </c>
      <c r="K761" s="29">
        <f t="shared" si="46"/>
        <v>0</v>
      </c>
      <c r="L761" s="29" t="str">
        <f>VLOOKUP(J761,'所属＆地区別'!$B$2:$C$100,2,FALSE)</f>
        <v>南部</v>
      </c>
      <c r="M761" s="9">
        <v>2</v>
      </c>
    </row>
    <row r="762" spans="1:13" x14ac:dyDescent="0.2">
      <c r="A762" s="7"/>
      <c r="B762" s="5"/>
      <c r="C762" s="4"/>
      <c r="D762" s="4" t="str">
        <f t="shared" si="44"/>
        <v/>
      </c>
      <c r="E762" s="4" t="str">
        <f t="shared" si="45"/>
        <v/>
      </c>
      <c r="F762" s="6" t="str">
        <f t="shared" si="47"/>
        <v/>
      </c>
      <c r="H762" s="27">
        <v>1431524</v>
      </c>
      <c r="I762" s="27" t="s">
        <v>803</v>
      </c>
      <c r="J762" s="28" t="s">
        <v>4957</v>
      </c>
      <c r="K762" s="29">
        <f t="shared" si="46"/>
        <v>0</v>
      </c>
      <c r="L762" s="29" t="str">
        <f>VLOOKUP(J762,'所属＆地区別'!$B$2:$C$100,2,FALSE)</f>
        <v>南部</v>
      </c>
      <c r="M762" s="9">
        <v>1</v>
      </c>
    </row>
    <row r="763" spans="1:13" x14ac:dyDescent="0.2">
      <c r="A763" s="7"/>
      <c r="B763" s="5"/>
      <c r="C763" s="4"/>
      <c r="D763" s="4" t="str">
        <f t="shared" si="44"/>
        <v/>
      </c>
      <c r="E763" s="4" t="str">
        <f t="shared" si="45"/>
        <v/>
      </c>
      <c r="F763" s="6" t="str">
        <f t="shared" si="47"/>
        <v/>
      </c>
      <c r="H763" s="27">
        <v>1431575</v>
      </c>
      <c r="I763" s="27" t="s">
        <v>804</v>
      </c>
      <c r="J763" s="28" t="s">
        <v>4957</v>
      </c>
      <c r="K763" s="29">
        <f t="shared" si="46"/>
        <v>1</v>
      </c>
      <c r="L763" s="29" t="str">
        <f>VLOOKUP(J763,'所属＆地区別'!$B$2:$C$100,2,FALSE)</f>
        <v>南部</v>
      </c>
      <c r="M763" s="9">
        <v>2</v>
      </c>
    </row>
    <row r="764" spans="1:13" x14ac:dyDescent="0.2">
      <c r="A764" s="7"/>
      <c r="B764" s="5"/>
      <c r="C764" s="4"/>
      <c r="D764" s="4" t="str">
        <f t="shared" si="44"/>
        <v/>
      </c>
      <c r="E764" s="4" t="str">
        <f t="shared" si="45"/>
        <v/>
      </c>
      <c r="F764" s="6" t="str">
        <f t="shared" si="47"/>
        <v/>
      </c>
      <c r="H764" s="27">
        <v>1431687</v>
      </c>
      <c r="I764" s="27" t="s">
        <v>805</v>
      </c>
      <c r="J764" s="28" t="s">
        <v>4957</v>
      </c>
      <c r="K764" s="29">
        <f t="shared" si="46"/>
        <v>0</v>
      </c>
      <c r="L764" s="29" t="str">
        <f>VLOOKUP(J764,'所属＆地区別'!$B$2:$C$100,2,FALSE)</f>
        <v>南部</v>
      </c>
      <c r="M764" s="9">
        <v>1</v>
      </c>
    </row>
    <row r="765" spans="1:13" x14ac:dyDescent="0.2">
      <c r="A765" s="7"/>
      <c r="B765" s="5"/>
      <c r="C765" s="4"/>
      <c r="D765" s="4" t="str">
        <f t="shared" si="44"/>
        <v/>
      </c>
      <c r="E765" s="4" t="str">
        <f t="shared" si="45"/>
        <v/>
      </c>
      <c r="F765" s="6" t="str">
        <f t="shared" si="47"/>
        <v/>
      </c>
      <c r="H765" s="27">
        <v>1431733</v>
      </c>
      <c r="I765" s="27" t="s">
        <v>806</v>
      </c>
      <c r="J765" s="28" t="s">
        <v>4957</v>
      </c>
      <c r="K765" s="29">
        <f t="shared" si="46"/>
        <v>0</v>
      </c>
      <c r="L765" s="29" t="str">
        <f>VLOOKUP(J765,'所属＆地区別'!$B$2:$C$100,2,FALSE)</f>
        <v>南部</v>
      </c>
      <c r="M765" s="9">
        <v>1</v>
      </c>
    </row>
    <row r="766" spans="1:13" x14ac:dyDescent="0.2">
      <c r="A766" s="7"/>
      <c r="B766" s="5"/>
      <c r="C766" s="4"/>
      <c r="D766" s="4" t="str">
        <f t="shared" si="44"/>
        <v/>
      </c>
      <c r="E766" s="4" t="str">
        <f t="shared" si="45"/>
        <v/>
      </c>
      <c r="F766" s="6" t="str">
        <f t="shared" si="47"/>
        <v/>
      </c>
      <c r="H766" s="27">
        <v>1431740</v>
      </c>
      <c r="I766" s="27" t="s">
        <v>807</v>
      </c>
      <c r="J766" s="28" t="s">
        <v>4957</v>
      </c>
      <c r="K766" s="29">
        <f t="shared" si="46"/>
        <v>0</v>
      </c>
      <c r="L766" s="29" t="str">
        <f>VLOOKUP(J766,'所属＆地区別'!$B$2:$C$100,2,FALSE)</f>
        <v>南部</v>
      </c>
      <c r="M766" s="9">
        <v>1</v>
      </c>
    </row>
    <row r="767" spans="1:13" x14ac:dyDescent="0.2">
      <c r="A767" s="7"/>
      <c r="B767" s="5"/>
      <c r="C767" s="4"/>
      <c r="D767" s="4" t="str">
        <f t="shared" si="44"/>
        <v/>
      </c>
      <c r="E767" s="4" t="str">
        <f t="shared" si="45"/>
        <v/>
      </c>
      <c r="F767" s="6" t="str">
        <f t="shared" si="47"/>
        <v/>
      </c>
      <c r="H767" s="27">
        <v>1431752</v>
      </c>
      <c r="I767" s="27" t="s">
        <v>808</v>
      </c>
      <c r="J767" s="28" t="s">
        <v>4957</v>
      </c>
      <c r="K767" s="29">
        <f t="shared" si="46"/>
        <v>0</v>
      </c>
      <c r="L767" s="29" t="str">
        <f>VLOOKUP(J767,'所属＆地区別'!$B$2:$C$100,2,FALSE)</f>
        <v>南部</v>
      </c>
      <c r="M767" s="9">
        <v>1</v>
      </c>
    </row>
    <row r="768" spans="1:13" x14ac:dyDescent="0.2">
      <c r="A768" s="7"/>
      <c r="B768" s="5"/>
      <c r="C768" s="4"/>
      <c r="D768" s="4" t="str">
        <f t="shared" si="44"/>
        <v/>
      </c>
      <c r="E768" s="4" t="str">
        <f t="shared" si="45"/>
        <v/>
      </c>
      <c r="F768" s="6" t="str">
        <f t="shared" si="47"/>
        <v/>
      </c>
      <c r="H768" s="27">
        <v>1431753</v>
      </c>
      <c r="I768" s="27" t="s">
        <v>809</v>
      </c>
      <c r="J768" s="28" t="s">
        <v>4957</v>
      </c>
      <c r="K768" s="29">
        <f t="shared" si="46"/>
        <v>0</v>
      </c>
      <c r="L768" s="29" t="str">
        <f>VLOOKUP(J768,'所属＆地区別'!$B$2:$C$100,2,FALSE)</f>
        <v>南部</v>
      </c>
      <c r="M768" s="9">
        <v>1</v>
      </c>
    </row>
    <row r="769" spans="1:13" x14ac:dyDescent="0.2">
      <c r="A769" s="7"/>
      <c r="B769" s="5"/>
      <c r="C769" s="4"/>
      <c r="D769" s="4" t="str">
        <f t="shared" si="44"/>
        <v/>
      </c>
      <c r="E769" s="4" t="str">
        <f t="shared" si="45"/>
        <v/>
      </c>
      <c r="F769" s="6" t="str">
        <f t="shared" si="47"/>
        <v/>
      </c>
      <c r="H769" s="27">
        <v>1431779</v>
      </c>
      <c r="I769" s="27" t="s">
        <v>810</v>
      </c>
      <c r="J769" s="28" t="s">
        <v>4957</v>
      </c>
      <c r="K769" s="29">
        <f t="shared" si="46"/>
        <v>0</v>
      </c>
      <c r="L769" s="29" t="str">
        <f>VLOOKUP(J769,'所属＆地区別'!$B$2:$C$100,2,FALSE)</f>
        <v>南部</v>
      </c>
      <c r="M769" s="9">
        <v>2</v>
      </c>
    </row>
    <row r="770" spans="1:13" x14ac:dyDescent="0.2">
      <c r="A770" s="7"/>
      <c r="B770" s="5"/>
      <c r="C770" s="4"/>
      <c r="D770" s="4" t="str">
        <f t="shared" si="44"/>
        <v/>
      </c>
      <c r="E770" s="4" t="str">
        <f t="shared" si="45"/>
        <v/>
      </c>
      <c r="F770" s="6" t="str">
        <f t="shared" si="47"/>
        <v/>
      </c>
      <c r="H770" s="27">
        <v>1431787</v>
      </c>
      <c r="I770" s="27" t="s">
        <v>811</v>
      </c>
      <c r="J770" s="28" t="s">
        <v>4957</v>
      </c>
      <c r="K770" s="29">
        <f t="shared" si="46"/>
        <v>0</v>
      </c>
      <c r="L770" s="29" t="str">
        <f>VLOOKUP(J770,'所属＆地区別'!$B$2:$C$100,2,FALSE)</f>
        <v>南部</v>
      </c>
      <c r="M770" s="9">
        <v>1</v>
      </c>
    </row>
    <row r="771" spans="1:13" x14ac:dyDescent="0.2">
      <c r="A771" s="7"/>
      <c r="B771" s="5"/>
      <c r="C771" s="4"/>
      <c r="D771" s="4" t="str">
        <f t="shared" ref="D771:D834" si="48">IF($C771="","",(VLOOKUP($C771,$H$3:$M$9305,2,FALSE)))</f>
        <v/>
      </c>
      <c r="E771" s="4" t="str">
        <f t="shared" ref="E771:E834" si="49">IF($C771="","",(VLOOKUP($C771,$H$3:$M$9305,3,FALSE)))</f>
        <v/>
      </c>
      <c r="F771" s="6" t="str">
        <f t="shared" si="47"/>
        <v/>
      </c>
      <c r="H771" s="27">
        <v>1431794</v>
      </c>
      <c r="I771" s="27" t="s">
        <v>812</v>
      </c>
      <c r="J771" s="28" t="s">
        <v>4957</v>
      </c>
      <c r="K771" s="29">
        <f t="shared" ref="K771:K834" si="50">SUMIF($C$3:$C$9305,H771,$F$3:$F$9305)</f>
        <v>0</v>
      </c>
      <c r="L771" s="29" t="str">
        <f>VLOOKUP(J771,'所属＆地区別'!$B$2:$C$100,2,FALSE)</f>
        <v>南部</v>
      </c>
      <c r="M771" s="9">
        <v>2</v>
      </c>
    </row>
    <row r="772" spans="1:13" x14ac:dyDescent="0.2">
      <c r="A772" s="7"/>
      <c r="B772" s="5"/>
      <c r="C772" s="4"/>
      <c r="D772" s="4" t="str">
        <f t="shared" si="48"/>
        <v/>
      </c>
      <c r="E772" s="4" t="str">
        <f t="shared" si="49"/>
        <v/>
      </c>
      <c r="F772" s="6" t="str">
        <f t="shared" ref="F772:F835" si="51">IF(C772="","",1)</f>
        <v/>
      </c>
      <c r="H772" s="27">
        <v>1431800</v>
      </c>
      <c r="I772" s="27" t="s">
        <v>813</v>
      </c>
      <c r="J772" s="28" t="s">
        <v>4957</v>
      </c>
      <c r="K772" s="29">
        <f t="shared" si="50"/>
        <v>0</v>
      </c>
      <c r="L772" s="29" t="str">
        <f>VLOOKUP(J772,'所属＆地区別'!$B$2:$C$100,2,FALSE)</f>
        <v>南部</v>
      </c>
      <c r="M772" s="9">
        <v>1</v>
      </c>
    </row>
    <row r="773" spans="1:13" x14ac:dyDescent="0.2">
      <c r="A773" s="7"/>
      <c r="B773" s="5"/>
      <c r="C773" s="4"/>
      <c r="D773" s="4" t="str">
        <f t="shared" si="48"/>
        <v/>
      </c>
      <c r="E773" s="4" t="str">
        <f t="shared" si="49"/>
        <v/>
      </c>
      <c r="F773" s="6" t="str">
        <f t="shared" si="51"/>
        <v/>
      </c>
      <c r="H773" s="27">
        <v>1431803</v>
      </c>
      <c r="I773" s="27" t="s">
        <v>814</v>
      </c>
      <c r="J773" s="28" t="s">
        <v>4957</v>
      </c>
      <c r="K773" s="29">
        <f t="shared" si="50"/>
        <v>0</v>
      </c>
      <c r="L773" s="29" t="str">
        <f>VLOOKUP(J773,'所属＆地区別'!$B$2:$C$100,2,FALSE)</f>
        <v>南部</v>
      </c>
      <c r="M773" s="9">
        <v>2</v>
      </c>
    </row>
    <row r="774" spans="1:13" x14ac:dyDescent="0.2">
      <c r="A774" s="7"/>
      <c r="B774" s="5"/>
      <c r="C774" s="4"/>
      <c r="D774" s="4" t="str">
        <f t="shared" si="48"/>
        <v/>
      </c>
      <c r="E774" s="4" t="str">
        <f t="shared" si="49"/>
        <v/>
      </c>
      <c r="F774" s="6" t="str">
        <f t="shared" si="51"/>
        <v/>
      </c>
      <c r="H774" s="27">
        <v>1431811</v>
      </c>
      <c r="I774" s="27" t="s">
        <v>815</v>
      </c>
      <c r="J774" s="28" t="s">
        <v>4957</v>
      </c>
      <c r="K774" s="29">
        <f t="shared" si="50"/>
        <v>0</v>
      </c>
      <c r="L774" s="29" t="str">
        <f>VLOOKUP(J774,'所属＆地区別'!$B$2:$C$100,2,FALSE)</f>
        <v>南部</v>
      </c>
      <c r="M774" s="9">
        <v>1</v>
      </c>
    </row>
    <row r="775" spans="1:13" x14ac:dyDescent="0.2">
      <c r="A775" s="7"/>
      <c r="B775" s="5"/>
      <c r="C775" s="4"/>
      <c r="D775" s="4" t="str">
        <f t="shared" si="48"/>
        <v/>
      </c>
      <c r="E775" s="4" t="str">
        <f t="shared" si="49"/>
        <v/>
      </c>
      <c r="F775" s="6" t="str">
        <f t="shared" si="51"/>
        <v/>
      </c>
      <c r="H775" s="27">
        <v>1431829</v>
      </c>
      <c r="I775" s="27" t="s">
        <v>816</v>
      </c>
      <c r="J775" s="28" t="s">
        <v>4957</v>
      </c>
      <c r="K775" s="29">
        <f t="shared" si="50"/>
        <v>0</v>
      </c>
      <c r="L775" s="29" t="str">
        <f>VLOOKUP(J775,'所属＆地区別'!$B$2:$C$100,2,FALSE)</f>
        <v>南部</v>
      </c>
      <c r="M775" s="9">
        <v>2</v>
      </c>
    </row>
    <row r="776" spans="1:13" x14ac:dyDescent="0.2">
      <c r="A776" s="7"/>
      <c r="B776" s="5"/>
      <c r="C776" s="4"/>
      <c r="D776" s="4" t="str">
        <f t="shared" si="48"/>
        <v/>
      </c>
      <c r="E776" s="4" t="str">
        <f t="shared" si="49"/>
        <v/>
      </c>
      <c r="F776" s="6" t="str">
        <f t="shared" si="51"/>
        <v/>
      </c>
      <c r="H776" s="27">
        <v>1431839</v>
      </c>
      <c r="I776" s="27" t="s">
        <v>817</v>
      </c>
      <c r="J776" s="28" t="s">
        <v>4957</v>
      </c>
      <c r="K776" s="29">
        <f t="shared" si="50"/>
        <v>0</v>
      </c>
      <c r="L776" s="29" t="str">
        <f>VLOOKUP(J776,'所属＆地区別'!$B$2:$C$100,2,FALSE)</f>
        <v>南部</v>
      </c>
      <c r="M776" s="9">
        <v>1</v>
      </c>
    </row>
    <row r="777" spans="1:13" x14ac:dyDescent="0.2">
      <c r="A777" s="7"/>
      <c r="B777" s="5"/>
      <c r="C777" s="4"/>
      <c r="D777" s="4" t="str">
        <f t="shared" si="48"/>
        <v/>
      </c>
      <c r="E777" s="4" t="str">
        <f t="shared" si="49"/>
        <v/>
      </c>
      <c r="F777" s="6" t="str">
        <f t="shared" si="51"/>
        <v/>
      </c>
      <c r="H777" s="27">
        <v>1431850</v>
      </c>
      <c r="I777" s="27" t="s">
        <v>818</v>
      </c>
      <c r="J777" s="28" t="s">
        <v>4957</v>
      </c>
      <c r="K777" s="29">
        <f t="shared" si="50"/>
        <v>0</v>
      </c>
      <c r="L777" s="29" t="str">
        <f>VLOOKUP(J777,'所属＆地区別'!$B$2:$C$100,2,FALSE)</f>
        <v>南部</v>
      </c>
      <c r="M777" s="9">
        <v>1</v>
      </c>
    </row>
    <row r="778" spans="1:13" x14ac:dyDescent="0.2">
      <c r="A778" s="7"/>
      <c r="B778" s="5"/>
      <c r="C778" s="4"/>
      <c r="D778" s="4" t="str">
        <f t="shared" si="48"/>
        <v/>
      </c>
      <c r="E778" s="4" t="str">
        <f t="shared" si="49"/>
        <v/>
      </c>
      <c r="F778" s="6" t="str">
        <f t="shared" si="51"/>
        <v/>
      </c>
      <c r="H778" s="27">
        <v>1431854</v>
      </c>
      <c r="I778" s="27" t="s">
        <v>819</v>
      </c>
      <c r="J778" s="28" t="s">
        <v>4957</v>
      </c>
      <c r="K778" s="29">
        <f t="shared" si="50"/>
        <v>0</v>
      </c>
      <c r="L778" s="29" t="str">
        <f>VLOOKUP(J778,'所属＆地区別'!$B$2:$C$100,2,FALSE)</f>
        <v>南部</v>
      </c>
      <c r="M778" s="9">
        <v>2</v>
      </c>
    </row>
    <row r="779" spans="1:13" x14ac:dyDescent="0.2">
      <c r="A779" s="7"/>
      <c r="B779" s="5"/>
      <c r="C779" s="4"/>
      <c r="D779" s="4" t="str">
        <f t="shared" si="48"/>
        <v/>
      </c>
      <c r="E779" s="4" t="str">
        <f t="shared" si="49"/>
        <v/>
      </c>
      <c r="F779" s="6" t="str">
        <f t="shared" si="51"/>
        <v/>
      </c>
      <c r="H779" s="27">
        <v>1431860</v>
      </c>
      <c r="I779" s="27" t="s">
        <v>820</v>
      </c>
      <c r="J779" s="28" t="s">
        <v>4957</v>
      </c>
      <c r="K779" s="29">
        <f t="shared" si="50"/>
        <v>0</v>
      </c>
      <c r="L779" s="29" t="str">
        <f>VLOOKUP(J779,'所属＆地区別'!$B$2:$C$100,2,FALSE)</f>
        <v>南部</v>
      </c>
      <c r="M779" s="9">
        <v>1</v>
      </c>
    </row>
    <row r="780" spans="1:13" x14ac:dyDescent="0.2">
      <c r="A780" s="7"/>
      <c r="B780" s="5"/>
      <c r="C780" s="4"/>
      <c r="D780" s="4" t="str">
        <f t="shared" si="48"/>
        <v/>
      </c>
      <c r="E780" s="4" t="str">
        <f t="shared" si="49"/>
        <v/>
      </c>
      <c r="F780" s="6" t="str">
        <f t="shared" si="51"/>
        <v/>
      </c>
      <c r="H780" s="27">
        <v>1431876</v>
      </c>
      <c r="I780" s="27" t="s">
        <v>821</v>
      </c>
      <c r="J780" s="28" t="s">
        <v>4957</v>
      </c>
      <c r="K780" s="29">
        <f t="shared" si="50"/>
        <v>0</v>
      </c>
      <c r="L780" s="29" t="str">
        <f>VLOOKUP(J780,'所属＆地区別'!$B$2:$C$100,2,FALSE)</f>
        <v>南部</v>
      </c>
      <c r="M780" s="9">
        <v>2</v>
      </c>
    </row>
    <row r="781" spans="1:13" x14ac:dyDescent="0.2">
      <c r="A781" s="7"/>
      <c r="B781" s="5"/>
      <c r="C781" s="4"/>
      <c r="D781" s="4" t="str">
        <f t="shared" si="48"/>
        <v/>
      </c>
      <c r="E781" s="4" t="str">
        <f t="shared" si="49"/>
        <v/>
      </c>
      <c r="F781" s="6" t="str">
        <f t="shared" si="51"/>
        <v/>
      </c>
      <c r="H781" s="27">
        <v>1431879</v>
      </c>
      <c r="I781" s="27" t="s">
        <v>822</v>
      </c>
      <c r="J781" s="28" t="s">
        <v>4957</v>
      </c>
      <c r="K781" s="29">
        <f t="shared" si="50"/>
        <v>0</v>
      </c>
      <c r="L781" s="29" t="str">
        <f>VLOOKUP(J781,'所属＆地区別'!$B$2:$C$100,2,FALSE)</f>
        <v>南部</v>
      </c>
      <c r="M781" s="9">
        <v>1</v>
      </c>
    </row>
    <row r="782" spans="1:13" x14ac:dyDescent="0.2">
      <c r="A782" s="7"/>
      <c r="B782" s="5"/>
      <c r="C782" s="4"/>
      <c r="D782" s="4" t="str">
        <f t="shared" si="48"/>
        <v/>
      </c>
      <c r="E782" s="4" t="str">
        <f t="shared" si="49"/>
        <v/>
      </c>
      <c r="F782" s="6" t="str">
        <f t="shared" si="51"/>
        <v/>
      </c>
      <c r="H782" s="27">
        <v>1431880</v>
      </c>
      <c r="I782" s="27" t="s">
        <v>823</v>
      </c>
      <c r="J782" s="28" t="s">
        <v>4957</v>
      </c>
      <c r="K782" s="29">
        <f t="shared" si="50"/>
        <v>0</v>
      </c>
      <c r="L782" s="29" t="str">
        <f>VLOOKUP(J782,'所属＆地区別'!$B$2:$C$100,2,FALSE)</f>
        <v>南部</v>
      </c>
      <c r="M782" s="9">
        <v>1</v>
      </c>
    </row>
    <row r="783" spans="1:13" x14ac:dyDescent="0.2">
      <c r="A783" s="7"/>
      <c r="B783" s="5"/>
      <c r="C783" s="4"/>
      <c r="D783" s="4" t="str">
        <f t="shared" si="48"/>
        <v/>
      </c>
      <c r="E783" s="4" t="str">
        <f t="shared" si="49"/>
        <v/>
      </c>
      <c r="F783" s="6" t="str">
        <f t="shared" si="51"/>
        <v/>
      </c>
      <c r="H783" s="27">
        <v>1431881</v>
      </c>
      <c r="I783" s="27" t="s">
        <v>824</v>
      </c>
      <c r="J783" s="28" t="s">
        <v>4957</v>
      </c>
      <c r="K783" s="29">
        <f t="shared" si="50"/>
        <v>0</v>
      </c>
      <c r="L783" s="29" t="str">
        <f>VLOOKUP(J783,'所属＆地区別'!$B$2:$C$100,2,FALSE)</f>
        <v>南部</v>
      </c>
      <c r="M783" s="9">
        <v>1</v>
      </c>
    </row>
    <row r="784" spans="1:13" x14ac:dyDescent="0.2">
      <c r="A784" s="7"/>
      <c r="B784" s="5"/>
      <c r="C784" s="4"/>
      <c r="D784" s="4" t="str">
        <f t="shared" si="48"/>
        <v/>
      </c>
      <c r="E784" s="4" t="str">
        <f t="shared" si="49"/>
        <v/>
      </c>
      <c r="F784" s="6" t="str">
        <f t="shared" si="51"/>
        <v/>
      </c>
      <c r="H784" s="27">
        <v>1431886</v>
      </c>
      <c r="I784" s="27" t="s">
        <v>825</v>
      </c>
      <c r="J784" s="28" t="s">
        <v>4957</v>
      </c>
      <c r="K784" s="29">
        <f t="shared" si="50"/>
        <v>0</v>
      </c>
      <c r="L784" s="29" t="str">
        <f>VLOOKUP(J784,'所属＆地区別'!$B$2:$C$100,2,FALSE)</f>
        <v>南部</v>
      </c>
      <c r="M784" s="9">
        <v>2</v>
      </c>
    </row>
    <row r="785" spans="1:13" x14ac:dyDescent="0.2">
      <c r="A785" s="7"/>
      <c r="B785" s="5"/>
      <c r="C785" s="4"/>
      <c r="D785" s="4" t="str">
        <f t="shared" si="48"/>
        <v/>
      </c>
      <c r="E785" s="4" t="str">
        <f t="shared" si="49"/>
        <v/>
      </c>
      <c r="F785" s="6" t="str">
        <f t="shared" si="51"/>
        <v/>
      </c>
      <c r="H785" s="27">
        <v>1431888</v>
      </c>
      <c r="I785" s="27" t="s">
        <v>826</v>
      </c>
      <c r="J785" s="28" t="s">
        <v>4957</v>
      </c>
      <c r="K785" s="29">
        <f t="shared" si="50"/>
        <v>0</v>
      </c>
      <c r="L785" s="29" t="str">
        <f>VLOOKUP(J785,'所属＆地区別'!$B$2:$C$100,2,FALSE)</f>
        <v>南部</v>
      </c>
      <c r="M785" s="9">
        <v>1</v>
      </c>
    </row>
    <row r="786" spans="1:13" x14ac:dyDescent="0.2">
      <c r="A786" s="7"/>
      <c r="B786" s="5"/>
      <c r="C786" s="4"/>
      <c r="D786" s="4" t="str">
        <f t="shared" si="48"/>
        <v/>
      </c>
      <c r="E786" s="4" t="str">
        <f t="shared" si="49"/>
        <v/>
      </c>
      <c r="F786" s="6" t="str">
        <f t="shared" si="51"/>
        <v/>
      </c>
      <c r="H786" s="27">
        <v>1431889</v>
      </c>
      <c r="I786" s="27" t="s">
        <v>5195</v>
      </c>
      <c r="J786" s="28" t="s">
        <v>4957</v>
      </c>
      <c r="K786" s="29">
        <f t="shared" si="50"/>
        <v>0</v>
      </c>
      <c r="L786" s="29" t="str">
        <f>VLOOKUP(J786,'所属＆地区別'!$B$2:$C$100,2,FALSE)</f>
        <v>南部</v>
      </c>
      <c r="M786" s="9">
        <v>1</v>
      </c>
    </row>
    <row r="787" spans="1:13" x14ac:dyDescent="0.2">
      <c r="A787" s="7"/>
      <c r="B787" s="5"/>
      <c r="C787" s="4"/>
      <c r="D787" s="4" t="str">
        <f t="shared" si="48"/>
        <v/>
      </c>
      <c r="E787" s="4" t="str">
        <f t="shared" si="49"/>
        <v/>
      </c>
      <c r="F787" s="6" t="str">
        <f t="shared" si="51"/>
        <v/>
      </c>
      <c r="H787" s="27">
        <v>1431891</v>
      </c>
      <c r="I787" s="27" t="s">
        <v>827</v>
      </c>
      <c r="J787" s="28" t="s">
        <v>4957</v>
      </c>
      <c r="K787" s="29">
        <f t="shared" si="50"/>
        <v>0</v>
      </c>
      <c r="L787" s="29" t="str">
        <f>VLOOKUP(J787,'所属＆地区別'!$B$2:$C$100,2,FALSE)</f>
        <v>南部</v>
      </c>
      <c r="M787" s="9">
        <v>2</v>
      </c>
    </row>
    <row r="788" spans="1:13" x14ac:dyDescent="0.2">
      <c r="A788" s="7"/>
      <c r="B788" s="5"/>
      <c r="C788" s="4"/>
      <c r="D788" s="4" t="str">
        <f t="shared" si="48"/>
        <v/>
      </c>
      <c r="E788" s="4" t="str">
        <f t="shared" si="49"/>
        <v/>
      </c>
      <c r="F788" s="6" t="str">
        <f t="shared" si="51"/>
        <v/>
      </c>
      <c r="H788" s="27">
        <v>1431892</v>
      </c>
      <c r="I788" s="27" t="s">
        <v>5196</v>
      </c>
      <c r="J788" s="28" t="s">
        <v>4957</v>
      </c>
      <c r="K788" s="29">
        <f t="shared" si="50"/>
        <v>0</v>
      </c>
      <c r="L788" s="29" t="str">
        <f>VLOOKUP(J788,'所属＆地区別'!$B$2:$C$100,2,FALSE)</f>
        <v>南部</v>
      </c>
      <c r="M788" s="9">
        <v>2</v>
      </c>
    </row>
    <row r="789" spans="1:13" x14ac:dyDescent="0.2">
      <c r="A789" s="7"/>
      <c r="B789" s="5"/>
      <c r="C789" s="4"/>
      <c r="D789" s="4" t="str">
        <f t="shared" si="48"/>
        <v/>
      </c>
      <c r="E789" s="4" t="str">
        <f t="shared" si="49"/>
        <v/>
      </c>
      <c r="F789" s="6" t="str">
        <f t="shared" si="51"/>
        <v/>
      </c>
      <c r="H789" s="27">
        <v>1431893</v>
      </c>
      <c r="I789" s="27" t="s">
        <v>5567</v>
      </c>
      <c r="J789" s="28" t="s">
        <v>4957</v>
      </c>
      <c r="K789" s="29">
        <f t="shared" si="50"/>
        <v>0</v>
      </c>
      <c r="L789" s="29" t="str">
        <f>VLOOKUP(J789,'所属＆地区別'!$B$2:$C$100,2,FALSE)</f>
        <v>南部</v>
      </c>
      <c r="M789" s="9">
        <v>1</v>
      </c>
    </row>
    <row r="790" spans="1:13" x14ac:dyDescent="0.2">
      <c r="A790" s="7"/>
      <c r="B790" s="5"/>
      <c r="C790" s="4"/>
      <c r="D790" s="4" t="str">
        <f t="shared" si="48"/>
        <v/>
      </c>
      <c r="E790" s="4" t="str">
        <f t="shared" si="49"/>
        <v/>
      </c>
      <c r="F790" s="6" t="str">
        <f t="shared" si="51"/>
        <v/>
      </c>
      <c r="H790" s="27">
        <v>1431894</v>
      </c>
      <c r="I790" s="27" t="s">
        <v>5568</v>
      </c>
      <c r="J790" s="28" t="s">
        <v>4957</v>
      </c>
      <c r="K790" s="29">
        <f t="shared" si="50"/>
        <v>0</v>
      </c>
      <c r="L790" s="29" t="str">
        <f>VLOOKUP(J790,'所属＆地区別'!$B$2:$C$100,2,FALSE)</f>
        <v>南部</v>
      </c>
      <c r="M790" s="9">
        <v>1</v>
      </c>
    </row>
    <row r="791" spans="1:13" x14ac:dyDescent="0.2">
      <c r="A791" s="7"/>
      <c r="B791" s="5"/>
      <c r="C791" s="4"/>
      <c r="D791" s="4" t="str">
        <f t="shared" si="48"/>
        <v/>
      </c>
      <c r="E791" s="4" t="str">
        <f t="shared" si="49"/>
        <v/>
      </c>
      <c r="F791" s="6" t="str">
        <f t="shared" si="51"/>
        <v/>
      </c>
      <c r="H791" s="27">
        <v>1431895</v>
      </c>
      <c r="I791" s="27" t="s">
        <v>5569</v>
      </c>
      <c r="J791" s="28" t="s">
        <v>4957</v>
      </c>
      <c r="K791" s="29">
        <f t="shared" si="50"/>
        <v>0</v>
      </c>
      <c r="L791" s="29" t="str">
        <f>VLOOKUP(J791,'所属＆地区別'!$B$2:$C$100,2,FALSE)</f>
        <v>南部</v>
      </c>
      <c r="M791" s="9">
        <v>1</v>
      </c>
    </row>
    <row r="792" spans="1:13" x14ac:dyDescent="0.2">
      <c r="A792" s="7"/>
      <c r="B792" s="5"/>
      <c r="C792" s="4"/>
      <c r="D792" s="4" t="str">
        <f t="shared" si="48"/>
        <v/>
      </c>
      <c r="E792" s="4" t="str">
        <f t="shared" si="49"/>
        <v/>
      </c>
      <c r="F792" s="6" t="str">
        <f t="shared" si="51"/>
        <v/>
      </c>
      <c r="H792" s="27">
        <v>1431896</v>
      </c>
      <c r="I792" s="27" t="s">
        <v>5570</v>
      </c>
      <c r="J792" s="28" t="s">
        <v>4957</v>
      </c>
      <c r="K792" s="29">
        <f t="shared" si="50"/>
        <v>0</v>
      </c>
      <c r="L792" s="29" t="str">
        <f>VLOOKUP(J792,'所属＆地区別'!$B$2:$C$100,2,FALSE)</f>
        <v>南部</v>
      </c>
      <c r="M792" s="9">
        <v>1</v>
      </c>
    </row>
    <row r="793" spans="1:13" x14ac:dyDescent="0.2">
      <c r="A793" s="7"/>
      <c r="B793" s="5"/>
      <c r="C793" s="4"/>
      <c r="D793" s="4" t="str">
        <f t="shared" si="48"/>
        <v/>
      </c>
      <c r="E793" s="4" t="str">
        <f t="shared" si="49"/>
        <v/>
      </c>
      <c r="F793" s="6" t="str">
        <f t="shared" si="51"/>
        <v/>
      </c>
      <c r="H793" s="27">
        <v>1431897</v>
      </c>
      <c r="I793" s="27" t="s">
        <v>5571</v>
      </c>
      <c r="J793" s="28" t="s">
        <v>4957</v>
      </c>
      <c r="K793" s="29">
        <f t="shared" si="50"/>
        <v>0</v>
      </c>
      <c r="L793" s="29" t="str">
        <f>VLOOKUP(J793,'所属＆地区別'!$B$2:$C$100,2,FALSE)</f>
        <v>南部</v>
      </c>
      <c r="M793" s="9">
        <v>2</v>
      </c>
    </row>
    <row r="794" spans="1:13" x14ac:dyDescent="0.2">
      <c r="A794" s="7"/>
      <c r="B794" s="5"/>
      <c r="C794" s="4"/>
      <c r="D794" s="4" t="str">
        <f t="shared" si="48"/>
        <v/>
      </c>
      <c r="E794" s="4" t="str">
        <f t="shared" si="49"/>
        <v/>
      </c>
      <c r="F794" s="6" t="str">
        <f t="shared" si="51"/>
        <v/>
      </c>
      <c r="H794" s="27">
        <v>1431898</v>
      </c>
      <c r="I794" s="27" t="s">
        <v>5572</v>
      </c>
      <c r="J794" s="28" t="s">
        <v>4957</v>
      </c>
      <c r="K794" s="29">
        <f t="shared" si="50"/>
        <v>0</v>
      </c>
      <c r="L794" s="29" t="str">
        <f>VLOOKUP(J794,'所属＆地区別'!$B$2:$C$100,2,FALSE)</f>
        <v>南部</v>
      </c>
      <c r="M794" s="9">
        <v>2</v>
      </c>
    </row>
    <row r="795" spans="1:13" x14ac:dyDescent="0.2">
      <c r="A795" s="7"/>
      <c r="B795" s="5"/>
      <c r="C795" s="4"/>
      <c r="D795" s="4" t="str">
        <f t="shared" si="48"/>
        <v/>
      </c>
      <c r="E795" s="4" t="str">
        <f t="shared" si="49"/>
        <v/>
      </c>
      <c r="F795" s="6" t="str">
        <f t="shared" si="51"/>
        <v/>
      </c>
      <c r="H795" s="27">
        <v>1431899</v>
      </c>
      <c r="I795" s="27" t="s">
        <v>5573</v>
      </c>
      <c r="J795" s="28" t="s">
        <v>4957</v>
      </c>
      <c r="K795" s="29">
        <f t="shared" si="50"/>
        <v>0</v>
      </c>
      <c r="L795" s="29" t="str">
        <f>VLOOKUP(J795,'所属＆地区別'!$B$2:$C$100,2,FALSE)</f>
        <v>南部</v>
      </c>
      <c r="M795" s="9">
        <v>1</v>
      </c>
    </row>
    <row r="796" spans="1:13" x14ac:dyDescent="0.2">
      <c r="A796" s="7"/>
      <c r="B796" s="5"/>
      <c r="C796" s="4"/>
      <c r="D796" s="4" t="str">
        <f t="shared" si="48"/>
        <v/>
      </c>
      <c r="E796" s="4" t="str">
        <f t="shared" si="49"/>
        <v/>
      </c>
      <c r="F796" s="6" t="str">
        <f t="shared" si="51"/>
        <v/>
      </c>
      <c r="H796" s="27">
        <v>1431900</v>
      </c>
      <c r="I796" s="27" t="s">
        <v>5574</v>
      </c>
      <c r="J796" s="28" t="s">
        <v>4957</v>
      </c>
      <c r="K796" s="29">
        <f t="shared" si="50"/>
        <v>0</v>
      </c>
      <c r="L796" s="29" t="str">
        <f>VLOOKUP(J796,'所属＆地区別'!$B$2:$C$100,2,FALSE)</f>
        <v>南部</v>
      </c>
      <c r="M796" s="9">
        <v>2</v>
      </c>
    </row>
    <row r="797" spans="1:13" x14ac:dyDescent="0.2">
      <c r="A797" s="7"/>
      <c r="B797" s="5"/>
      <c r="C797" s="4"/>
      <c r="D797" s="4" t="str">
        <f t="shared" si="48"/>
        <v/>
      </c>
      <c r="E797" s="4" t="str">
        <f t="shared" si="49"/>
        <v/>
      </c>
      <c r="F797" s="6" t="str">
        <f t="shared" si="51"/>
        <v/>
      </c>
      <c r="H797" s="27">
        <v>1431901</v>
      </c>
      <c r="I797" s="27" t="s">
        <v>5575</v>
      </c>
      <c r="J797" s="28" t="s">
        <v>4957</v>
      </c>
      <c r="K797" s="29">
        <f t="shared" si="50"/>
        <v>0</v>
      </c>
      <c r="L797" s="29" t="str">
        <f>VLOOKUP(J797,'所属＆地区別'!$B$2:$C$100,2,FALSE)</f>
        <v>南部</v>
      </c>
      <c r="M797" s="9">
        <v>2</v>
      </c>
    </row>
    <row r="798" spans="1:13" x14ac:dyDescent="0.2">
      <c r="A798" s="7"/>
      <c r="B798" s="5"/>
      <c r="C798" s="4"/>
      <c r="D798" s="4" t="str">
        <f t="shared" si="48"/>
        <v/>
      </c>
      <c r="E798" s="4" t="str">
        <f t="shared" si="49"/>
        <v/>
      </c>
      <c r="F798" s="6" t="str">
        <f t="shared" si="51"/>
        <v/>
      </c>
      <c r="H798" s="27">
        <v>1431902</v>
      </c>
      <c r="I798" s="27" t="s">
        <v>5576</v>
      </c>
      <c r="J798" s="28" t="s">
        <v>4957</v>
      </c>
      <c r="K798" s="29">
        <f t="shared" si="50"/>
        <v>0</v>
      </c>
      <c r="L798" s="29" t="str">
        <f>VLOOKUP(J798,'所属＆地区別'!$B$2:$C$100,2,FALSE)</f>
        <v>南部</v>
      </c>
      <c r="M798" s="9">
        <v>2</v>
      </c>
    </row>
    <row r="799" spans="1:13" x14ac:dyDescent="0.2">
      <c r="A799" s="7"/>
      <c r="B799" s="5"/>
      <c r="C799" s="4"/>
      <c r="D799" s="4" t="str">
        <f t="shared" si="48"/>
        <v/>
      </c>
      <c r="E799" s="4" t="str">
        <f t="shared" si="49"/>
        <v/>
      </c>
      <c r="F799" s="6" t="str">
        <f t="shared" si="51"/>
        <v/>
      </c>
      <c r="H799" s="27">
        <v>1431903</v>
      </c>
      <c r="I799" s="27" t="s">
        <v>5577</v>
      </c>
      <c r="J799" s="28" t="s">
        <v>4957</v>
      </c>
      <c r="K799" s="29">
        <f t="shared" si="50"/>
        <v>0</v>
      </c>
      <c r="L799" s="29" t="str">
        <f>VLOOKUP(J799,'所属＆地区別'!$B$2:$C$100,2,FALSE)</f>
        <v>南部</v>
      </c>
      <c r="M799" s="9">
        <v>2</v>
      </c>
    </row>
    <row r="800" spans="1:13" x14ac:dyDescent="0.2">
      <c r="A800" s="7"/>
      <c r="B800" s="5"/>
      <c r="C800" s="4"/>
      <c r="D800" s="4" t="str">
        <f t="shared" si="48"/>
        <v/>
      </c>
      <c r="E800" s="4" t="str">
        <f t="shared" si="49"/>
        <v/>
      </c>
      <c r="F800" s="6" t="str">
        <f t="shared" si="51"/>
        <v/>
      </c>
      <c r="H800" s="27">
        <v>1441666</v>
      </c>
      <c r="I800" s="27" t="s">
        <v>828</v>
      </c>
      <c r="J800" s="28" t="s">
        <v>4958</v>
      </c>
      <c r="K800" s="29">
        <f t="shared" si="50"/>
        <v>0</v>
      </c>
      <c r="L800" s="29" t="str">
        <f>VLOOKUP(J800,'所属＆地区別'!$B$2:$C$100,2,FALSE)</f>
        <v>南部</v>
      </c>
      <c r="M800" s="9">
        <v>1</v>
      </c>
    </row>
    <row r="801" spans="1:13" x14ac:dyDescent="0.2">
      <c r="A801" s="7"/>
      <c r="B801" s="5"/>
      <c r="C801" s="4"/>
      <c r="D801" s="4" t="str">
        <f t="shared" si="48"/>
        <v/>
      </c>
      <c r="E801" s="4" t="str">
        <f t="shared" si="49"/>
        <v/>
      </c>
      <c r="F801" s="6" t="str">
        <f t="shared" si="51"/>
        <v/>
      </c>
      <c r="H801" s="27">
        <v>1441667</v>
      </c>
      <c r="I801" s="27" t="s">
        <v>829</v>
      </c>
      <c r="J801" s="28" t="s">
        <v>4958</v>
      </c>
      <c r="K801" s="29">
        <f t="shared" si="50"/>
        <v>0</v>
      </c>
      <c r="L801" s="29" t="str">
        <f>VLOOKUP(J801,'所属＆地区別'!$B$2:$C$100,2,FALSE)</f>
        <v>南部</v>
      </c>
      <c r="M801" s="9">
        <v>1</v>
      </c>
    </row>
    <row r="802" spans="1:13" x14ac:dyDescent="0.2">
      <c r="A802" s="7"/>
      <c r="B802" s="5"/>
      <c r="C802" s="4"/>
      <c r="D802" s="4" t="str">
        <f t="shared" si="48"/>
        <v/>
      </c>
      <c r="E802" s="4" t="str">
        <f t="shared" si="49"/>
        <v/>
      </c>
      <c r="F802" s="6" t="str">
        <f t="shared" si="51"/>
        <v/>
      </c>
      <c r="H802" s="27">
        <v>1441668</v>
      </c>
      <c r="I802" s="27" t="s">
        <v>830</v>
      </c>
      <c r="J802" s="28" t="s">
        <v>4958</v>
      </c>
      <c r="K802" s="29">
        <f t="shared" si="50"/>
        <v>0</v>
      </c>
      <c r="L802" s="29" t="str">
        <f>VLOOKUP(J802,'所属＆地区別'!$B$2:$C$100,2,FALSE)</f>
        <v>南部</v>
      </c>
      <c r="M802" s="9">
        <v>1</v>
      </c>
    </row>
    <row r="803" spans="1:13" x14ac:dyDescent="0.2">
      <c r="A803" s="7"/>
      <c r="B803" s="5"/>
      <c r="C803" s="4"/>
      <c r="D803" s="4" t="str">
        <f t="shared" si="48"/>
        <v/>
      </c>
      <c r="E803" s="4" t="str">
        <f t="shared" si="49"/>
        <v/>
      </c>
      <c r="F803" s="6" t="str">
        <f t="shared" si="51"/>
        <v/>
      </c>
      <c r="H803" s="27">
        <v>1441688</v>
      </c>
      <c r="I803" s="27" t="s">
        <v>831</v>
      </c>
      <c r="J803" s="28" t="s">
        <v>4958</v>
      </c>
      <c r="K803" s="29">
        <f t="shared" si="50"/>
        <v>0</v>
      </c>
      <c r="L803" s="29" t="str">
        <f>VLOOKUP(J803,'所属＆地区別'!$B$2:$C$100,2,FALSE)</f>
        <v>南部</v>
      </c>
      <c r="M803" s="9">
        <v>1</v>
      </c>
    </row>
    <row r="804" spans="1:13" x14ac:dyDescent="0.2">
      <c r="A804" s="7"/>
      <c r="B804" s="5"/>
      <c r="C804" s="4"/>
      <c r="D804" s="4" t="str">
        <f t="shared" si="48"/>
        <v/>
      </c>
      <c r="E804" s="4" t="str">
        <f t="shared" si="49"/>
        <v/>
      </c>
      <c r="F804" s="6" t="str">
        <f t="shared" si="51"/>
        <v/>
      </c>
      <c r="H804" s="27">
        <v>1441694</v>
      </c>
      <c r="I804" s="27" t="s">
        <v>832</v>
      </c>
      <c r="J804" s="28" t="s">
        <v>4958</v>
      </c>
      <c r="K804" s="29">
        <f t="shared" si="50"/>
        <v>0</v>
      </c>
      <c r="L804" s="29" t="str">
        <f>VLOOKUP(J804,'所属＆地区別'!$B$2:$C$100,2,FALSE)</f>
        <v>南部</v>
      </c>
      <c r="M804" s="9">
        <v>2</v>
      </c>
    </row>
    <row r="805" spans="1:13" x14ac:dyDescent="0.2">
      <c r="A805" s="7"/>
      <c r="B805" s="5"/>
      <c r="C805" s="4"/>
      <c r="D805" s="4" t="str">
        <f t="shared" si="48"/>
        <v/>
      </c>
      <c r="E805" s="4" t="str">
        <f t="shared" si="49"/>
        <v/>
      </c>
      <c r="F805" s="6" t="str">
        <f t="shared" si="51"/>
        <v/>
      </c>
      <c r="H805" s="27">
        <v>1441698</v>
      </c>
      <c r="I805" s="27" t="s">
        <v>833</v>
      </c>
      <c r="J805" s="28" t="s">
        <v>4958</v>
      </c>
      <c r="K805" s="29">
        <f t="shared" si="50"/>
        <v>0</v>
      </c>
      <c r="L805" s="29" t="str">
        <f>VLOOKUP(J805,'所属＆地区別'!$B$2:$C$100,2,FALSE)</f>
        <v>南部</v>
      </c>
      <c r="M805" s="9">
        <v>2</v>
      </c>
    </row>
    <row r="806" spans="1:13" x14ac:dyDescent="0.2">
      <c r="A806" s="7"/>
      <c r="B806" s="5"/>
      <c r="C806" s="4"/>
      <c r="D806" s="4" t="str">
        <f t="shared" si="48"/>
        <v/>
      </c>
      <c r="E806" s="4" t="str">
        <f t="shared" si="49"/>
        <v/>
      </c>
      <c r="F806" s="6" t="str">
        <f t="shared" si="51"/>
        <v/>
      </c>
      <c r="H806" s="27">
        <v>1441728</v>
      </c>
      <c r="I806" s="27" t="s">
        <v>834</v>
      </c>
      <c r="J806" s="28" t="s">
        <v>4958</v>
      </c>
      <c r="K806" s="29">
        <f t="shared" si="50"/>
        <v>0</v>
      </c>
      <c r="L806" s="29" t="str">
        <f>VLOOKUP(J806,'所属＆地区別'!$B$2:$C$100,2,FALSE)</f>
        <v>南部</v>
      </c>
      <c r="M806" s="9">
        <v>2</v>
      </c>
    </row>
    <row r="807" spans="1:13" x14ac:dyDescent="0.2">
      <c r="A807" s="7"/>
      <c r="B807" s="5"/>
      <c r="C807" s="4"/>
      <c r="D807" s="4" t="str">
        <f t="shared" si="48"/>
        <v/>
      </c>
      <c r="E807" s="4" t="str">
        <f t="shared" si="49"/>
        <v/>
      </c>
      <c r="F807" s="6" t="str">
        <f t="shared" si="51"/>
        <v/>
      </c>
      <c r="H807" s="27">
        <v>1441747</v>
      </c>
      <c r="I807" s="27" t="s">
        <v>835</v>
      </c>
      <c r="J807" s="28" t="s">
        <v>4958</v>
      </c>
      <c r="K807" s="29">
        <f t="shared" si="50"/>
        <v>0</v>
      </c>
      <c r="L807" s="29" t="str">
        <f>VLOOKUP(J807,'所属＆地区別'!$B$2:$C$100,2,FALSE)</f>
        <v>南部</v>
      </c>
      <c r="M807" s="9">
        <v>2</v>
      </c>
    </row>
    <row r="808" spans="1:13" x14ac:dyDescent="0.2">
      <c r="A808" s="7"/>
      <c r="B808" s="5"/>
      <c r="C808" s="4"/>
      <c r="D808" s="4" t="str">
        <f t="shared" si="48"/>
        <v/>
      </c>
      <c r="E808" s="4" t="str">
        <f t="shared" si="49"/>
        <v/>
      </c>
      <c r="F808" s="6" t="str">
        <f t="shared" si="51"/>
        <v/>
      </c>
      <c r="H808" s="27">
        <v>1441754</v>
      </c>
      <c r="I808" s="27" t="s">
        <v>836</v>
      </c>
      <c r="J808" s="28" t="s">
        <v>4958</v>
      </c>
      <c r="K808" s="29">
        <f t="shared" si="50"/>
        <v>0</v>
      </c>
      <c r="L808" s="29" t="str">
        <f>VLOOKUP(J808,'所属＆地区別'!$B$2:$C$100,2,FALSE)</f>
        <v>南部</v>
      </c>
      <c r="M808" s="9">
        <v>2</v>
      </c>
    </row>
    <row r="809" spans="1:13" x14ac:dyDescent="0.2">
      <c r="A809" s="7"/>
      <c r="B809" s="5"/>
      <c r="C809" s="4"/>
      <c r="D809" s="4" t="str">
        <f t="shared" si="48"/>
        <v/>
      </c>
      <c r="E809" s="4" t="str">
        <f t="shared" si="49"/>
        <v/>
      </c>
      <c r="F809" s="6" t="str">
        <f t="shared" si="51"/>
        <v/>
      </c>
      <c r="H809" s="27">
        <v>1441783</v>
      </c>
      <c r="I809" s="27" t="s">
        <v>837</v>
      </c>
      <c r="J809" s="28" t="s">
        <v>4958</v>
      </c>
      <c r="K809" s="29">
        <f t="shared" si="50"/>
        <v>0</v>
      </c>
      <c r="L809" s="29" t="str">
        <f>VLOOKUP(J809,'所属＆地区別'!$B$2:$C$100,2,FALSE)</f>
        <v>南部</v>
      </c>
      <c r="M809" s="9">
        <v>2</v>
      </c>
    </row>
    <row r="810" spans="1:13" x14ac:dyDescent="0.2">
      <c r="A810" s="7"/>
      <c r="B810" s="5"/>
      <c r="C810" s="4"/>
      <c r="D810" s="4" t="str">
        <f t="shared" si="48"/>
        <v/>
      </c>
      <c r="E810" s="4" t="str">
        <f t="shared" si="49"/>
        <v/>
      </c>
      <c r="F810" s="6" t="str">
        <f t="shared" si="51"/>
        <v/>
      </c>
      <c r="H810" s="27">
        <v>1441800</v>
      </c>
      <c r="I810" s="27" t="s">
        <v>838</v>
      </c>
      <c r="J810" s="28" t="s">
        <v>4958</v>
      </c>
      <c r="K810" s="29">
        <f t="shared" si="50"/>
        <v>0</v>
      </c>
      <c r="L810" s="29" t="str">
        <f>VLOOKUP(J810,'所属＆地区別'!$B$2:$C$100,2,FALSE)</f>
        <v>南部</v>
      </c>
      <c r="M810" s="9">
        <v>2</v>
      </c>
    </row>
    <row r="811" spans="1:13" x14ac:dyDescent="0.2">
      <c r="A811" s="7"/>
      <c r="B811" s="5"/>
      <c r="C811" s="4"/>
      <c r="D811" s="4" t="str">
        <f t="shared" si="48"/>
        <v/>
      </c>
      <c r="E811" s="4" t="str">
        <f t="shared" si="49"/>
        <v/>
      </c>
      <c r="F811" s="6" t="str">
        <f t="shared" si="51"/>
        <v/>
      </c>
      <c r="H811" s="27">
        <v>1441821</v>
      </c>
      <c r="I811" s="27" t="s">
        <v>839</v>
      </c>
      <c r="J811" s="28" t="s">
        <v>4958</v>
      </c>
      <c r="K811" s="29">
        <f t="shared" si="50"/>
        <v>0</v>
      </c>
      <c r="L811" s="29" t="str">
        <f>VLOOKUP(J811,'所属＆地区別'!$B$2:$C$100,2,FALSE)</f>
        <v>南部</v>
      </c>
      <c r="M811" s="9">
        <v>2</v>
      </c>
    </row>
    <row r="812" spans="1:13" x14ac:dyDescent="0.2">
      <c r="A812" s="7"/>
      <c r="B812" s="5"/>
      <c r="C812" s="4"/>
      <c r="D812" s="4" t="str">
        <f t="shared" si="48"/>
        <v/>
      </c>
      <c r="E812" s="4" t="str">
        <f t="shared" si="49"/>
        <v/>
      </c>
      <c r="F812" s="6" t="str">
        <f t="shared" si="51"/>
        <v/>
      </c>
      <c r="H812" s="27">
        <v>1441826</v>
      </c>
      <c r="I812" s="27" t="s">
        <v>840</v>
      </c>
      <c r="J812" s="28" t="s">
        <v>4958</v>
      </c>
      <c r="K812" s="29">
        <f t="shared" si="50"/>
        <v>0</v>
      </c>
      <c r="L812" s="29" t="str">
        <f>VLOOKUP(J812,'所属＆地区別'!$B$2:$C$100,2,FALSE)</f>
        <v>南部</v>
      </c>
      <c r="M812" s="9">
        <v>1</v>
      </c>
    </row>
    <row r="813" spans="1:13" x14ac:dyDescent="0.2">
      <c r="A813" s="7"/>
      <c r="B813" s="5"/>
      <c r="C813" s="4"/>
      <c r="D813" s="4" t="str">
        <f t="shared" si="48"/>
        <v/>
      </c>
      <c r="E813" s="4" t="str">
        <f t="shared" si="49"/>
        <v/>
      </c>
      <c r="F813" s="6" t="str">
        <f t="shared" si="51"/>
        <v/>
      </c>
      <c r="H813" s="27">
        <v>1441874</v>
      </c>
      <c r="I813" s="27" t="s">
        <v>841</v>
      </c>
      <c r="J813" s="28" t="s">
        <v>4958</v>
      </c>
      <c r="K813" s="29">
        <f t="shared" si="50"/>
        <v>0</v>
      </c>
      <c r="L813" s="29" t="str">
        <f>VLOOKUP(J813,'所属＆地区別'!$B$2:$C$100,2,FALSE)</f>
        <v>南部</v>
      </c>
      <c r="M813" s="9">
        <v>2</v>
      </c>
    </row>
    <row r="814" spans="1:13" x14ac:dyDescent="0.2">
      <c r="A814" s="7"/>
      <c r="B814" s="5"/>
      <c r="C814" s="4"/>
      <c r="D814" s="4" t="str">
        <f t="shared" si="48"/>
        <v/>
      </c>
      <c r="E814" s="4" t="str">
        <f t="shared" si="49"/>
        <v/>
      </c>
      <c r="F814" s="6" t="str">
        <f t="shared" si="51"/>
        <v/>
      </c>
      <c r="H814" s="27">
        <v>1441884</v>
      </c>
      <c r="I814" s="27" t="s">
        <v>842</v>
      </c>
      <c r="J814" s="28" t="s">
        <v>4958</v>
      </c>
      <c r="K814" s="29">
        <f t="shared" si="50"/>
        <v>0</v>
      </c>
      <c r="L814" s="29" t="str">
        <f>VLOOKUP(J814,'所属＆地区別'!$B$2:$C$100,2,FALSE)</f>
        <v>南部</v>
      </c>
      <c r="M814" s="9">
        <v>2</v>
      </c>
    </row>
    <row r="815" spans="1:13" x14ac:dyDescent="0.2">
      <c r="A815" s="7"/>
      <c r="B815" s="5"/>
      <c r="C815" s="4"/>
      <c r="D815" s="4" t="str">
        <f t="shared" si="48"/>
        <v/>
      </c>
      <c r="E815" s="4" t="str">
        <f t="shared" si="49"/>
        <v/>
      </c>
      <c r="F815" s="6" t="str">
        <f t="shared" si="51"/>
        <v/>
      </c>
      <c r="H815" s="27">
        <v>1441885</v>
      </c>
      <c r="I815" s="27" t="s">
        <v>843</v>
      </c>
      <c r="J815" s="28" t="s">
        <v>4958</v>
      </c>
      <c r="K815" s="29">
        <f t="shared" si="50"/>
        <v>0</v>
      </c>
      <c r="L815" s="29" t="str">
        <f>VLOOKUP(J815,'所属＆地区別'!$B$2:$C$100,2,FALSE)</f>
        <v>南部</v>
      </c>
      <c r="M815" s="9">
        <v>2</v>
      </c>
    </row>
    <row r="816" spans="1:13" x14ac:dyDescent="0.2">
      <c r="A816" s="7"/>
      <c r="B816" s="5"/>
      <c r="C816" s="4"/>
      <c r="D816" s="4" t="str">
        <f t="shared" si="48"/>
        <v/>
      </c>
      <c r="E816" s="4" t="str">
        <f t="shared" si="49"/>
        <v/>
      </c>
      <c r="F816" s="6" t="str">
        <f t="shared" si="51"/>
        <v/>
      </c>
      <c r="H816" s="27">
        <v>1441901</v>
      </c>
      <c r="I816" s="27" t="s">
        <v>844</v>
      </c>
      <c r="J816" s="28" t="s">
        <v>4958</v>
      </c>
      <c r="K816" s="29">
        <f t="shared" si="50"/>
        <v>0</v>
      </c>
      <c r="L816" s="29" t="str">
        <f>VLOOKUP(J816,'所属＆地区別'!$B$2:$C$100,2,FALSE)</f>
        <v>南部</v>
      </c>
      <c r="M816" s="9">
        <v>1</v>
      </c>
    </row>
    <row r="817" spans="1:13" x14ac:dyDescent="0.2">
      <c r="A817" s="7"/>
      <c r="B817" s="5"/>
      <c r="C817" s="4"/>
      <c r="D817" s="4" t="str">
        <f t="shared" si="48"/>
        <v/>
      </c>
      <c r="E817" s="4" t="str">
        <f t="shared" si="49"/>
        <v/>
      </c>
      <c r="F817" s="6" t="str">
        <f t="shared" si="51"/>
        <v/>
      </c>
      <c r="H817" s="27">
        <v>1441925</v>
      </c>
      <c r="I817" s="27" t="s">
        <v>845</v>
      </c>
      <c r="J817" s="28" t="s">
        <v>4958</v>
      </c>
      <c r="K817" s="29">
        <f t="shared" si="50"/>
        <v>0</v>
      </c>
      <c r="L817" s="29" t="str">
        <f>VLOOKUP(J817,'所属＆地区別'!$B$2:$C$100,2,FALSE)</f>
        <v>南部</v>
      </c>
      <c r="M817" s="9">
        <v>1</v>
      </c>
    </row>
    <row r="818" spans="1:13" x14ac:dyDescent="0.2">
      <c r="A818" s="7"/>
      <c r="B818" s="5"/>
      <c r="C818" s="4"/>
      <c r="D818" s="4" t="str">
        <f t="shared" si="48"/>
        <v/>
      </c>
      <c r="E818" s="4" t="str">
        <f t="shared" si="49"/>
        <v/>
      </c>
      <c r="F818" s="6" t="str">
        <f t="shared" si="51"/>
        <v/>
      </c>
      <c r="H818" s="27">
        <v>1441928</v>
      </c>
      <c r="I818" s="27" t="s">
        <v>846</v>
      </c>
      <c r="J818" s="28" t="s">
        <v>4958</v>
      </c>
      <c r="K818" s="29">
        <f t="shared" si="50"/>
        <v>0</v>
      </c>
      <c r="L818" s="29" t="str">
        <f>VLOOKUP(J818,'所属＆地区別'!$B$2:$C$100,2,FALSE)</f>
        <v>南部</v>
      </c>
      <c r="M818" s="9">
        <v>1</v>
      </c>
    </row>
    <row r="819" spans="1:13" x14ac:dyDescent="0.2">
      <c r="A819" s="7"/>
      <c r="B819" s="5"/>
      <c r="C819" s="4"/>
      <c r="D819" s="4" t="str">
        <f t="shared" si="48"/>
        <v/>
      </c>
      <c r="E819" s="4" t="str">
        <f t="shared" si="49"/>
        <v/>
      </c>
      <c r="F819" s="6" t="str">
        <f t="shared" si="51"/>
        <v/>
      </c>
      <c r="H819" s="27">
        <v>1441930</v>
      </c>
      <c r="I819" s="27" t="s">
        <v>847</v>
      </c>
      <c r="J819" s="28" t="s">
        <v>4958</v>
      </c>
      <c r="K819" s="29">
        <f t="shared" si="50"/>
        <v>0</v>
      </c>
      <c r="L819" s="29" t="str">
        <f>VLOOKUP(J819,'所属＆地区別'!$B$2:$C$100,2,FALSE)</f>
        <v>南部</v>
      </c>
      <c r="M819" s="9">
        <v>2</v>
      </c>
    </row>
    <row r="820" spans="1:13" x14ac:dyDescent="0.2">
      <c r="A820" s="7"/>
      <c r="B820" s="5"/>
      <c r="C820" s="4"/>
      <c r="D820" s="4" t="str">
        <f t="shared" si="48"/>
        <v/>
      </c>
      <c r="E820" s="4" t="str">
        <f t="shared" si="49"/>
        <v/>
      </c>
      <c r="F820" s="6" t="str">
        <f t="shared" si="51"/>
        <v/>
      </c>
      <c r="H820" s="27">
        <v>1441934</v>
      </c>
      <c r="I820" s="27" t="s">
        <v>848</v>
      </c>
      <c r="J820" s="28" t="s">
        <v>4958</v>
      </c>
      <c r="K820" s="29">
        <f t="shared" si="50"/>
        <v>0</v>
      </c>
      <c r="L820" s="29" t="str">
        <f>VLOOKUP(J820,'所属＆地区別'!$B$2:$C$100,2,FALSE)</f>
        <v>南部</v>
      </c>
      <c r="M820" s="9">
        <v>2</v>
      </c>
    </row>
    <row r="821" spans="1:13" x14ac:dyDescent="0.2">
      <c r="A821" s="7"/>
      <c r="B821" s="5"/>
      <c r="C821" s="4"/>
      <c r="D821" s="4" t="str">
        <f t="shared" si="48"/>
        <v/>
      </c>
      <c r="E821" s="4" t="str">
        <f t="shared" si="49"/>
        <v/>
      </c>
      <c r="F821" s="6" t="str">
        <f t="shared" si="51"/>
        <v/>
      </c>
      <c r="H821" s="27">
        <v>1441936</v>
      </c>
      <c r="I821" s="27" t="s">
        <v>849</v>
      </c>
      <c r="J821" s="28" t="s">
        <v>4958</v>
      </c>
      <c r="K821" s="29">
        <f t="shared" si="50"/>
        <v>0</v>
      </c>
      <c r="L821" s="29" t="str">
        <f>VLOOKUP(J821,'所属＆地区別'!$B$2:$C$100,2,FALSE)</f>
        <v>南部</v>
      </c>
      <c r="M821" s="9">
        <v>2</v>
      </c>
    </row>
    <row r="822" spans="1:13" x14ac:dyDescent="0.2">
      <c r="A822" s="7"/>
      <c r="B822" s="5"/>
      <c r="C822" s="4"/>
      <c r="D822" s="4" t="str">
        <f t="shared" si="48"/>
        <v/>
      </c>
      <c r="E822" s="4" t="str">
        <f t="shared" si="49"/>
        <v/>
      </c>
      <c r="F822" s="6" t="str">
        <f t="shared" si="51"/>
        <v/>
      </c>
      <c r="H822" s="27">
        <v>1441955</v>
      </c>
      <c r="I822" s="27" t="s">
        <v>850</v>
      </c>
      <c r="J822" s="28" t="s">
        <v>4958</v>
      </c>
      <c r="K822" s="29">
        <f t="shared" si="50"/>
        <v>0</v>
      </c>
      <c r="L822" s="29" t="str">
        <f>VLOOKUP(J822,'所属＆地区別'!$B$2:$C$100,2,FALSE)</f>
        <v>南部</v>
      </c>
      <c r="M822" s="9">
        <v>2</v>
      </c>
    </row>
    <row r="823" spans="1:13" x14ac:dyDescent="0.2">
      <c r="A823" s="7"/>
      <c r="B823" s="5"/>
      <c r="C823" s="4"/>
      <c r="D823" s="4" t="str">
        <f t="shared" si="48"/>
        <v/>
      </c>
      <c r="E823" s="4" t="str">
        <f t="shared" si="49"/>
        <v/>
      </c>
      <c r="F823" s="6" t="str">
        <f t="shared" si="51"/>
        <v/>
      </c>
      <c r="H823" s="27">
        <v>1441963</v>
      </c>
      <c r="I823" s="27" t="s">
        <v>851</v>
      </c>
      <c r="J823" s="28" t="s">
        <v>4958</v>
      </c>
      <c r="K823" s="29">
        <f t="shared" si="50"/>
        <v>0</v>
      </c>
      <c r="L823" s="29" t="str">
        <f>VLOOKUP(J823,'所属＆地区別'!$B$2:$C$100,2,FALSE)</f>
        <v>南部</v>
      </c>
      <c r="M823" s="9">
        <v>1</v>
      </c>
    </row>
    <row r="824" spans="1:13" x14ac:dyDescent="0.2">
      <c r="A824" s="7"/>
      <c r="B824" s="5"/>
      <c r="C824" s="4"/>
      <c r="D824" s="4" t="str">
        <f t="shared" si="48"/>
        <v/>
      </c>
      <c r="E824" s="4" t="str">
        <f t="shared" si="49"/>
        <v/>
      </c>
      <c r="F824" s="6" t="str">
        <f t="shared" si="51"/>
        <v/>
      </c>
      <c r="H824" s="27">
        <v>1441964</v>
      </c>
      <c r="I824" s="27" t="s">
        <v>852</v>
      </c>
      <c r="J824" s="28" t="s">
        <v>4958</v>
      </c>
      <c r="K824" s="29">
        <f t="shared" si="50"/>
        <v>0</v>
      </c>
      <c r="L824" s="29" t="str">
        <f>VLOOKUP(J824,'所属＆地区別'!$B$2:$C$100,2,FALSE)</f>
        <v>南部</v>
      </c>
      <c r="M824" s="9">
        <v>1</v>
      </c>
    </row>
    <row r="825" spans="1:13" x14ac:dyDescent="0.2">
      <c r="A825" s="7"/>
      <c r="B825" s="5"/>
      <c r="C825" s="4"/>
      <c r="D825" s="4" t="str">
        <f t="shared" si="48"/>
        <v/>
      </c>
      <c r="E825" s="4" t="str">
        <f t="shared" si="49"/>
        <v/>
      </c>
      <c r="F825" s="6" t="str">
        <f t="shared" si="51"/>
        <v/>
      </c>
      <c r="H825" s="27">
        <v>1441969</v>
      </c>
      <c r="I825" s="27" t="s">
        <v>853</v>
      </c>
      <c r="J825" s="28" t="s">
        <v>4958</v>
      </c>
      <c r="K825" s="29">
        <f t="shared" si="50"/>
        <v>0</v>
      </c>
      <c r="L825" s="29" t="str">
        <f>VLOOKUP(J825,'所属＆地区別'!$B$2:$C$100,2,FALSE)</f>
        <v>南部</v>
      </c>
      <c r="M825" s="9">
        <v>1</v>
      </c>
    </row>
    <row r="826" spans="1:13" x14ac:dyDescent="0.2">
      <c r="A826" s="7"/>
      <c r="B826" s="5"/>
      <c r="C826" s="4"/>
      <c r="D826" s="4" t="str">
        <f t="shared" si="48"/>
        <v/>
      </c>
      <c r="E826" s="4" t="str">
        <f t="shared" si="49"/>
        <v/>
      </c>
      <c r="F826" s="6" t="str">
        <f t="shared" si="51"/>
        <v/>
      </c>
      <c r="H826" s="27">
        <v>1441970</v>
      </c>
      <c r="I826" s="27" t="s">
        <v>854</v>
      </c>
      <c r="J826" s="28" t="s">
        <v>4958</v>
      </c>
      <c r="K826" s="29">
        <f t="shared" si="50"/>
        <v>0</v>
      </c>
      <c r="L826" s="29" t="str">
        <f>VLOOKUP(J826,'所属＆地区別'!$B$2:$C$100,2,FALSE)</f>
        <v>南部</v>
      </c>
      <c r="M826" s="9">
        <v>1</v>
      </c>
    </row>
    <row r="827" spans="1:13" x14ac:dyDescent="0.2">
      <c r="A827" s="7"/>
      <c r="B827" s="5"/>
      <c r="C827" s="4"/>
      <c r="D827" s="4" t="str">
        <f t="shared" si="48"/>
        <v/>
      </c>
      <c r="E827" s="4" t="str">
        <f t="shared" si="49"/>
        <v/>
      </c>
      <c r="F827" s="6" t="str">
        <f t="shared" si="51"/>
        <v/>
      </c>
      <c r="H827" s="27">
        <v>1441986</v>
      </c>
      <c r="I827" s="27" t="s">
        <v>855</v>
      </c>
      <c r="J827" s="28" t="s">
        <v>4958</v>
      </c>
      <c r="K827" s="29">
        <f t="shared" si="50"/>
        <v>0</v>
      </c>
      <c r="L827" s="29" t="str">
        <f>VLOOKUP(J827,'所属＆地区別'!$B$2:$C$100,2,FALSE)</f>
        <v>南部</v>
      </c>
      <c r="M827" s="9">
        <v>2</v>
      </c>
    </row>
    <row r="828" spans="1:13" x14ac:dyDescent="0.2">
      <c r="A828" s="7"/>
      <c r="B828" s="5"/>
      <c r="C828" s="4"/>
      <c r="D828" s="4" t="str">
        <f t="shared" si="48"/>
        <v/>
      </c>
      <c r="E828" s="4" t="str">
        <f t="shared" si="49"/>
        <v/>
      </c>
      <c r="F828" s="6" t="str">
        <f t="shared" si="51"/>
        <v/>
      </c>
      <c r="H828" s="27">
        <v>1441997</v>
      </c>
      <c r="I828" s="27" t="s">
        <v>856</v>
      </c>
      <c r="J828" s="28" t="s">
        <v>4958</v>
      </c>
      <c r="K828" s="29">
        <f t="shared" si="50"/>
        <v>0</v>
      </c>
      <c r="L828" s="29" t="str">
        <f>VLOOKUP(J828,'所属＆地区別'!$B$2:$C$100,2,FALSE)</f>
        <v>南部</v>
      </c>
      <c r="M828" s="9">
        <v>1</v>
      </c>
    </row>
    <row r="829" spans="1:13" x14ac:dyDescent="0.2">
      <c r="A829" s="7"/>
      <c r="B829" s="5"/>
      <c r="C829" s="4"/>
      <c r="D829" s="4" t="str">
        <f t="shared" si="48"/>
        <v/>
      </c>
      <c r="E829" s="4" t="str">
        <f t="shared" si="49"/>
        <v/>
      </c>
      <c r="F829" s="6" t="str">
        <f t="shared" si="51"/>
        <v/>
      </c>
      <c r="H829" s="27">
        <v>1442002</v>
      </c>
      <c r="I829" s="27" t="s">
        <v>857</v>
      </c>
      <c r="J829" s="28" t="s">
        <v>4958</v>
      </c>
      <c r="K829" s="29">
        <f t="shared" si="50"/>
        <v>0</v>
      </c>
      <c r="L829" s="29" t="str">
        <f>VLOOKUP(J829,'所属＆地区別'!$B$2:$C$100,2,FALSE)</f>
        <v>南部</v>
      </c>
      <c r="M829" s="9">
        <v>2</v>
      </c>
    </row>
    <row r="830" spans="1:13" x14ac:dyDescent="0.2">
      <c r="A830" s="7"/>
      <c r="B830" s="5"/>
      <c r="C830" s="4"/>
      <c r="D830" s="4" t="str">
        <f t="shared" si="48"/>
        <v/>
      </c>
      <c r="E830" s="4" t="str">
        <f t="shared" si="49"/>
        <v/>
      </c>
      <c r="F830" s="6" t="str">
        <f t="shared" si="51"/>
        <v/>
      </c>
      <c r="H830" s="27">
        <v>1442004</v>
      </c>
      <c r="I830" s="27" t="s">
        <v>858</v>
      </c>
      <c r="J830" s="28" t="s">
        <v>4958</v>
      </c>
      <c r="K830" s="29">
        <f t="shared" si="50"/>
        <v>0</v>
      </c>
      <c r="L830" s="29" t="str">
        <f>VLOOKUP(J830,'所属＆地区別'!$B$2:$C$100,2,FALSE)</f>
        <v>南部</v>
      </c>
      <c r="M830" s="9">
        <v>2</v>
      </c>
    </row>
    <row r="831" spans="1:13" x14ac:dyDescent="0.2">
      <c r="A831" s="7"/>
      <c r="B831" s="5"/>
      <c r="C831" s="4"/>
      <c r="D831" s="4" t="str">
        <f t="shared" si="48"/>
        <v/>
      </c>
      <c r="E831" s="4" t="str">
        <f t="shared" si="49"/>
        <v/>
      </c>
      <c r="F831" s="6" t="str">
        <f t="shared" si="51"/>
        <v/>
      </c>
      <c r="H831" s="27">
        <v>1442006</v>
      </c>
      <c r="I831" s="27" t="s">
        <v>859</v>
      </c>
      <c r="J831" s="28" t="s">
        <v>4958</v>
      </c>
      <c r="K831" s="29">
        <f t="shared" si="50"/>
        <v>0</v>
      </c>
      <c r="L831" s="29" t="str">
        <f>VLOOKUP(J831,'所属＆地区別'!$B$2:$C$100,2,FALSE)</f>
        <v>南部</v>
      </c>
      <c r="M831" s="9">
        <v>2</v>
      </c>
    </row>
    <row r="832" spans="1:13" x14ac:dyDescent="0.2">
      <c r="A832" s="7"/>
      <c r="B832" s="5"/>
      <c r="C832" s="4"/>
      <c r="D832" s="4" t="str">
        <f t="shared" si="48"/>
        <v/>
      </c>
      <c r="E832" s="4" t="str">
        <f t="shared" si="49"/>
        <v/>
      </c>
      <c r="F832" s="6" t="str">
        <f t="shared" si="51"/>
        <v/>
      </c>
      <c r="H832" s="27">
        <v>1442035</v>
      </c>
      <c r="I832" s="27" t="s">
        <v>860</v>
      </c>
      <c r="J832" s="28" t="s">
        <v>4958</v>
      </c>
      <c r="K832" s="29">
        <f t="shared" si="50"/>
        <v>0</v>
      </c>
      <c r="L832" s="29" t="str">
        <f>VLOOKUP(J832,'所属＆地区別'!$B$2:$C$100,2,FALSE)</f>
        <v>南部</v>
      </c>
      <c r="M832" s="9">
        <v>1</v>
      </c>
    </row>
    <row r="833" spans="1:13" x14ac:dyDescent="0.2">
      <c r="A833" s="7"/>
      <c r="B833" s="5"/>
      <c r="C833" s="4"/>
      <c r="D833" s="4" t="str">
        <f t="shared" si="48"/>
        <v/>
      </c>
      <c r="E833" s="4" t="str">
        <f t="shared" si="49"/>
        <v/>
      </c>
      <c r="F833" s="6" t="str">
        <f t="shared" si="51"/>
        <v/>
      </c>
      <c r="H833" s="27">
        <v>1442036</v>
      </c>
      <c r="I833" s="27" t="s">
        <v>861</v>
      </c>
      <c r="J833" s="28" t="s">
        <v>4958</v>
      </c>
      <c r="K833" s="29">
        <f t="shared" si="50"/>
        <v>0</v>
      </c>
      <c r="L833" s="29" t="str">
        <f>VLOOKUP(J833,'所属＆地区別'!$B$2:$C$100,2,FALSE)</f>
        <v>南部</v>
      </c>
      <c r="M833" s="9">
        <v>2</v>
      </c>
    </row>
    <row r="834" spans="1:13" x14ac:dyDescent="0.2">
      <c r="A834" s="7"/>
      <c r="B834" s="5"/>
      <c r="C834" s="4"/>
      <c r="D834" s="4" t="str">
        <f t="shared" si="48"/>
        <v/>
      </c>
      <c r="E834" s="4" t="str">
        <f t="shared" si="49"/>
        <v/>
      </c>
      <c r="F834" s="6" t="str">
        <f t="shared" si="51"/>
        <v/>
      </c>
      <c r="H834" s="27">
        <v>1442038</v>
      </c>
      <c r="I834" s="27" t="s">
        <v>862</v>
      </c>
      <c r="J834" s="28" t="s">
        <v>4958</v>
      </c>
      <c r="K834" s="29">
        <f t="shared" si="50"/>
        <v>0</v>
      </c>
      <c r="L834" s="29" t="str">
        <f>VLOOKUP(J834,'所属＆地区別'!$B$2:$C$100,2,FALSE)</f>
        <v>南部</v>
      </c>
      <c r="M834" s="9">
        <v>2</v>
      </c>
    </row>
    <row r="835" spans="1:13" x14ac:dyDescent="0.2">
      <c r="A835" s="7"/>
      <c r="B835" s="5"/>
      <c r="C835" s="4"/>
      <c r="D835" s="4" t="str">
        <f t="shared" ref="D835:D898" si="52">IF($C835="","",(VLOOKUP($C835,$H$3:$M$9305,2,FALSE)))</f>
        <v/>
      </c>
      <c r="E835" s="4" t="str">
        <f t="shared" ref="E835:E898" si="53">IF($C835="","",(VLOOKUP($C835,$H$3:$M$9305,3,FALSE)))</f>
        <v/>
      </c>
      <c r="F835" s="6" t="str">
        <f t="shared" si="51"/>
        <v/>
      </c>
      <c r="H835" s="27">
        <v>1442039</v>
      </c>
      <c r="I835" s="27" t="s">
        <v>863</v>
      </c>
      <c r="J835" s="28" t="s">
        <v>4958</v>
      </c>
      <c r="K835" s="29">
        <f t="shared" ref="K835:K898" si="54">SUMIF($C$3:$C$9305,H835,$F$3:$F$9305)</f>
        <v>0</v>
      </c>
      <c r="L835" s="29" t="str">
        <f>VLOOKUP(J835,'所属＆地区別'!$B$2:$C$100,2,FALSE)</f>
        <v>南部</v>
      </c>
      <c r="M835" s="9">
        <v>1</v>
      </c>
    </row>
    <row r="836" spans="1:13" x14ac:dyDescent="0.2">
      <c r="A836" s="7"/>
      <c r="B836" s="5"/>
      <c r="C836" s="4"/>
      <c r="D836" s="4" t="str">
        <f t="shared" si="52"/>
        <v/>
      </c>
      <c r="E836" s="4" t="str">
        <f t="shared" si="53"/>
        <v/>
      </c>
      <c r="F836" s="6" t="str">
        <f t="shared" ref="F836:F899" si="55">IF(C836="","",1)</f>
        <v/>
      </c>
      <c r="H836" s="27">
        <v>1442041</v>
      </c>
      <c r="I836" s="27" t="s">
        <v>864</v>
      </c>
      <c r="J836" s="28" t="s">
        <v>4958</v>
      </c>
      <c r="K836" s="29">
        <f t="shared" si="54"/>
        <v>0</v>
      </c>
      <c r="L836" s="29" t="str">
        <f>VLOOKUP(J836,'所属＆地区別'!$B$2:$C$100,2,FALSE)</f>
        <v>南部</v>
      </c>
      <c r="M836" s="9">
        <v>1</v>
      </c>
    </row>
    <row r="837" spans="1:13" x14ac:dyDescent="0.2">
      <c r="A837" s="7"/>
      <c r="B837" s="5"/>
      <c r="C837" s="4"/>
      <c r="D837" s="4" t="str">
        <f t="shared" si="52"/>
        <v/>
      </c>
      <c r="E837" s="4" t="str">
        <f t="shared" si="53"/>
        <v/>
      </c>
      <c r="F837" s="6" t="str">
        <f t="shared" si="55"/>
        <v/>
      </c>
      <c r="H837" s="27">
        <v>1442042</v>
      </c>
      <c r="I837" s="27" t="s">
        <v>865</v>
      </c>
      <c r="J837" s="28" t="s">
        <v>4958</v>
      </c>
      <c r="K837" s="29">
        <f t="shared" si="54"/>
        <v>0</v>
      </c>
      <c r="L837" s="29" t="str">
        <f>VLOOKUP(J837,'所属＆地区別'!$B$2:$C$100,2,FALSE)</f>
        <v>南部</v>
      </c>
      <c r="M837" s="9">
        <v>1</v>
      </c>
    </row>
    <row r="838" spans="1:13" x14ac:dyDescent="0.2">
      <c r="A838" s="7"/>
      <c r="B838" s="5"/>
      <c r="C838" s="4"/>
      <c r="D838" s="4" t="str">
        <f t="shared" si="52"/>
        <v/>
      </c>
      <c r="E838" s="4" t="str">
        <f t="shared" si="53"/>
        <v/>
      </c>
      <c r="F838" s="6" t="str">
        <f t="shared" si="55"/>
        <v/>
      </c>
      <c r="H838" s="27">
        <v>1442046</v>
      </c>
      <c r="I838" s="27" t="s">
        <v>866</v>
      </c>
      <c r="J838" s="28" t="s">
        <v>4958</v>
      </c>
      <c r="K838" s="29">
        <f t="shared" si="54"/>
        <v>0</v>
      </c>
      <c r="L838" s="29" t="str">
        <f>VLOOKUP(J838,'所属＆地区別'!$B$2:$C$100,2,FALSE)</f>
        <v>南部</v>
      </c>
      <c r="M838" s="9">
        <v>1</v>
      </c>
    </row>
    <row r="839" spans="1:13" x14ac:dyDescent="0.2">
      <c r="A839" s="7"/>
      <c r="B839" s="5"/>
      <c r="C839" s="4"/>
      <c r="D839" s="4" t="str">
        <f t="shared" si="52"/>
        <v/>
      </c>
      <c r="E839" s="4" t="str">
        <f t="shared" si="53"/>
        <v/>
      </c>
      <c r="F839" s="6" t="str">
        <f t="shared" si="55"/>
        <v/>
      </c>
      <c r="H839" s="27">
        <v>1442049</v>
      </c>
      <c r="I839" s="27" t="s">
        <v>867</v>
      </c>
      <c r="J839" s="28" t="s">
        <v>4958</v>
      </c>
      <c r="K839" s="29">
        <f t="shared" si="54"/>
        <v>0</v>
      </c>
      <c r="L839" s="29" t="str">
        <f>VLOOKUP(J839,'所属＆地区別'!$B$2:$C$100,2,FALSE)</f>
        <v>南部</v>
      </c>
      <c r="M839" s="9">
        <v>1</v>
      </c>
    </row>
    <row r="840" spans="1:13" x14ac:dyDescent="0.2">
      <c r="A840" s="7"/>
      <c r="B840" s="5"/>
      <c r="C840" s="4"/>
      <c r="D840" s="4" t="str">
        <f t="shared" si="52"/>
        <v/>
      </c>
      <c r="E840" s="4" t="str">
        <f t="shared" si="53"/>
        <v/>
      </c>
      <c r="F840" s="6" t="str">
        <f t="shared" si="55"/>
        <v/>
      </c>
      <c r="H840" s="27">
        <v>1442050</v>
      </c>
      <c r="I840" s="27" t="s">
        <v>868</v>
      </c>
      <c r="J840" s="28" t="s">
        <v>4958</v>
      </c>
      <c r="K840" s="29">
        <f t="shared" si="54"/>
        <v>2</v>
      </c>
      <c r="L840" s="29" t="str">
        <f>VLOOKUP(J840,'所属＆地区別'!$B$2:$C$100,2,FALSE)</f>
        <v>南部</v>
      </c>
      <c r="M840" s="9">
        <v>1</v>
      </c>
    </row>
    <row r="841" spans="1:13" x14ac:dyDescent="0.2">
      <c r="A841" s="7"/>
      <c r="B841" s="5"/>
      <c r="C841" s="4"/>
      <c r="D841" s="4" t="str">
        <f t="shared" si="52"/>
        <v/>
      </c>
      <c r="E841" s="4" t="str">
        <f t="shared" si="53"/>
        <v/>
      </c>
      <c r="F841" s="6" t="str">
        <f t="shared" si="55"/>
        <v/>
      </c>
      <c r="H841" s="27">
        <v>1442051</v>
      </c>
      <c r="I841" s="27" t="s">
        <v>869</v>
      </c>
      <c r="J841" s="28" t="s">
        <v>4958</v>
      </c>
      <c r="K841" s="29">
        <f t="shared" si="54"/>
        <v>1</v>
      </c>
      <c r="L841" s="29" t="str">
        <f>VLOOKUP(J841,'所属＆地区別'!$B$2:$C$100,2,FALSE)</f>
        <v>南部</v>
      </c>
      <c r="M841" s="9">
        <v>2</v>
      </c>
    </row>
    <row r="842" spans="1:13" x14ac:dyDescent="0.2">
      <c r="A842" s="7"/>
      <c r="B842" s="5"/>
      <c r="C842" s="4"/>
      <c r="D842" s="4" t="str">
        <f t="shared" si="52"/>
        <v/>
      </c>
      <c r="E842" s="4" t="str">
        <f t="shared" si="53"/>
        <v/>
      </c>
      <c r="F842" s="6" t="str">
        <f t="shared" si="55"/>
        <v/>
      </c>
      <c r="H842" s="27">
        <v>1442056</v>
      </c>
      <c r="I842" s="27" t="s">
        <v>870</v>
      </c>
      <c r="J842" s="28" t="s">
        <v>4958</v>
      </c>
      <c r="K842" s="29">
        <f t="shared" si="54"/>
        <v>0</v>
      </c>
      <c r="L842" s="29" t="str">
        <f>VLOOKUP(J842,'所属＆地区別'!$B$2:$C$100,2,FALSE)</f>
        <v>南部</v>
      </c>
      <c r="M842" s="9">
        <v>2</v>
      </c>
    </row>
    <row r="843" spans="1:13" x14ac:dyDescent="0.2">
      <c r="A843" s="7"/>
      <c r="B843" s="5"/>
      <c r="C843" s="4"/>
      <c r="D843" s="4" t="str">
        <f t="shared" si="52"/>
        <v/>
      </c>
      <c r="E843" s="4" t="str">
        <f t="shared" si="53"/>
        <v/>
      </c>
      <c r="F843" s="6" t="str">
        <f t="shared" si="55"/>
        <v/>
      </c>
      <c r="H843" s="27">
        <v>1442071</v>
      </c>
      <c r="I843" s="27" t="s">
        <v>871</v>
      </c>
      <c r="J843" s="28" t="s">
        <v>4958</v>
      </c>
      <c r="K843" s="29">
        <f t="shared" si="54"/>
        <v>0</v>
      </c>
      <c r="L843" s="29" t="str">
        <f>VLOOKUP(J843,'所属＆地区別'!$B$2:$C$100,2,FALSE)</f>
        <v>南部</v>
      </c>
      <c r="M843" s="9">
        <v>2</v>
      </c>
    </row>
    <row r="844" spans="1:13" x14ac:dyDescent="0.2">
      <c r="A844" s="7"/>
      <c r="B844" s="5"/>
      <c r="C844" s="4"/>
      <c r="D844" s="4" t="str">
        <f t="shared" si="52"/>
        <v/>
      </c>
      <c r="E844" s="4" t="str">
        <f t="shared" si="53"/>
        <v/>
      </c>
      <c r="F844" s="6" t="str">
        <f t="shared" si="55"/>
        <v/>
      </c>
      <c r="H844" s="27">
        <v>1442093</v>
      </c>
      <c r="I844" s="27" t="s">
        <v>872</v>
      </c>
      <c r="J844" s="28" t="s">
        <v>4958</v>
      </c>
      <c r="K844" s="29">
        <f t="shared" si="54"/>
        <v>0</v>
      </c>
      <c r="L844" s="29" t="str">
        <f>VLOOKUP(J844,'所属＆地区別'!$B$2:$C$100,2,FALSE)</f>
        <v>南部</v>
      </c>
      <c r="M844" s="9">
        <v>2</v>
      </c>
    </row>
    <row r="845" spans="1:13" x14ac:dyDescent="0.2">
      <c r="A845" s="7"/>
      <c r="B845" s="5"/>
      <c r="C845" s="4"/>
      <c r="D845" s="4" t="str">
        <f t="shared" si="52"/>
        <v/>
      </c>
      <c r="E845" s="4" t="str">
        <f t="shared" si="53"/>
        <v/>
      </c>
      <c r="F845" s="6" t="str">
        <f t="shared" si="55"/>
        <v/>
      </c>
      <c r="H845" s="27">
        <v>1442102</v>
      </c>
      <c r="I845" s="27" t="s">
        <v>873</v>
      </c>
      <c r="J845" s="28" t="s">
        <v>4958</v>
      </c>
      <c r="K845" s="29">
        <f t="shared" si="54"/>
        <v>0</v>
      </c>
      <c r="L845" s="29" t="str">
        <f>VLOOKUP(J845,'所属＆地区別'!$B$2:$C$100,2,FALSE)</f>
        <v>南部</v>
      </c>
      <c r="M845" s="9">
        <v>2</v>
      </c>
    </row>
    <row r="846" spans="1:13" x14ac:dyDescent="0.2">
      <c r="A846" s="7"/>
      <c r="B846" s="5"/>
      <c r="C846" s="4"/>
      <c r="D846" s="4" t="str">
        <f t="shared" si="52"/>
        <v/>
      </c>
      <c r="E846" s="4" t="str">
        <f t="shared" si="53"/>
        <v/>
      </c>
      <c r="F846" s="6" t="str">
        <f t="shared" si="55"/>
        <v/>
      </c>
      <c r="H846" s="27">
        <v>1442103</v>
      </c>
      <c r="I846" s="27" t="s">
        <v>874</v>
      </c>
      <c r="J846" s="28" t="s">
        <v>4958</v>
      </c>
      <c r="K846" s="29">
        <f t="shared" si="54"/>
        <v>0</v>
      </c>
      <c r="L846" s="29" t="str">
        <f>VLOOKUP(J846,'所属＆地区別'!$B$2:$C$100,2,FALSE)</f>
        <v>南部</v>
      </c>
      <c r="M846" s="9">
        <v>2</v>
      </c>
    </row>
    <row r="847" spans="1:13" x14ac:dyDescent="0.2">
      <c r="A847" s="7"/>
      <c r="B847" s="5"/>
      <c r="C847" s="4"/>
      <c r="D847" s="4" t="str">
        <f t="shared" si="52"/>
        <v/>
      </c>
      <c r="E847" s="4" t="str">
        <f t="shared" si="53"/>
        <v/>
      </c>
      <c r="F847" s="6" t="str">
        <f t="shared" si="55"/>
        <v/>
      </c>
      <c r="H847" s="27">
        <v>1442105</v>
      </c>
      <c r="I847" s="27" t="s">
        <v>875</v>
      </c>
      <c r="J847" s="28" t="s">
        <v>4958</v>
      </c>
      <c r="K847" s="29">
        <f t="shared" si="54"/>
        <v>0</v>
      </c>
      <c r="L847" s="29" t="str">
        <f>VLOOKUP(J847,'所属＆地区別'!$B$2:$C$100,2,FALSE)</f>
        <v>南部</v>
      </c>
      <c r="M847" s="9">
        <v>2</v>
      </c>
    </row>
    <row r="848" spans="1:13" x14ac:dyDescent="0.2">
      <c r="A848" s="7"/>
      <c r="B848" s="5"/>
      <c r="C848" s="4"/>
      <c r="D848" s="4" t="str">
        <f t="shared" si="52"/>
        <v/>
      </c>
      <c r="E848" s="4" t="str">
        <f t="shared" si="53"/>
        <v/>
      </c>
      <c r="F848" s="6" t="str">
        <f t="shared" si="55"/>
        <v/>
      </c>
      <c r="H848" s="27">
        <v>1442112</v>
      </c>
      <c r="I848" s="27" t="s">
        <v>876</v>
      </c>
      <c r="J848" s="28" t="s">
        <v>4958</v>
      </c>
      <c r="K848" s="29">
        <f t="shared" si="54"/>
        <v>1</v>
      </c>
      <c r="L848" s="29" t="str">
        <f>VLOOKUP(J848,'所属＆地区別'!$B$2:$C$100,2,FALSE)</f>
        <v>南部</v>
      </c>
      <c r="M848" s="9">
        <v>1</v>
      </c>
    </row>
    <row r="849" spans="1:13" x14ac:dyDescent="0.2">
      <c r="A849" s="7"/>
      <c r="B849" s="5"/>
      <c r="C849" s="4"/>
      <c r="D849" s="4" t="str">
        <f t="shared" si="52"/>
        <v/>
      </c>
      <c r="E849" s="4" t="str">
        <f t="shared" si="53"/>
        <v/>
      </c>
      <c r="F849" s="6" t="str">
        <f t="shared" si="55"/>
        <v/>
      </c>
      <c r="H849" s="27">
        <v>1442122</v>
      </c>
      <c r="I849" s="27" t="s">
        <v>877</v>
      </c>
      <c r="J849" s="28" t="s">
        <v>4958</v>
      </c>
      <c r="K849" s="29">
        <f t="shared" si="54"/>
        <v>0</v>
      </c>
      <c r="L849" s="29" t="str">
        <f>VLOOKUP(J849,'所属＆地区別'!$B$2:$C$100,2,FALSE)</f>
        <v>南部</v>
      </c>
      <c r="M849" s="9">
        <v>2</v>
      </c>
    </row>
    <row r="850" spans="1:13" x14ac:dyDescent="0.2">
      <c r="A850" s="7"/>
      <c r="B850" s="5"/>
      <c r="C850" s="4"/>
      <c r="D850" s="4" t="str">
        <f t="shared" si="52"/>
        <v/>
      </c>
      <c r="E850" s="4" t="str">
        <f t="shared" si="53"/>
        <v/>
      </c>
      <c r="F850" s="6" t="str">
        <f t="shared" si="55"/>
        <v/>
      </c>
      <c r="H850" s="27">
        <v>1442125</v>
      </c>
      <c r="I850" s="27" t="s">
        <v>878</v>
      </c>
      <c r="J850" s="28" t="s">
        <v>4958</v>
      </c>
      <c r="K850" s="29">
        <f t="shared" si="54"/>
        <v>0</v>
      </c>
      <c r="L850" s="29" t="str">
        <f>VLOOKUP(J850,'所属＆地区別'!$B$2:$C$100,2,FALSE)</f>
        <v>南部</v>
      </c>
      <c r="M850" s="9">
        <v>2</v>
      </c>
    </row>
    <row r="851" spans="1:13" x14ac:dyDescent="0.2">
      <c r="A851" s="7"/>
      <c r="B851" s="5"/>
      <c r="C851" s="4"/>
      <c r="D851" s="4" t="str">
        <f t="shared" si="52"/>
        <v/>
      </c>
      <c r="E851" s="4" t="str">
        <f t="shared" si="53"/>
        <v/>
      </c>
      <c r="F851" s="6" t="str">
        <f t="shared" si="55"/>
        <v/>
      </c>
      <c r="H851" s="27">
        <v>1442133</v>
      </c>
      <c r="I851" s="27" t="s">
        <v>879</v>
      </c>
      <c r="J851" s="28" t="s">
        <v>4958</v>
      </c>
      <c r="K851" s="29">
        <f t="shared" si="54"/>
        <v>0</v>
      </c>
      <c r="L851" s="29" t="str">
        <f>VLOOKUP(J851,'所属＆地区別'!$B$2:$C$100,2,FALSE)</f>
        <v>南部</v>
      </c>
      <c r="M851" s="9">
        <v>1</v>
      </c>
    </row>
    <row r="852" spans="1:13" x14ac:dyDescent="0.2">
      <c r="A852" s="7"/>
      <c r="B852" s="5"/>
      <c r="C852" s="4"/>
      <c r="D852" s="4" t="str">
        <f t="shared" si="52"/>
        <v/>
      </c>
      <c r="E852" s="4" t="str">
        <f t="shared" si="53"/>
        <v/>
      </c>
      <c r="F852" s="6" t="str">
        <f t="shared" si="55"/>
        <v/>
      </c>
      <c r="H852" s="27">
        <v>1442134</v>
      </c>
      <c r="I852" s="27" t="s">
        <v>880</v>
      </c>
      <c r="J852" s="28" t="s">
        <v>4958</v>
      </c>
      <c r="K852" s="29">
        <f t="shared" si="54"/>
        <v>0</v>
      </c>
      <c r="L852" s="29" t="str">
        <f>VLOOKUP(J852,'所属＆地区別'!$B$2:$C$100,2,FALSE)</f>
        <v>南部</v>
      </c>
      <c r="M852" s="9">
        <v>2</v>
      </c>
    </row>
    <row r="853" spans="1:13" x14ac:dyDescent="0.2">
      <c r="A853" s="7"/>
      <c r="B853" s="5"/>
      <c r="C853" s="4"/>
      <c r="D853" s="4" t="str">
        <f t="shared" si="52"/>
        <v/>
      </c>
      <c r="E853" s="4" t="str">
        <f t="shared" si="53"/>
        <v/>
      </c>
      <c r="F853" s="6" t="str">
        <f t="shared" si="55"/>
        <v/>
      </c>
      <c r="H853" s="27">
        <v>1442140</v>
      </c>
      <c r="I853" s="27" t="s">
        <v>881</v>
      </c>
      <c r="J853" s="28" t="s">
        <v>4958</v>
      </c>
      <c r="K853" s="29">
        <f t="shared" si="54"/>
        <v>0</v>
      </c>
      <c r="L853" s="29" t="str">
        <f>VLOOKUP(J853,'所属＆地区別'!$B$2:$C$100,2,FALSE)</f>
        <v>南部</v>
      </c>
      <c r="M853" s="9">
        <v>2</v>
      </c>
    </row>
    <row r="854" spans="1:13" x14ac:dyDescent="0.2">
      <c r="A854" s="7"/>
      <c r="B854" s="5"/>
      <c r="C854" s="4"/>
      <c r="D854" s="4" t="str">
        <f t="shared" si="52"/>
        <v/>
      </c>
      <c r="E854" s="4" t="str">
        <f t="shared" si="53"/>
        <v/>
      </c>
      <c r="F854" s="6" t="str">
        <f t="shared" si="55"/>
        <v/>
      </c>
      <c r="H854" s="27">
        <v>1442142</v>
      </c>
      <c r="I854" s="27" t="s">
        <v>882</v>
      </c>
      <c r="J854" s="28" t="s">
        <v>4958</v>
      </c>
      <c r="K854" s="29">
        <f t="shared" si="54"/>
        <v>0</v>
      </c>
      <c r="L854" s="29" t="str">
        <f>VLOOKUP(J854,'所属＆地区別'!$B$2:$C$100,2,FALSE)</f>
        <v>南部</v>
      </c>
      <c r="M854" s="9">
        <v>2</v>
      </c>
    </row>
    <row r="855" spans="1:13" x14ac:dyDescent="0.2">
      <c r="A855" s="7"/>
      <c r="B855" s="5"/>
      <c r="C855" s="4"/>
      <c r="D855" s="4" t="str">
        <f t="shared" si="52"/>
        <v/>
      </c>
      <c r="E855" s="4" t="str">
        <f t="shared" si="53"/>
        <v/>
      </c>
      <c r="F855" s="6" t="str">
        <f t="shared" si="55"/>
        <v/>
      </c>
      <c r="H855" s="27">
        <v>1442146</v>
      </c>
      <c r="I855" s="27" t="s">
        <v>884</v>
      </c>
      <c r="J855" s="28" t="s">
        <v>4958</v>
      </c>
      <c r="K855" s="29">
        <f t="shared" si="54"/>
        <v>0</v>
      </c>
      <c r="L855" s="29" t="str">
        <f>VLOOKUP(J855,'所属＆地区別'!$B$2:$C$100,2,FALSE)</f>
        <v>南部</v>
      </c>
      <c r="M855" s="9">
        <v>2</v>
      </c>
    </row>
    <row r="856" spans="1:13" x14ac:dyDescent="0.2">
      <c r="A856" s="7"/>
      <c r="B856" s="5"/>
      <c r="C856" s="4"/>
      <c r="D856" s="4" t="str">
        <f t="shared" si="52"/>
        <v/>
      </c>
      <c r="E856" s="4" t="str">
        <f t="shared" si="53"/>
        <v/>
      </c>
      <c r="F856" s="6" t="str">
        <f t="shared" si="55"/>
        <v/>
      </c>
      <c r="H856" s="27">
        <v>1442161</v>
      </c>
      <c r="I856" s="27" t="s">
        <v>885</v>
      </c>
      <c r="J856" s="28" t="s">
        <v>4958</v>
      </c>
      <c r="K856" s="29">
        <f t="shared" si="54"/>
        <v>0</v>
      </c>
      <c r="L856" s="29" t="str">
        <f>VLOOKUP(J856,'所属＆地区別'!$B$2:$C$100,2,FALSE)</f>
        <v>南部</v>
      </c>
      <c r="M856" s="9">
        <v>2</v>
      </c>
    </row>
    <row r="857" spans="1:13" x14ac:dyDescent="0.2">
      <c r="A857" s="7"/>
      <c r="B857" s="5"/>
      <c r="C857" s="4"/>
      <c r="D857" s="4" t="str">
        <f t="shared" si="52"/>
        <v/>
      </c>
      <c r="E857" s="4" t="str">
        <f t="shared" si="53"/>
        <v/>
      </c>
      <c r="F857" s="6" t="str">
        <f t="shared" si="55"/>
        <v/>
      </c>
      <c r="H857" s="27">
        <v>1442162</v>
      </c>
      <c r="I857" s="27" t="s">
        <v>5197</v>
      </c>
      <c r="J857" s="28" t="s">
        <v>4958</v>
      </c>
      <c r="K857" s="29">
        <f t="shared" si="54"/>
        <v>0</v>
      </c>
      <c r="L857" s="29" t="str">
        <f>VLOOKUP(J857,'所属＆地区別'!$B$2:$C$100,2,FALSE)</f>
        <v>南部</v>
      </c>
      <c r="M857" s="9">
        <v>1</v>
      </c>
    </row>
    <row r="858" spans="1:13" x14ac:dyDescent="0.2">
      <c r="A858" s="7"/>
      <c r="B858" s="5"/>
      <c r="C858" s="4"/>
      <c r="D858" s="4" t="str">
        <f t="shared" si="52"/>
        <v/>
      </c>
      <c r="E858" s="4" t="str">
        <f t="shared" si="53"/>
        <v/>
      </c>
      <c r="F858" s="6" t="str">
        <f t="shared" si="55"/>
        <v/>
      </c>
      <c r="H858" s="27">
        <v>1442168</v>
      </c>
      <c r="I858" s="27" t="s">
        <v>886</v>
      </c>
      <c r="J858" s="28" t="s">
        <v>4958</v>
      </c>
      <c r="K858" s="29">
        <f t="shared" si="54"/>
        <v>0</v>
      </c>
      <c r="L858" s="29" t="str">
        <f>VLOOKUP(J858,'所属＆地区別'!$B$2:$C$100,2,FALSE)</f>
        <v>南部</v>
      </c>
      <c r="M858" s="9">
        <v>1</v>
      </c>
    </row>
    <row r="859" spans="1:13" x14ac:dyDescent="0.2">
      <c r="A859" s="7"/>
      <c r="B859" s="5"/>
      <c r="C859" s="4"/>
      <c r="D859" s="4" t="str">
        <f t="shared" si="52"/>
        <v/>
      </c>
      <c r="E859" s="4" t="str">
        <f t="shared" si="53"/>
        <v/>
      </c>
      <c r="F859" s="6" t="str">
        <f t="shared" si="55"/>
        <v/>
      </c>
      <c r="H859" s="27">
        <v>1442170</v>
      </c>
      <c r="I859" s="27" t="s">
        <v>887</v>
      </c>
      <c r="J859" s="28" t="s">
        <v>4958</v>
      </c>
      <c r="K859" s="29">
        <f t="shared" si="54"/>
        <v>3</v>
      </c>
      <c r="L859" s="29" t="str">
        <f>VLOOKUP(J859,'所属＆地区別'!$B$2:$C$100,2,FALSE)</f>
        <v>南部</v>
      </c>
      <c r="M859" s="9">
        <v>2</v>
      </c>
    </row>
    <row r="860" spans="1:13" x14ac:dyDescent="0.2">
      <c r="A860" s="7"/>
      <c r="B860" s="5"/>
      <c r="C860" s="4"/>
      <c r="D860" s="4" t="str">
        <f t="shared" si="52"/>
        <v/>
      </c>
      <c r="E860" s="4" t="str">
        <f t="shared" si="53"/>
        <v/>
      </c>
      <c r="F860" s="6" t="str">
        <f t="shared" si="55"/>
        <v/>
      </c>
      <c r="H860" s="27">
        <v>1442171</v>
      </c>
      <c r="I860" s="27" t="s">
        <v>888</v>
      </c>
      <c r="J860" s="28" t="s">
        <v>4958</v>
      </c>
      <c r="K860" s="29">
        <f t="shared" si="54"/>
        <v>0</v>
      </c>
      <c r="L860" s="29" t="str">
        <f>VLOOKUP(J860,'所属＆地区別'!$B$2:$C$100,2,FALSE)</f>
        <v>南部</v>
      </c>
      <c r="M860" s="9">
        <v>2</v>
      </c>
    </row>
    <row r="861" spans="1:13" x14ac:dyDescent="0.2">
      <c r="A861" s="7"/>
      <c r="B861" s="5"/>
      <c r="C861" s="4"/>
      <c r="D861" s="4" t="str">
        <f t="shared" si="52"/>
        <v/>
      </c>
      <c r="E861" s="4" t="str">
        <f t="shared" si="53"/>
        <v/>
      </c>
      <c r="F861" s="6" t="str">
        <f t="shared" si="55"/>
        <v/>
      </c>
      <c r="H861" s="27">
        <v>1442187</v>
      </c>
      <c r="I861" s="27" t="s">
        <v>889</v>
      </c>
      <c r="J861" s="28" t="s">
        <v>4958</v>
      </c>
      <c r="K861" s="29">
        <f t="shared" si="54"/>
        <v>0</v>
      </c>
      <c r="L861" s="29" t="str">
        <f>VLOOKUP(J861,'所属＆地区別'!$B$2:$C$100,2,FALSE)</f>
        <v>南部</v>
      </c>
      <c r="M861" s="9">
        <v>1</v>
      </c>
    </row>
    <row r="862" spans="1:13" x14ac:dyDescent="0.2">
      <c r="A862" s="7"/>
      <c r="B862" s="5"/>
      <c r="C862" s="4"/>
      <c r="D862" s="4" t="str">
        <f t="shared" si="52"/>
        <v/>
      </c>
      <c r="E862" s="4" t="str">
        <f t="shared" si="53"/>
        <v/>
      </c>
      <c r="F862" s="6" t="str">
        <f t="shared" si="55"/>
        <v/>
      </c>
      <c r="H862" s="27">
        <v>1442200</v>
      </c>
      <c r="I862" s="27" t="s">
        <v>890</v>
      </c>
      <c r="J862" s="28" t="s">
        <v>4958</v>
      </c>
      <c r="K862" s="29">
        <f t="shared" si="54"/>
        <v>0</v>
      </c>
      <c r="L862" s="29" t="str">
        <f>VLOOKUP(J862,'所属＆地区別'!$B$2:$C$100,2,FALSE)</f>
        <v>南部</v>
      </c>
      <c r="M862" s="9">
        <v>2</v>
      </c>
    </row>
    <row r="863" spans="1:13" x14ac:dyDescent="0.2">
      <c r="A863" s="7"/>
      <c r="B863" s="5"/>
      <c r="C863" s="4"/>
      <c r="D863" s="4" t="str">
        <f t="shared" si="52"/>
        <v/>
      </c>
      <c r="E863" s="4" t="str">
        <f t="shared" si="53"/>
        <v/>
      </c>
      <c r="F863" s="6" t="str">
        <f t="shared" si="55"/>
        <v/>
      </c>
      <c r="H863" s="27">
        <v>1442212</v>
      </c>
      <c r="I863" s="27" t="s">
        <v>891</v>
      </c>
      <c r="J863" s="28" t="s">
        <v>4958</v>
      </c>
      <c r="K863" s="29">
        <f t="shared" si="54"/>
        <v>0</v>
      </c>
      <c r="L863" s="29" t="str">
        <f>VLOOKUP(J863,'所属＆地区別'!$B$2:$C$100,2,FALSE)</f>
        <v>南部</v>
      </c>
      <c r="M863" s="9">
        <v>1</v>
      </c>
    </row>
    <row r="864" spans="1:13" x14ac:dyDescent="0.2">
      <c r="A864" s="7"/>
      <c r="B864" s="5"/>
      <c r="C864" s="4"/>
      <c r="D864" s="4" t="str">
        <f t="shared" si="52"/>
        <v/>
      </c>
      <c r="E864" s="4" t="str">
        <f t="shared" si="53"/>
        <v/>
      </c>
      <c r="F864" s="6" t="str">
        <f t="shared" si="55"/>
        <v/>
      </c>
      <c r="H864" s="27">
        <v>1442215</v>
      </c>
      <c r="I864" s="27" t="s">
        <v>892</v>
      </c>
      <c r="J864" s="28" t="s">
        <v>4958</v>
      </c>
      <c r="K864" s="29">
        <f t="shared" si="54"/>
        <v>0</v>
      </c>
      <c r="L864" s="29" t="str">
        <f>VLOOKUP(J864,'所属＆地区別'!$B$2:$C$100,2,FALSE)</f>
        <v>南部</v>
      </c>
      <c r="M864" s="9">
        <v>1</v>
      </c>
    </row>
    <row r="865" spans="1:13" x14ac:dyDescent="0.2">
      <c r="A865" s="7"/>
      <c r="B865" s="5"/>
      <c r="C865" s="4"/>
      <c r="D865" s="4" t="str">
        <f t="shared" si="52"/>
        <v/>
      </c>
      <c r="E865" s="4" t="str">
        <f t="shared" si="53"/>
        <v/>
      </c>
      <c r="F865" s="6" t="str">
        <f t="shared" si="55"/>
        <v/>
      </c>
      <c r="H865" s="27">
        <v>1442219</v>
      </c>
      <c r="I865" s="27" t="s">
        <v>893</v>
      </c>
      <c r="J865" s="28" t="s">
        <v>4958</v>
      </c>
      <c r="K865" s="29">
        <f t="shared" si="54"/>
        <v>1</v>
      </c>
      <c r="L865" s="29" t="str">
        <f>VLOOKUP(J865,'所属＆地区別'!$B$2:$C$100,2,FALSE)</f>
        <v>南部</v>
      </c>
      <c r="M865" s="9">
        <v>1</v>
      </c>
    </row>
    <row r="866" spans="1:13" x14ac:dyDescent="0.2">
      <c r="A866" s="7"/>
      <c r="B866" s="5"/>
      <c r="C866" s="4"/>
      <c r="D866" s="4" t="str">
        <f t="shared" si="52"/>
        <v/>
      </c>
      <c r="E866" s="4" t="str">
        <f t="shared" si="53"/>
        <v/>
      </c>
      <c r="F866" s="6" t="str">
        <f t="shared" si="55"/>
        <v/>
      </c>
      <c r="H866" s="27">
        <v>1442220</v>
      </c>
      <c r="I866" s="27" t="s">
        <v>894</v>
      </c>
      <c r="J866" s="28" t="s">
        <v>4958</v>
      </c>
      <c r="K866" s="29">
        <f t="shared" si="54"/>
        <v>0</v>
      </c>
      <c r="L866" s="29" t="str">
        <f>VLOOKUP(J866,'所属＆地区別'!$B$2:$C$100,2,FALSE)</f>
        <v>南部</v>
      </c>
      <c r="M866" s="9">
        <v>1</v>
      </c>
    </row>
    <row r="867" spans="1:13" x14ac:dyDescent="0.2">
      <c r="A867" s="7"/>
      <c r="B867" s="5"/>
      <c r="C867" s="4"/>
      <c r="D867" s="4" t="str">
        <f t="shared" si="52"/>
        <v/>
      </c>
      <c r="E867" s="4" t="str">
        <f t="shared" si="53"/>
        <v/>
      </c>
      <c r="F867" s="6" t="str">
        <f t="shared" si="55"/>
        <v/>
      </c>
      <c r="H867" s="27">
        <v>1442221</v>
      </c>
      <c r="I867" s="27" t="s">
        <v>895</v>
      </c>
      <c r="J867" s="28" t="s">
        <v>4958</v>
      </c>
      <c r="K867" s="29">
        <f t="shared" si="54"/>
        <v>0</v>
      </c>
      <c r="L867" s="29" t="str">
        <f>VLOOKUP(J867,'所属＆地区別'!$B$2:$C$100,2,FALSE)</f>
        <v>南部</v>
      </c>
      <c r="M867" s="9">
        <v>2</v>
      </c>
    </row>
    <row r="868" spans="1:13" x14ac:dyDescent="0.2">
      <c r="A868" s="7"/>
      <c r="B868" s="5"/>
      <c r="C868" s="4"/>
      <c r="D868" s="4" t="str">
        <f t="shared" si="52"/>
        <v/>
      </c>
      <c r="E868" s="4" t="str">
        <f t="shared" si="53"/>
        <v/>
      </c>
      <c r="F868" s="6" t="str">
        <f t="shared" si="55"/>
        <v/>
      </c>
      <c r="H868" s="27">
        <v>1442236</v>
      </c>
      <c r="I868" s="27" t="s">
        <v>896</v>
      </c>
      <c r="J868" s="28" t="s">
        <v>4958</v>
      </c>
      <c r="K868" s="29">
        <f t="shared" si="54"/>
        <v>0</v>
      </c>
      <c r="L868" s="29" t="str">
        <f>VLOOKUP(J868,'所属＆地区別'!$B$2:$C$100,2,FALSE)</f>
        <v>南部</v>
      </c>
      <c r="M868" s="9">
        <v>1</v>
      </c>
    </row>
    <row r="869" spans="1:13" x14ac:dyDescent="0.2">
      <c r="A869" s="7"/>
      <c r="B869" s="5"/>
      <c r="C869" s="4"/>
      <c r="D869" s="4" t="str">
        <f t="shared" si="52"/>
        <v/>
      </c>
      <c r="E869" s="4" t="str">
        <f t="shared" si="53"/>
        <v/>
      </c>
      <c r="F869" s="6" t="str">
        <f t="shared" si="55"/>
        <v/>
      </c>
      <c r="H869" s="27">
        <v>1442237</v>
      </c>
      <c r="I869" s="27" t="s">
        <v>897</v>
      </c>
      <c r="J869" s="28" t="s">
        <v>4958</v>
      </c>
      <c r="K869" s="29">
        <f t="shared" si="54"/>
        <v>0</v>
      </c>
      <c r="L869" s="29" t="str">
        <f>VLOOKUP(J869,'所属＆地区別'!$B$2:$C$100,2,FALSE)</f>
        <v>南部</v>
      </c>
      <c r="M869" s="9">
        <v>2</v>
      </c>
    </row>
    <row r="870" spans="1:13" x14ac:dyDescent="0.2">
      <c r="A870" s="7"/>
      <c r="B870" s="5"/>
      <c r="C870" s="4"/>
      <c r="D870" s="4" t="str">
        <f t="shared" si="52"/>
        <v/>
      </c>
      <c r="E870" s="4" t="str">
        <f t="shared" si="53"/>
        <v/>
      </c>
      <c r="F870" s="6" t="str">
        <f t="shared" si="55"/>
        <v/>
      </c>
      <c r="H870" s="27">
        <v>1442240</v>
      </c>
      <c r="I870" s="27" t="s">
        <v>898</v>
      </c>
      <c r="J870" s="28" t="s">
        <v>4958</v>
      </c>
      <c r="K870" s="29">
        <f t="shared" si="54"/>
        <v>0</v>
      </c>
      <c r="L870" s="29" t="str">
        <f>VLOOKUP(J870,'所属＆地区別'!$B$2:$C$100,2,FALSE)</f>
        <v>南部</v>
      </c>
      <c r="M870" s="9">
        <v>1</v>
      </c>
    </row>
    <row r="871" spans="1:13" x14ac:dyDescent="0.2">
      <c r="A871" s="7"/>
      <c r="B871" s="5"/>
      <c r="C871" s="4"/>
      <c r="D871" s="4" t="str">
        <f t="shared" si="52"/>
        <v/>
      </c>
      <c r="E871" s="4" t="str">
        <f t="shared" si="53"/>
        <v/>
      </c>
      <c r="F871" s="6" t="str">
        <f t="shared" si="55"/>
        <v/>
      </c>
      <c r="H871" s="27">
        <v>1442247</v>
      </c>
      <c r="I871" s="27" t="s">
        <v>899</v>
      </c>
      <c r="J871" s="28" t="s">
        <v>4958</v>
      </c>
      <c r="K871" s="29">
        <f t="shared" si="54"/>
        <v>0</v>
      </c>
      <c r="L871" s="29" t="str">
        <f>VLOOKUP(J871,'所属＆地区別'!$B$2:$C$100,2,FALSE)</f>
        <v>南部</v>
      </c>
      <c r="M871" s="9">
        <v>2</v>
      </c>
    </row>
    <row r="872" spans="1:13" x14ac:dyDescent="0.2">
      <c r="A872" s="7"/>
      <c r="B872" s="5"/>
      <c r="C872" s="4"/>
      <c r="D872" s="4" t="str">
        <f t="shared" si="52"/>
        <v/>
      </c>
      <c r="E872" s="4" t="str">
        <f t="shared" si="53"/>
        <v/>
      </c>
      <c r="F872" s="6" t="str">
        <f t="shared" si="55"/>
        <v/>
      </c>
      <c r="H872" s="27">
        <v>1442251</v>
      </c>
      <c r="I872" s="27" t="s">
        <v>900</v>
      </c>
      <c r="J872" s="28" t="s">
        <v>4958</v>
      </c>
      <c r="K872" s="29">
        <f t="shared" si="54"/>
        <v>0</v>
      </c>
      <c r="L872" s="29" t="str">
        <f>VLOOKUP(J872,'所属＆地区別'!$B$2:$C$100,2,FALSE)</f>
        <v>南部</v>
      </c>
      <c r="M872" s="9">
        <v>1</v>
      </c>
    </row>
    <row r="873" spans="1:13" x14ac:dyDescent="0.2">
      <c r="A873" s="7"/>
      <c r="B873" s="5"/>
      <c r="C873" s="4"/>
      <c r="D873" s="4" t="str">
        <f t="shared" si="52"/>
        <v/>
      </c>
      <c r="E873" s="4" t="str">
        <f t="shared" si="53"/>
        <v/>
      </c>
      <c r="F873" s="6" t="str">
        <f t="shared" si="55"/>
        <v/>
      </c>
      <c r="H873" s="27">
        <v>1442253</v>
      </c>
      <c r="I873" s="27" t="s">
        <v>901</v>
      </c>
      <c r="J873" s="28" t="s">
        <v>4958</v>
      </c>
      <c r="K873" s="29">
        <f t="shared" si="54"/>
        <v>0</v>
      </c>
      <c r="L873" s="29" t="str">
        <f>VLOOKUP(J873,'所属＆地区別'!$B$2:$C$100,2,FALSE)</f>
        <v>南部</v>
      </c>
      <c r="M873" s="9">
        <v>2</v>
      </c>
    </row>
    <row r="874" spans="1:13" x14ac:dyDescent="0.2">
      <c r="A874" s="7"/>
      <c r="B874" s="5"/>
      <c r="C874" s="4"/>
      <c r="D874" s="4" t="str">
        <f t="shared" si="52"/>
        <v/>
      </c>
      <c r="E874" s="4" t="str">
        <f t="shared" si="53"/>
        <v/>
      </c>
      <c r="F874" s="6" t="str">
        <f t="shared" si="55"/>
        <v/>
      </c>
      <c r="H874" s="27">
        <v>1442255</v>
      </c>
      <c r="I874" s="27" t="s">
        <v>902</v>
      </c>
      <c r="J874" s="28" t="s">
        <v>4958</v>
      </c>
      <c r="K874" s="29">
        <f t="shared" si="54"/>
        <v>0</v>
      </c>
      <c r="L874" s="29" t="str">
        <f>VLOOKUP(J874,'所属＆地区別'!$B$2:$C$100,2,FALSE)</f>
        <v>南部</v>
      </c>
      <c r="M874" s="9">
        <v>1</v>
      </c>
    </row>
    <row r="875" spans="1:13" x14ac:dyDescent="0.2">
      <c r="A875" s="7"/>
      <c r="B875" s="5"/>
      <c r="C875" s="4"/>
      <c r="D875" s="4" t="str">
        <f t="shared" si="52"/>
        <v/>
      </c>
      <c r="E875" s="4" t="str">
        <f t="shared" si="53"/>
        <v/>
      </c>
      <c r="F875" s="6" t="str">
        <f t="shared" si="55"/>
        <v/>
      </c>
      <c r="H875" s="27">
        <v>1442257</v>
      </c>
      <c r="I875" s="27" t="s">
        <v>903</v>
      </c>
      <c r="J875" s="28" t="s">
        <v>4958</v>
      </c>
      <c r="K875" s="29">
        <f t="shared" si="54"/>
        <v>0</v>
      </c>
      <c r="L875" s="29" t="str">
        <f>VLOOKUP(J875,'所属＆地区別'!$B$2:$C$100,2,FALSE)</f>
        <v>南部</v>
      </c>
      <c r="M875" s="9">
        <v>2</v>
      </c>
    </row>
    <row r="876" spans="1:13" x14ac:dyDescent="0.2">
      <c r="A876" s="7"/>
      <c r="B876" s="5"/>
      <c r="C876" s="4"/>
      <c r="D876" s="4" t="str">
        <f t="shared" si="52"/>
        <v/>
      </c>
      <c r="E876" s="4" t="str">
        <f t="shared" si="53"/>
        <v/>
      </c>
      <c r="F876" s="6" t="str">
        <f t="shared" si="55"/>
        <v/>
      </c>
      <c r="H876" s="27">
        <v>1442259</v>
      </c>
      <c r="I876" s="27" t="s">
        <v>904</v>
      </c>
      <c r="J876" s="28" t="s">
        <v>4958</v>
      </c>
      <c r="K876" s="29">
        <f t="shared" si="54"/>
        <v>0</v>
      </c>
      <c r="L876" s="29" t="str">
        <f>VLOOKUP(J876,'所属＆地区別'!$B$2:$C$100,2,FALSE)</f>
        <v>南部</v>
      </c>
      <c r="M876" s="9">
        <v>1</v>
      </c>
    </row>
    <row r="877" spans="1:13" x14ac:dyDescent="0.2">
      <c r="A877" s="7"/>
      <c r="B877" s="5"/>
      <c r="C877" s="4"/>
      <c r="D877" s="4" t="str">
        <f t="shared" si="52"/>
        <v/>
      </c>
      <c r="E877" s="4" t="str">
        <f t="shared" si="53"/>
        <v/>
      </c>
      <c r="F877" s="6" t="str">
        <f t="shared" si="55"/>
        <v/>
      </c>
      <c r="H877" s="27">
        <v>1442260</v>
      </c>
      <c r="I877" s="27" t="s">
        <v>905</v>
      </c>
      <c r="J877" s="28" t="s">
        <v>4958</v>
      </c>
      <c r="K877" s="29">
        <f t="shared" si="54"/>
        <v>0</v>
      </c>
      <c r="L877" s="29" t="str">
        <f>VLOOKUP(J877,'所属＆地区別'!$B$2:$C$100,2,FALSE)</f>
        <v>南部</v>
      </c>
      <c r="M877" s="9">
        <v>1</v>
      </c>
    </row>
    <row r="878" spans="1:13" x14ac:dyDescent="0.2">
      <c r="A878" s="7"/>
      <c r="B878" s="5"/>
      <c r="C878" s="4"/>
      <c r="D878" s="4" t="str">
        <f t="shared" si="52"/>
        <v/>
      </c>
      <c r="E878" s="4" t="str">
        <f t="shared" si="53"/>
        <v/>
      </c>
      <c r="F878" s="6" t="str">
        <f t="shared" si="55"/>
        <v/>
      </c>
      <c r="H878" s="27">
        <v>1442274</v>
      </c>
      <c r="I878" s="27" t="s">
        <v>906</v>
      </c>
      <c r="J878" s="28" t="s">
        <v>4958</v>
      </c>
      <c r="K878" s="29">
        <f t="shared" si="54"/>
        <v>0</v>
      </c>
      <c r="L878" s="29" t="str">
        <f>VLOOKUP(J878,'所属＆地区別'!$B$2:$C$100,2,FALSE)</f>
        <v>南部</v>
      </c>
      <c r="M878" s="9">
        <v>2</v>
      </c>
    </row>
    <row r="879" spans="1:13" x14ac:dyDescent="0.2">
      <c r="A879" s="7"/>
      <c r="B879" s="5"/>
      <c r="C879" s="4"/>
      <c r="D879" s="4" t="str">
        <f t="shared" si="52"/>
        <v/>
      </c>
      <c r="E879" s="4" t="str">
        <f t="shared" si="53"/>
        <v/>
      </c>
      <c r="F879" s="6" t="str">
        <f t="shared" si="55"/>
        <v/>
      </c>
      <c r="H879" s="27">
        <v>1442275</v>
      </c>
      <c r="I879" s="27" t="s">
        <v>907</v>
      </c>
      <c r="J879" s="28" t="s">
        <v>4958</v>
      </c>
      <c r="K879" s="29">
        <f t="shared" si="54"/>
        <v>0</v>
      </c>
      <c r="L879" s="29" t="str">
        <f>VLOOKUP(J879,'所属＆地区別'!$B$2:$C$100,2,FALSE)</f>
        <v>南部</v>
      </c>
      <c r="M879" s="9">
        <v>1</v>
      </c>
    </row>
    <row r="880" spans="1:13" x14ac:dyDescent="0.2">
      <c r="A880" s="7"/>
      <c r="B880" s="5"/>
      <c r="C880" s="4"/>
      <c r="D880" s="4" t="str">
        <f t="shared" si="52"/>
        <v/>
      </c>
      <c r="E880" s="4" t="str">
        <f t="shared" si="53"/>
        <v/>
      </c>
      <c r="F880" s="6" t="str">
        <f t="shared" si="55"/>
        <v/>
      </c>
      <c r="H880" s="27">
        <v>1442278</v>
      </c>
      <c r="I880" s="27" t="s">
        <v>908</v>
      </c>
      <c r="J880" s="28" t="s">
        <v>4958</v>
      </c>
      <c r="K880" s="29">
        <f t="shared" si="54"/>
        <v>0</v>
      </c>
      <c r="L880" s="29" t="str">
        <f>VLOOKUP(J880,'所属＆地区別'!$B$2:$C$100,2,FALSE)</f>
        <v>南部</v>
      </c>
      <c r="M880" s="9">
        <v>1</v>
      </c>
    </row>
    <row r="881" spans="1:13" x14ac:dyDescent="0.2">
      <c r="A881" s="7"/>
      <c r="B881" s="5"/>
      <c r="C881" s="4"/>
      <c r="D881" s="4" t="str">
        <f t="shared" si="52"/>
        <v/>
      </c>
      <c r="E881" s="4" t="str">
        <f t="shared" si="53"/>
        <v/>
      </c>
      <c r="F881" s="6" t="str">
        <f t="shared" si="55"/>
        <v/>
      </c>
      <c r="H881" s="27">
        <v>1442281</v>
      </c>
      <c r="I881" s="27" t="s">
        <v>909</v>
      </c>
      <c r="J881" s="28" t="s">
        <v>4958</v>
      </c>
      <c r="K881" s="29">
        <f t="shared" si="54"/>
        <v>0</v>
      </c>
      <c r="L881" s="29" t="str">
        <f>VLOOKUP(J881,'所属＆地区別'!$B$2:$C$100,2,FALSE)</f>
        <v>南部</v>
      </c>
      <c r="M881" s="9">
        <v>2</v>
      </c>
    </row>
    <row r="882" spans="1:13" x14ac:dyDescent="0.2">
      <c r="A882" s="7"/>
      <c r="B882" s="5"/>
      <c r="C882" s="4"/>
      <c r="D882" s="4" t="str">
        <f t="shared" si="52"/>
        <v/>
      </c>
      <c r="E882" s="4" t="str">
        <f t="shared" si="53"/>
        <v/>
      </c>
      <c r="F882" s="6" t="str">
        <f t="shared" si="55"/>
        <v/>
      </c>
      <c r="H882" s="27">
        <v>1442283</v>
      </c>
      <c r="I882" s="27" t="s">
        <v>910</v>
      </c>
      <c r="J882" s="28" t="s">
        <v>4958</v>
      </c>
      <c r="K882" s="29">
        <f t="shared" si="54"/>
        <v>0</v>
      </c>
      <c r="L882" s="29" t="str">
        <f>VLOOKUP(J882,'所属＆地区別'!$B$2:$C$100,2,FALSE)</f>
        <v>南部</v>
      </c>
      <c r="M882" s="9">
        <v>1</v>
      </c>
    </row>
    <row r="883" spans="1:13" x14ac:dyDescent="0.2">
      <c r="A883" s="7"/>
      <c r="B883" s="5"/>
      <c r="C883" s="4"/>
      <c r="D883" s="4" t="str">
        <f t="shared" si="52"/>
        <v/>
      </c>
      <c r="E883" s="4" t="str">
        <f t="shared" si="53"/>
        <v/>
      </c>
      <c r="F883" s="6" t="str">
        <f t="shared" si="55"/>
        <v/>
      </c>
      <c r="H883" s="27">
        <v>1442286</v>
      </c>
      <c r="I883" s="27" t="s">
        <v>911</v>
      </c>
      <c r="J883" s="28" t="s">
        <v>4958</v>
      </c>
      <c r="K883" s="29">
        <f t="shared" si="54"/>
        <v>0</v>
      </c>
      <c r="L883" s="29" t="str">
        <f>VLOOKUP(J883,'所属＆地区別'!$B$2:$C$100,2,FALSE)</f>
        <v>南部</v>
      </c>
      <c r="M883" s="9">
        <v>2</v>
      </c>
    </row>
    <row r="884" spans="1:13" x14ac:dyDescent="0.2">
      <c r="A884" s="7"/>
      <c r="B884" s="5"/>
      <c r="C884" s="4"/>
      <c r="D884" s="4" t="str">
        <f t="shared" si="52"/>
        <v/>
      </c>
      <c r="E884" s="4" t="str">
        <f t="shared" si="53"/>
        <v/>
      </c>
      <c r="F884" s="6" t="str">
        <f t="shared" si="55"/>
        <v/>
      </c>
      <c r="H884" s="27">
        <v>1442289</v>
      </c>
      <c r="I884" s="27" t="s">
        <v>912</v>
      </c>
      <c r="J884" s="28" t="s">
        <v>4958</v>
      </c>
      <c r="K884" s="29">
        <f t="shared" si="54"/>
        <v>0</v>
      </c>
      <c r="L884" s="29" t="str">
        <f>VLOOKUP(J884,'所属＆地区別'!$B$2:$C$100,2,FALSE)</f>
        <v>南部</v>
      </c>
      <c r="M884" s="9">
        <v>2</v>
      </c>
    </row>
    <row r="885" spans="1:13" x14ac:dyDescent="0.2">
      <c r="A885" s="7"/>
      <c r="B885" s="5"/>
      <c r="C885" s="4"/>
      <c r="D885" s="4" t="str">
        <f t="shared" si="52"/>
        <v/>
      </c>
      <c r="E885" s="4" t="str">
        <f t="shared" si="53"/>
        <v/>
      </c>
      <c r="F885" s="6" t="str">
        <f t="shared" si="55"/>
        <v/>
      </c>
      <c r="H885" s="27">
        <v>1442290</v>
      </c>
      <c r="I885" s="27" t="s">
        <v>913</v>
      </c>
      <c r="J885" s="28" t="s">
        <v>4958</v>
      </c>
      <c r="K885" s="29">
        <f t="shared" si="54"/>
        <v>0</v>
      </c>
      <c r="L885" s="29" t="str">
        <f>VLOOKUP(J885,'所属＆地区別'!$B$2:$C$100,2,FALSE)</f>
        <v>南部</v>
      </c>
      <c r="M885" s="9">
        <v>2</v>
      </c>
    </row>
    <row r="886" spans="1:13" x14ac:dyDescent="0.2">
      <c r="A886" s="7"/>
      <c r="B886" s="5"/>
      <c r="C886" s="4"/>
      <c r="D886" s="4" t="str">
        <f t="shared" si="52"/>
        <v/>
      </c>
      <c r="E886" s="4" t="str">
        <f t="shared" si="53"/>
        <v/>
      </c>
      <c r="F886" s="6" t="str">
        <f t="shared" si="55"/>
        <v/>
      </c>
      <c r="H886" s="27">
        <v>1442296</v>
      </c>
      <c r="I886" s="27" t="s">
        <v>915</v>
      </c>
      <c r="J886" s="28" t="s">
        <v>4958</v>
      </c>
      <c r="K886" s="29">
        <f t="shared" si="54"/>
        <v>0</v>
      </c>
      <c r="L886" s="29" t="str">
        <f>VLOOKUP(J886,'所属＆地区別'!$B$2:$C$100,2,FALSE)</f>
        <v>南部</v>
      </c>
      <c r="M886" s="9">
        <v>2</v>
      </c>
    </row>
    <row r="887" spans="1:13" x14ac:dyDescent="0.2">
      <c r="A887" s="7"/>
      <c r="B887" s="5"/>
      <c r="C887" s="4"/>
      <c r="D887" s="4" t="str">
        <f t="shared" si="52"/>
        <v/>
      </c>
      <c r="E887" s="4" t="str">
        <f t="shared" si="53"/>
        <v/>
      </c>
      <c r="F887" s="6" t="str">
        <f t="shared" si="55"/>
        <v/>
      </c>
      <c r="H887" s="27">
        <v>1442297</v>
      </c>
      <c r="I887" s="27" t="s">
        <v>916</v>
      </c>
      <c r="J887" s="28" t="s">
        <v>4958</v>
      </c>
      <c r="K887" s="29">
        <f t="shared" si="54"/>
        <v>0</v>
      </c>
      <c r="L887" s="29" t="str">
        <f>VLOOKUP(J887,'所属＆地区別'!$B$2:$C$100,2,FALSE)</f>
        <v>南部</v>
      </c>
      <c r="M887" s="9">
        <v>2</v>
      </c>
    </row>
    <row r="888" spans="1:13" x14ac:dyDescent="0.2">
      <c r="A888" s="7"/>
      <c r="B888" s="5"/>
      <c r="C888" s="4"/>
      <c r="D888" s="4" t="str">
        <f t="shared" si="52"/>
        <v/>
      </c>
      <c r="E888" s="4" t="str">
        <f t="shared" si="53"/>
        <v/>
      </c>
      <c r="F888" s="6" t="str">
        <f t="shared" si="55"/>
        <v/>
      </c>
      <c r="H888" s="27">
        <v>1442298</v>
      </c>
      <c r="I888" s="27" t="s">
        <v>917</v>
      </c>
      <c r="J888" s="28" t="s">
        <v>4958</v>
      </c>
      <c r="K888" s="29">
        <f t="shared" si="54"/>
        <v>0</v>
      </c>
      <c r="L888" s="29" t="str">
        <f>VLOOKUP(J888,'所属＆地区別'!$B$2:$C$100,2,FALSE)</f>
        <v>南部</v>
      </c>
      <c r="M888" s="9">
        <v>2</v>
      </c>
    </row>
    <row r="889" spans="1:13" x14ac:dyDescent="0.2">
      <c r="A889" s="7"/>
      <c r="B889" s="5"/>
      <c r="C889" s="4"/>
      <c r="D889" s="4" t="str">
        <f t="shared" si="52"/>
        <v/>
      </c>
      <c r="E889" s="4" t="str">
        <f t="shared" si="53"/>
        <v/>
      </c>
      <c r="F889" s="6" t="str">
        <f t="shared" si="55"/>
        <v/>
      </c>
      <c r="H889" s="27">
        <v>1442301</v>
      </c>
      <c r="I889" s="27" t="s">
        <v>918</v>
      </c>
      <c r="J889" s="28" t="s">
        <v>4958</v>
      </c>
      <c r="K889" s="29">
        <f t="shared" si="54"/>
        <v>0</v>
      </c>
      <c r="L889" s="29" t="str">
        <f>VLOOKUP(J889,'所属＆地区別'!$B$2:$C$100,2,FALSE)</f>
        <v>南部</v>
      </c>
      <c r="M889" s="9">
        <v>1</v>
      </c>
    </row>
    <row r="890" spans="1:13" x14ac:dyDescent="0.2">
      <c r="A890" s="7"/>
      <c r="B890" s="5"/>
      <c r="C890" s="4"/>
      <c r="D890" s="4" t="str">
        <f t="shared" si="52"/>
        <v/>
      </c>
      <c r="E890" s="4" t="str">
        <f t="shared" si="53"/>
        <v/>
      </c>
      <c r="F890" s="6" t="str">
        <f t="shared" si="55"/>
        <v/>
      </c>
      <c r="H890" s="27">
        <v>1442304</v>
      </c>
      <c r="I890" s="27" t="s">
        <v>5198</v>
      </c>
      <c r="J890" s="28" t="s">
        <v>4958</v>
      </c>
      <c r="K890" s="29">
        <f t="shared" si="54"/>
        <v>0</v>
      </c>
      <c r="L890" s="29" t="str">
        <f>VLOOKUP(J890,'所属＆地区別'!$B$2:$C$100,2,FALSE)</f>
        <v>南部</v>
      </c>
      <c r="M890" s="9">
        <v>1</v>
      </c>
    </row>
    <row r="891" spans="1:13" x14ac:dyDescent="0.2">
      <c r="A891" s="7"/>
      <c r="B891" s="5"/>
      <c r="C891" s="4"/>
      <c r="D891" s="4" t="str">
        <f t="shared" si="52"/>
        <v/>
      </c>
      <c r="E891" s="4" t="str">
        <f t="shared" si="53"/>
        <v/>
      </c>
      <c r="F891" s="6" t="str">
        <f t="shared" si="55"/>
        <v/>
      </c>
      <c r="H891" s="27">
        <v>1442307</v>
      </c>
      <c r="I891" s="27" t="s">
        <v>5199</v>
      </c>
      <c r="J891" s="28" t="s">
        <v>4958</v>
      </c>
      <c r="K891" s="29">
        <f t="shared" si="54"/>
        <v>0</v>
      </c>
      <c r="L891" s="29" t="str">
        <f>VLOOKUP(J891,'所属＆地区別'!$B$2:$C$100,2,FALSE)</f>
        <v>南部</v>
      </c>
      <c r="M891" s="9">
        <v>1</v>
      </c>
    </row>
    <row r="892" spans="1:13" x14ac:dyDescent="0.2">
      <c r="A892" s="7"/>
      <c r="B892" s="5"/>
      <c r="C892" s="4"/>
      <c r="D892" s="4" t="str">
        <f t="shared" si="52"/>
        <v/>
      </c>
      <c r="E892" s="4" t="str">
        <f t="shared" si="53"/>
        <v/>
      </c>
      <c r="F892" s="6" t="str">
        <f t="shared" si="55"/>
        <v/>
      </c>
      <c r="H892" s="27">
        <v>1442311</v>
      </c>
      <c r="I892" s="27" t="s">
        <v>5200</v>
      </c>
      <c r="J892" s="28" t="s">
        <v>4958</v>
      </c>
      <c r="K892" s="29">
        <f t="shared" si="54"/>
        <v>0</v>
      </c>
      <c r="L892" s="29" t="str">
        <f>VLOOKUP(J892,'所属＆地区別'!$B$2:$C$100,2,FALSE)</f>
        <v>南部</v>
      </c>
      <c r="M892" s="9">
        <v>2</v>
      </c>
    </row>
    <row r="893" spans="1:13" x14ac:dyDescent="0.2">
      <c r="A893" s="7"/>
      <c r="B893" s="5"/>
      <c r="C893" s="4"/>
      <c r="D893" s="4" t="str">
        <f t="shared" si="52"/>
        <v/>
      </c>
      <c r="E893" s="4" t="str">
        <f t="shared" si="53"/>
        <v/>
      </c>
      <c r="F893" s="6" t="str">
        <f t="shared" si="55"/>
        <v/>
      </c>
      <c r="H893" s="27">
        <v>1442312</v>
      </c>
      <c r="I893" s="27" t="s">
        <v>5201</v>
      </c>
      <c r="J893" s="28" t="s">
        <v>4958</v>
      </c>
      <c r="K893" s="29">
        <f t="shared" si="54"/>
        <v>0</v>
      </c>
      <c r="L893" s="29" t="str">
        <f>VLOOKUP(J893,'所属＆地区別'!$B$2:$C$100,2,FALSE)</f>
        <v>南部</v>
      </c>
      <c r="M893" s="9">
        <v>1</v>
      </c>
    </row>
    <row r="894" spans="1:13" x14ac:dyDescent="0.2">
      <c r="A894" s="7"/>
      <c r="B894" s="5"/>
      <c r="C894" s="4"/>
      <c r="D894" s="4" t="str">
        <f t="shared" si="52"/>
        <v/>
      </c>
      <c r="E894" s="4" t="str">
        <f t="shared" si="53"/>
        <v/>
      </c>
      <c r="F894" s="6" t="str">
        <f t="shared" si="55"/>
        <v/>
      </c>
      <c r="H894" s="27">
        <v>1442313</v>
      </c>
      <c r="I894" s="27" t="s">
        <v>5202</v>
      </c>
      <c r="J894" s="28" t="s">
        <v>4958</v>
      </c>
      <c r="K894" s="29">
        <f t="shared" si="54"/>
        <v>0</v>
      </c>
      <c r="L894" s="29" t="str">
        <f>VLOOKUP(J894,'所属＆地区別'!$B$2:$C$100,2,FALSE)</f>
        <v>南部</v>
      </c>
      <c r="M894" s="9">
        <v>2</v>
      </c>
    </row>
    <row r="895" spans="1:13" x14ac:dyDescent="0.2">
      <c r="A895" s="7"/>
      <c r="B895" s="5"/>
      <c r="C895" s="4"/>
      <c r="D895" s="4" t="str">
        <f t="shared" si="52"/>
        <v/>
      </c>
      <c r="E895" s="4" t="str">
        <f t="shared" si="53"/>
        <v/>
      </c>
      <c r="F895" s="6" t="str">
        <f t="shared" si="55"/>
        <v/>
      </c>
      <c r="H895" s="27">
        <v>1442316</v>
      </c>
      <c r="I895" s="27" t="s">
        <v>883</v>
      </c>
      <c r="J895" s="28" t="s">
        <v>4958</v>
      </c>
      <c r="K895" s="29">
        <f t="shared" si="54"/>
        <v>0</v>
      </c>
      <c r="L895" s="29" t="str">
        <f>VLOOKUP(J895,'所属＆地区別'!$B$2:$C$100,2,FALSE)</f>
        <v>南部</v>
      </c>
      <c r="M895" s="9">
        <v>2</v>
      </c>
    </row>
    <row r="896" spans="1:13" x14ac:dyDescent="0.2">
      <c r="A896" s="7"/>
      <c r="B896" s="5"/>
      <c r="C896" s="4"/>
      <c r="D896" s="4" t="str">
        <f t="shared" si="52"/>
        <v/>
      </c>
      <c r="E896" s="4" t="str">
        <f t="shared" si="53"/>
        <v/>
      </c>
      <c r="F896" s="6" t="str">
        <f t="shared" si="55"/>
        <v/>
      </c>
      <c r="H896" s="27">
        <v>1442317</v>
      </c>
      <c r="I896" s="27" t="s">
        <v>5203</v>
      </c>
      <c r="J896" s="28" t="s">
        <v>4958</v>
      </c>
      <c r="K896" s="29">
        <f t="shared" si="54"/>
        <v>0</v>
      </c>
      <c r="L896" s="29" t="str">
        <f>VLOOKUP(J896,'所属＆地区別'!$B$2:$C$100,2,FALSE)</f>
        <v>南部</v>
      </c>
      <c r="M896" s="9">
        <v>2</v>
      </c>
    </row>
    <row r="897" spans="1:13" x14ac:dyDescent="0.2">
      <c r="A897" s="7"/>
      <c r="B897" s="5"/>
      <c r="C897" s="4"/>
      <c r="D897" s="4" t="str">
        <f t="shared" si="52"/>
        <v/>
      </c>
      <c r="E897" s="4" t="str">
        <f t="shared" si="53"/>
        <v/>
      </c>
      <c r="F897" s="6" t="str">
        <f t="shared" si="55"/>
        <v/>
      </c>
      <c r="H897" s="27">
        <v>1442320</v>
      </c>
      <c r="I897" s="27" t="s">
        <v>914</v>
      </c>
      <c r="J897" s="28" t="s">
        <v>4958</v>
      </c>
      <c r="K897" s="29">
        <f t="shared" si="54"/>
        <v>0</v>
      </c>
      <c r="L897" s="29" t="str">
        <f>VLOOKUP(J897,'所属＆地区別'!$B$2:$C$100,2,FALSE)</f>
        <v>南部</v>
      </c>
      <c r="M897" s="9">
        <v>1</v>
      </c>
    </row>
    <row r="898" spans="1:13" x14ac:dyDescent="0.2">
      <c r="A898" s="7"/>
      <c r="B898" s="5"/>
      <c r="C898" s="4"/>
      <c r="D898" s="4" t="str">
        <f t="shared" si="52"/>
        <v/>
      </c>
      <c r="E898" s="4" t="str">
        <f t="shared" si="53"/>
        <v/>
      </c>
      <c r="F898" s="6" t="str">
        <f t="shared" si="55"/>
        <v/>
      </c>
      <c r="H898" s="27">
        <v>1442321</v>
      </c>
      <c r="I898" s="27" t="s">
        <v>5204</v>
      </c>
      <c r="J898" s="28" t="s">
        <v>4958</v>
      </c>
      <c r="K898" s="29">
        <f t="shared" si="54"/>
        <v>0</v>
      </c>
      <c r="L898" s="29" t="str">
        <f>VLOOKUP(J898,'所属＆地区別'!$B$2:$C$100,2,FALSE)</f>
        <v>南部</v>
      </c>
      <c r="M898" s="9">
        <v>2</v>
      </c>
    </row>
    <row r="899" spans="1:13" x14ac:dyDescent="0.2">
      <c r="A899" s="7"/>
      <c r="B899" s="5"/>
      <c r="C899" s="4"/>
      <c r="D899" s="4" t="str">
        <f t="shared" ref="D899:D962" si="56">IF($C899="","",(VLOOKUP($C899,$H$3:$M$9305,2,FALSE)))</f>
        <v/>
      </c>
      <c r="E899" s="4" t="str">
        <f t="shared" ref="E899:E962" si="57">IF($C899="","",(VLOOKUP($C899,$H$3:$M$9305,3,FALSE)))</f>
        <v/>
      </c>
      <c r="F899" s="6" t="str">
        <f t="shared" si="55"/>
        <v/>
      </c>
      <c r="H899" s="27">
        <v>1442322</v>
      </c>
      <c r="I899" s="27" t="s">
        <v>5205</v>
      </c>
      <c r="J899" s="28" t="s">
        <v>4958</v>
      </c>
      <c r="K899" s="29">
        <f t="shared" ref="K899:K962" si="58">SUMIF($C$3:$C$9305,H899,$F$3:$F$9305)</f>
        <v>0</v>
      </c>
      <c r="L899" s="29" t="str">
        <f>VLOOKUP(J899,'所属＆地区別'!$B$2:$C$100,2,FALSE)</f>
        <v>南部</v>
      </c>
      <c r="M899" s="9">
        <v>2</v>
      </c>
    </row>
    <row r="900" spans="1:13" x14ac:dyDescent="0.2">
      <c r="A900" s="7"/>
      <c r="B900" s="5"/>
      <c r="C900" s="4"/>
      <c r="D900" s="4" t="str">
        <f t="shared" si="56"/>
        <v/>
      </c>
      <c r="E900" s="4" t="str">
        <f t="shared" si="57"/>
        <v/>
      </c>
      <c r="F900" s="6" t="str">
        <f t="shared" ref="F900:F963" si="59">IF(C900="","",1)</f>
        <v/>
      </c>
      <c r="H900" s="27">
        <v>1442323</v>
      </c>
      <c r="I900" s="27" t="s">
        <v>5206</v>
      </c>
      <c r="J900" s="28" t="s">
        <v>4958</v>
      </c>
      <c r="K900" s="29">
        <f t="shared" si="58"/>
        <v>0</v>
      </c>
      <c r="L900" s="29" t="str">
        <f>VLOOKUP(J900,'所属＆地区別'!$B$2:$C$100,2,FALSE)</f>
        <v>南部</v>
      </c>
      <c r="M900" s="9">
        <v>2</v>
      </c>
    </row>
    <row r="901" spans="1:13" x14ac:dyDescent="0.2">
      <c r="A901" s="7"/>
      <c r="B901" s="5"/>
      <c r="C901" s="4"/>
      <c r="D901" s="4" t="str">
        <f t="shared" si="56"/>
        <v/>
      </c>
      <c r="E901" s="4" t="str">
        <f t="shared" si="57"/>
        <v/>
      </c>
      <c r="F901" s="6" t="str">
        <f t="shared" si="59"/>
        <v/>
      </c>
      <c r="H901" s="27">
        <v>1442324</v>
      </c>
      <c r="I901" s="27" t="s">
        <v>5207</v>
      </c>
      <c r="J901" s="28" t="s">
        <v>4958</v>
      </c>
      <c r="K901" s="29">
        <f t="shared" si="58"/>
        <v>0</v>
      </c>
      <c r="L901" s="29" t="str">
        <f>VLOOKUP(J901,'所属＆地区別'!$B$2:$C$100,2,FALSE)</f>
        <v>南部</v>
      </c>
      <c r="M901" s="9">
        <v>2</v>
      </c>
    </row>
    <row r="902" spans="1:13" x14ac:dyDescent="0.2">
      <c r="A902" s="7"/>
      <c r="B902" s="5"/>
      <c r="C902" s="4"/>
      <c r="D902" s="4" t="str">
        <f t="shared" si="56"/>
        <v/>
      </c>
      <c r="E902" s="4" t="str">
        <f t="shared" si="57"/>
        <v/>
      </c>
      <c r="F902" s="6" t="str">
        <f t="shared" si="59"/>
        <v/>
      </c>
      <c r="H902" s="27">
        <v>1442325</v>
      </c>
      <c r="I902" s="27" t="s">
        <v>5578</v>
      </c>
      <c r="J902" s="28" t="s">
        <v>4958</v>
      </c>
      <c r="K902" s="29">
        <f t="shared" si="58"/>
        <v>0</v>
      </c>
      <c r="L902" s="29" t="str">
        <f>VLOOKUP(J902,'所属＆地区別'!$B$2:$C$100,2,FALSE)</f>
        <v>南部</v>
      </c>
      <c r="M902" s="9">
        <v>2</v>
      </c>
    </row>
    <row r="903" spans="1:13" x14ac:dyDescent="0.2">
      <c r="A903" s="7"/>
      <c r="B903" s="5"/>
      <c r="C903" s="4"/>
      <c r="D903" s="4" t="str">
        <f t="shared" si="56"/>
        <v/>
      </c>
      <c r="E903" s="4" t="str">
        <f t="shared" si="57"/>
        <v/>
      </c>
      <c r="F903" s="6" t="str">
        <f t="shared" si="59"/>
        <v/>
      </c>
      <c r="H903" s="27">
        <v>1442326</v>
      </c>
      <c r="I903" s="27" t="s">
        <v>5579</v>
      </c>
      <c r="J903" s="28" t="s">
        <v>4958</v>
      </c>
      <c r="K903" s="29">
        <f t="shared" si="58"/>
        <v>0</v>
      </c>
      <c r="L903" s="29" t="str">
        <f>VLOOKUP(J903,'所属＆地区別'!$B$2:$C$100,2,FALSE)</f>
        <v>南部</v>
      </c>
      <c r="M903" s="9">
        <v>1</v>
      </c>
    </row>
    <row r="904" spans="1:13" x14ac:dyDescent="0.2">
      <c r="A904" s="7"/>
      <c r="B904" s="5"/>
      <c r="C904" s="4"/>
      <c r="D904" s="4" t="str">
        <f t="shared" si="56"/>
        <v/>
      </c>
      <c r="E904" s="4" t="str">
        <f t="shared" si="57"/>
        <v/>
      </c>
      <c r="F904" s="6" t="str">
        <f t="shared" si="59"/>
        <v/>
      </c>
      <c r="H904" s="27">
        <v>1442327</v>
      </c>
      <c r="I904" s="27" t="s">
        <v>5580</v>
      </c>
      <c r="J904" s="28" t="s">
        <v>4958</v>
      </c>
      <c r="K904" s="29">
        <f t="shared" si="58"/>
        <v>0</v>
      </c>
      <c r="L904" s="29" t="str">
        <f>VLOOKUP(J904,'所属＆地区別'!$B$2:$C$100,2,FALSE)</f>
        <v>南部</v>
      </c>
      <c r="M904" s="9">
        <v>1</v>
      </c>
    </row>
    <row r="905" spans="1:13" x14ac:dyDescent="0.2">
      <c r="A905" s="7"/>
      <c r="B905" s="5"/>
      <c r="C905" s="4"/>
      <c r="D905" s="4" t="str">
        <f t="shared" si="56"/>
        <v/>
      </c>
      <c r="E905" s="4" t="str">
        <f t="shared" si="57"/>
        <v/>
      </c>
      <c r="F905" s="6" t="str">
        <f t="shared" si="59"/>
        <v/>
      </c>
      <c r="H905" s="27">
        <v>1442328</v>
      </c>
      <c r="I905" s="27" t="s">
        <v>5581</v>
      </c>
      <c r="J905" s="28" t="s">
        <v>4958</v>
      </c>
      <c r="K905" s="29">
        <f t="shared" si="58"/>
        <v>0</v>
      </c>
      <c r="L905" s="29" t="str">
        <f>VLOOKUP(J905,'所属＆地区別'!$B$2:$C$100,2,FALSE)</f>
        <v>南部</v>
      </c>
      <c r="M905" s="9">
        <v>2</v>
      </c>
    </row>
    <row r="906" spans="1:13" x14ac:dyDescent="0.2">
      <c r="A906" s="7"/>
      <c r="B906" s="5"/>
      <c r="C906" s="4"/>
      <c r="D906" s="4" t="str">
        <f t="shared" si="56"/>
        <v/>
      </c>
      <c r="E906" s="4" t="str">
        <f t="shared" si="57"/>
        <v/>
      </c>
      <c r="F906" s="6" t="str">
        <f t="shared" si="59"/>
        <v/>
      </c>
      <c r="H906" s="27">
        <v>1442329</v>
      </c>
      <c r="I906" s="27" t="s">
        <v>5582</v>
      </c>
      <c r="J906" s="28" t="s">
        <v>4958</v>
      </c>
      <c r="K906" s="29">
        <f t="shared" si="58"/>
        <v>0</v>
      </c>
      <c r="L906" s="29" t="str">
        <f>VLOOKUP(J906,'所属＆地区別'!$B$2:$C$100,2,FALSE)</f>
        <v>南部</v>
      </c>
      <c r="M906" s="9">
        <v>1</v>
      </c>
    </row>
    <row r="907" spans="1:13" x14ac:dyDescent="0.2">
      <c r="A907" s="7"/>
      <c r="B907" s="5"/>
      <c r="C907" s="4"/>
      <c r="D907" s="4" t="str">
        <f t="shared" si="56"/>
        <v/>
      </c>
      <c r="E907" s="4" t="str">
        <f t="shared" si="57"/>
        <v/>
      </c>
      <c r="F907" s="6" t="str">
        <f t="shared" si="59"/>
        <v/>
      </c>
      <c r="H907" s="27">
        <v>1442330</v>
      </c>
      <c r="I907" s="27" t="s">
        <v>5583</v>
      </c>
      <c r="J907" s="28" t="s">
        <v>4958</v>
      </c>
      <c r="K907" s="29">
        <f t="shared" si="58"/>
        <v>0</v>
      </c>
      <c r="L907" s="29" t="str">
        <f>VLOOKUP(J907,'所属＆地区別'!$B$2:$C$100,2,FALSE)</f>
        <v>南部</v>
      </c>
      <c r="M907" s="9">
        <v>1</v>
      </c>
    </row>
    <row r="908" spans="1:13" x14ac:dyDescent="0.2">
      <c r="A908" s="7"/>
      <c r="B908" s="5"/>
      <c r="C908" s="4"/>
      <c r="D908" s="4" t="str">
        <f t="shared" si="56"/>
        <v/>
      </c>
      <c r="E908" s="4" t="str">
        <f t="shared" si="57"/>
        <v/>
      </c>
      <c r="F908" s="6" t="str">
        <f t="shared" si="59"/>
        <v/>
      </c>
      <c r="H908" s="27">
        <v>1442331</v>
      </c>
      <c r="I908" s="27" t="s">
        <v>5584</v>
      </c>
      <c r="J908" s="28" t="s">
        <v>4958</v>
      </c>
      <c r="K908" s="29">
        <f t="shared" si="58"/>
        <v>0</v>
      </c>
      <c r="L908" s="29" t="str">
        <f>VLOOKUP(J908,'所属＆地区別'!$B$2:$C$100,2,FALSE)</f>
        <v>南部</v>
      </c>
      <c r="M908" s="9">
        <v>1</v>
      </c>
    </row>
    <row r="909" spans="1:13" x14ac:dyDescent="0.2">
      <c r="A909" s="7"/>
      <c r="B909" s="5"/>
      <c r="C909" s="4"/>
      <c r="D909" s="4" t="str">
        <f t="shared" si="56"/>
        <v/>
      </c>
      <c r="E909" s="4" t="str">
        <f t="shared" si="57"/>
        <v/>
      </c>
      <c r="F909" s="6" t="str">
        <f t="shared" si="59"/>
        <v/>
      </c>
      <c r="H909" s="27">
        <v>1442332</v>
      </c>
      <c r="I909" s="27" t="s">
        <v>5585</v>
      </c>
      <c r="J909" s="28" t="s">
        <v>4958</v>
      </c>
      <c r="K909" s="29">
        <f t="shared" si="58"/>
        <v>0</v>
      </c>
      <c r="L909" s="29" t="str">
        <f>VLOOKUP(J909,'所属＆地区別'!$B$2:$C$100,2,FALSE)</f>
        <v>南部</v>
      </c>
      <c r="M909" s="9">
        <v>2</v>
      </c>
    </row>
    <row r="910" spans="1:13" x14ac:dyDescent="0.2">
      <c r="A910" s="7"/>
      <c r="B910" s="5"/>
      <c r="C910" s="4"/>
      <c r="D910" s="4" t="str">
        <f t="shared" si="56"/>
        <v/>
      </c>
      <c r="E910" s="4" t="str">
        <f t="shared" si="57"/>
        <v/>
      </c>
      <c r="F910" s="6" t="str">
        <f t="shared" si="59"/>
        <v/>
      </c>
      <c r="H910" s="27">
        <v>1442333</v>
      </c>
      <c r="I910" s="27" t="s">
        <v>5586</v>
      </c>
      <c r="J910" s="28" t="s">
        <v>4958</v>
      </c>
      <c r="K910" s="29">
        <f t="shared" si="58"/>
        <v>0</v>
      </c>
      <c r="L910" s="29" t="str">
        <f>VLOOKUP(J910,'所属＆地区別'!$B$2:$C$100,2,FALSE)</f>
        <v>南部</v>
      </c>
      <c r="M910" s="9">
        <v>2</v>
      </c>
    </row>
    <row r="911" spans="1:13" x14ac:dyDescent="0.2">
      <c r="A911" s="7"/>
      <c r="B911" s="5"/>
      <c r="C911" s="4"/>
      <c r="D911" s="4" t="str">
        <f t="shared" si="56"/>
        <v/>
      </c>
      <c r="E911" s="4" t="str">
        <f t="shared" si="57"/>
        <v/>
      </c>
      <c r="F911" s="6" t="str">
        <f t="shared" si="59"/>
        <v/>
      </c>
      <c r="H911" s="27">
        <v>1442334</v>
      </c>
      <c r="I911" s="27" t="s">
        <v>5587</v>
      </c>
      <c r="J911" s="28" t="s">
        <v>4958</v>
      </c>
      <c r="K911" s="29">
        <f t="shared" si="58"/>
        <v>0</v>
      </c>
      <c r="L911" s="29" t="str">
        <f>VLOOKUP(J911,'所属＆地区別'!$B$2:$C$100,2,FALSE)</f>
        <v>南部</v>
      </c>
      <c r="M911" s="9">
        <v>2</v>
      </c>
    </row>
    <row r="912" spans="1:13" x14ac:dyDescent="0.2">
      <c r="A912" s="7"/>
      <c r="B912" s="5"/>
      <c r="C912" s="4"/>
      <c r="D912" s="4" t="str">
        <f t="shared" si="56"/>
        <v/>
      </c>
      <c r="E912" s="4" t="str">
        <f t="shared" si="57"/>
        <v/>
      </c>
      <c r="F912" s="6" t="str">
        <f t="shared" si="59"/>
        <v/>
      </c>
      <c r="H912" s="27">
        <v>1442335</v>
      </c>
      <c r="I912" s="27" t="s">
        <v>5588</v>
      </c>
      <c r="J912" s="28" t="s">
        <v>4958</v>
      </c>
      <c r="K912" s="29">
        <f t="shared" si="58"/>
        <v>0</v>
      </c>
      <c r="L912" s="29" t="str">
        <f>VLOOKUP(J912,'所属＆地区別'!$B$2:$C$100,2,FALSE)</f>
        <v>南部</v>
      </c>
      <c r="M912" s="9">
        <v>1</v>
      </c>
    </row>
    <row r="913" spans="1:13" x14ac:dyDescent="0.2">
      <c r="A913" s="7"/>
      <c r="B913" s="5"/>
      <c r="C913" s="4"/>
      <c r="D913" s="4" t="str">
        <f t="shared" si="56"/>
        <v/>
      </c>
      <c r="E913" s="4" t="str">
        <f t="shared" si="57"/>
        <v/>
      </c>
      <c r="F913" s="6" t="str">
        <f t="shared" si="59"/>
        <v/>
      </c>
      <c r="H913" s="27">
        <v>1500019</v>
      </c>
      <c r="I913" s="27" t="s">
        <v>919</v>
      </c>
      <c r="J913" s="28" t="s">
        <v>4959</v>
      </c>
      <c r="K913" s="29">
        <f t="shared" si="58"/>
        <v>0</v>
      </c>
      <c r="L913" s="29" t="str">
        <f>VLOOKUP(J913,'所属＆地区別'!$B$2:$C$100,2,FALSE)</f>
        <v>東部</v>
      </c>
      <c r="M913" s="9">
        <v>1</v>
      </c>
    </row>
    <row r="914" spans="1:13" x14ac:dyDescent="0.2">
      <c r="A914" s="7"/>
      <c r="B914" s="5"/>
      <c r="C914" s="4"/>
      <c r="D914" s="4" t="str">
        <f t="shared" si="56"/>
        <v/>
      </c>
      <c r="E914" s="4" t="str">
        <f t="shared" si="57"/>
        <v/>
      </c>
      <c r="F914" s="6" t="str">
        <f t="shared" si="59"/>
        <v/>
      </c>
      <c r="H914" s="27">
        <v>1500025</v>
      </c>
      <c r="I914" s="27" t="s">
        <v>920</v>
      </c>
      <c r="J914" s="28" t="s">
        <v>4959</v>
      </c>
      <c r="K914" s="29">
        <f t="shared" si="58"/>
        <v>0</v>
      </c>
      <c r="L914" s="29" t="str">
        <f>VLOOKUP(J914,'所属＆地区別'!$B$2:$C$100,2,FALSE)</f>
        <v>東部</v>
      </c>
      <c r="M914" s="9">
        <v>2</v>
      </c>
    </row>
    <row r="915" spans="1:13" x14ac:dyDescent="0.2">
      <c r="A915" s="7"/>
      <c r="B915" s="5"/>
      <c r="C915" s="4"/>
      <c r="D915" s="4" t="str">
        <f t="shared" si="56"/>
        <v/>
      </c>
      <c r="E915" s="4" t="str">
        <f t="shared" si="57"/>
        <v/>
      </c>
      <c r="F915" s="6" t="str">
        <f t="shared" si="59"/>
        <v/>
      </c>
      <c r="H915" s="27">
        <v>1500030</v>
      </c>
      <c r="I915" s="27" t="s">
        <v>921</v>
      </c>
      <c r="J915" s="28" t="s">
        <v>4959</v>
      </c>
      <c r="K915" s="29">
        <f t="shared" si="58"/>
        <v>0</v>
      </c>
      <c r="L915" s="29" t="str">
        <f>VLOOKUP(J915,'所属＆地区別'!$B$2:$C$100,2,FALSE)</f>
        <v>東部</v>
      </c>
      <c r="M915" s="9">
        <v>1</v>
      </c>
    </row>
    <row r="916" spans="1:13" x14ac:dyDescent="0.2">
      <c r="A916" s="7"/>
      <c r="B916" s="5"/>
      <c r="C916" s="4"/>
      <c r="D916" s="4" t="str">
        <f t="shared" si="56"/>
        <v/>
      </c>
      <c r="E916" s="4" t="str">
        <f t="shared" si="57"/>
        <v/>
      </c>
      <c r="F916" s="6" t="str">
        <f t="shared" si="59"/>
        <v/>
      </c>
      <c r="H916" s="27">
        <v>1500031</v>
      </c>
      <c r="I916" s="27" t="s">
        <v>922</v>
      </c>
      <c r="J916" s="28" t="s">
        <v>4959</v>
      </c>
      <c r="K916" s="29">
        <f t="shared" si="58"/>
        <v>0</v>
      </c>
      <c r="L916" s="29" t="str">
        <f>VLOOKUP(J916,'所属＆地区別'!$B$2:$C$100,2,FALSE)</f>
        <v>東部</v>
      </c>
      <c r="M916" s="9">
        <v>2</v>
      </c>
    </row>
    <row r="917" spans="1:13" x14ac:dyDescent="0.2">
      <c r="A917" s="7"/>
      <c r="B917" s="5"/>
      <c r="C917" s="4"/>
      <c r="D917" s="4" t="str">
        <f t="shared" si="56"/>
        <v/>
      </c>
      <c r="E917" s="4" t="str">
        <f t="shared" si="57"/>
        <v/>
      </c>
      <c r="F917" s="6" t="str">
        <f t="shared" si="59"/>
        <v/>
      </c>
      <c r="H917" s="27">
        <v>1500060</v>
      </c>
      <c r="I917" s="27" t="s">
        <v>923</v>
      </c>
      <c r="J917" s="28" t="s">
        <v>4959</v>
      </c>
      <c r="K917" s="29">
        <f t="shared" si="58"/>
        <v>0</v>
      </c>
      <c r="L917" s="29" t="str">
        <f>VLOOKUP(J917,'所属＆地区別'!$B$2:$C$100,2,FALSE)</f>
        <v>東部</v>
      </c>
      <c r="M917" s="9">
        <v>1</v>
      </c>
    </row>
    <row r="918" spans="1:13" x14ac:dyDescent="0.2">
      <c r="A918" s="7"/>
      <c r="B918" s="5"/>
      <c r="C918" s="4"/>
      <c r="D918" s="4" t="str">
        <f t="shared" si="56"/>
        <v/>
      </c>
      <c r="E918" s="4" t="str">
        <f t="shared" si="57"/>
        <v/>
      </c>
      <c r="F918" s="6" t="str">
        <f t="shared" si="59"/>
        <v/>
      </c>
      <c r="H918" s="27">
        <v>1500075</v>
      </c>
      <c r="I918" s="27" t="s">
        <v>924</v>
      </c>
      <c r="J918" s="28" t="s">
        <v>4959</v>
      </c>
      <c r="K918" s="29">
        <f t="shared" si="58"/>
        <v>0</v>
      </c>
      <c r="L918" s="29" t="str">
        <f>VLOOKUP(J918,'所属＆地区別'!$B$2:$C$100,2,FALSE)</f>
        <v>東部</v>
      </c>
      <c r="M918" s="9">
        <v>1</v>
      </c>
    </row>
    <row r="919" spans="1:13" x14ac:dyDescent="0.2">
      <c r="A919" s="7"/>
      <c r="B919" s="5"/>
      <c r="C919" s="4"/>
      <c r="D919" s="4" t="str">
        <f t="shared" si="56"/>
        <v/>
      </c>
      <c r="E919" s="4" t="str">
        <f t="shared" si="57"/>
        <v/>
      </c>
      <c r="F919" s="6" t="str">
        <f t="shared" si="59"/>
        <v/>
      </c>
      <c r="H919" s="27">
        <v>1500083</v>
      </c>
      <c r="I919" s="27" t="s">
        <v>925</v>
      </c>
      <c r="J919" s="28" t="s">
        <v>4959</v>
      </c>
      <c r="K919" s="29">
        <f t="shared" si="58"/>
        <v>0</v>
      </c>
      <c r="L919" s="29" t="str">
        <f>VLOOKUP(J919,'所属＆地区別'!$B$2:$C$100,2,FALSE)</f>
        <v>東部</v>
      </c>
      <c r="M919" s="9">
        <v>1</v>
      </c>
    </row>
    <row r="920" spans="1:13" x14ac:dyDescent="0.2">
      <c r="A920" s="7"/>
      <c r="B920" s="5"/>
      <c r="C920" s="4"/>
      <c r="D920" s="4" t="str">
        <f t="shared" si="56"/>
        <v/>
      </c>
      <c r="E920" s="4" t="str">
        <f t="shared" si="57"/>
        <v/>
      </c>
      <c r="F920" s="6" t="str">
        <f t="shared" si="59"/>
        <v/>
      </c>
      <c r="H920" s="27">
        <v>1500117</v>
      </c>
      <c r="I920" s="27" t="s">
        <v>926</v>
      </c>
      <c r="J920" s="28" t="s">
        <v>4959</v>
      </c>
      <c r="K920" s="29">
        <f t="shared" si="58"/>
        <v>0</v>
      </c>
      <c r="L920" s="29" t="str">
        <f>VLOOKUP(J920,'所属＆地区別'!$B$2:$C$100,2,FALSE)</f>
        <v>東部</v>
      </c>
      <c r="M920" s="9">
        <v>1</v>
      </c>
    </row>
    <row r="921" spans="1:13" x14ac:dyDescent="0.2">
      <c r="A921" s="7"/>
      <c r="B921" s="5"/>
      <c r="C921" s="4"/>
      <c r="D921" s="4" t="str">
        <f t="shared" si="56"/>
        <v/>
      </c>
      <c r="E921" s="4" t="str">
        <f t="shared" si="57"/>
        <v/>
      </c>
      <c r="F921" s="6" t="str">
        <f t="shared" si="59"/>
        <v/>
      </c>
      <c r="H921" s="27">
        <v>1500137</v>
      </c>
      <c r="I921" s="27" t="s">
        <v>927</v>
      </c>
      <c r="J921" s="28" t="s">
        <v>4959</v>
      </c>
      <c r="K921" s="29">
        <f t="shared" si="58"/>
        <v>0</v>
      </c>
      <c r="L921" s="29" t="str">
        <f>VLOOKUP(J921,'所属＆地区別'!$B$2:$C$100,2,FALSE)</f>
        <v>東部</v>
      </c>
      <c r="M921" s="9">
        <v>1</v>
      </c>
    </row>
    <row r="922" spans="1:13" x14ac:dyDescent="0.2">
      <c r="A922" s="7"/>
      <c r="B922" s="5"/>
      <c r="C922" s="4"/>
      <c r="D922" s="4" t="str">
        <f t="shared" si="56"/>
        <v/>
      </c>
      <c r="E922" s="4" t="str">
        <f t="shared" si="57"/>
        <v/>
      </c>
      <c r="F922" s="6" t="str">
        <f t="shared" si="59"/>
        <v/>
      </c>
      <c r="H922" s="27">
        <v>1500179</v>
      </c>
      <c r="I922" s="27" t="s">
        <v>928</v>
      </c>
      <c r="J922" s="28" t="s">
        <v>4959</v>
      </c>
      <c r="K922" s="29">
        <f t="shared" si="58"/>
        <v>0</v>
      </c>
      <c r="L922" s="29" t="str">
        <f>VLOOKUP(J922,'所属＆地区別'!$B$2:$C$100,2,FALSE)</f>
        <v>東部</v>
      </c>
      <c r="M922" s="9">
        <v>1</v>
      </c>
    </row>
    <row r="923" spans="1:13" x14ac:dyDescent="0.2">
      <c r="A923" s="7"/>
      <c r="B923" s="5"/>
      <c r="C923" s="4"/>
      <c r="D923" s="4" t="str">
        <f t="shared" si="56"/>
        <v/>
      </c>
      <c r="E923" s="4" t="str">
        <f t="shared" si="57"/>
        <v/>
      </c>
      <c r="F923" s="6" t="str">
        <f t="shared" si="59"/>
        <v/>
      </c>
      <c r="H923" s="27">
        <v>1500185</v>
      </c>
      <c r="I923" s="27" t="s">
        <v>929</v>
      </c>
      <c r="J923" s="28" t="s">
        <v>4959</v>
      </c>
      <c r="K923" s="29">
        <f t="shared" si="58"/>
        <v>0</v>
      </c>
      <c r="L923" s="29" t="str">
        <f>VLOOKUP(J923,'所属＆地区別'!$B$2:$C$100,2,FALSE)</f>
        <v>東部</v>
      </c>
      <c r="M923" s="9">
        <v>2</v>
      </c>
    </row>
    <row r="924" spans="1:13" x14ac:dyDescent="0.2">
      <c r="A924" s="7"/>
      <c r="B924" s="5"/>
      <c r="C924" s="4"/>
      <c r="D924" s="4" t="str">
        <f t="shared" si="56"/>
        <v/>
      </c>
      <c r="E924" s="4" t="str">
        <f t="shared" si="57"/>
        <v/>
      </c>
      <c r="F924" s="6" t="str">
        <f t="shared" si="59"/>
        <v/>
      </c>
      <c r="H924" s="27">
        <v>1500186</v>
      </c>
      <c r="I924" s="27" t="s">
        <v>930</v>
      </c>
      <c r="J924" s="28" t="s">
        <v>4959</v>
      </c>
      <c r="K924" s="29">
        <f t="shared" si="58"/>
        <v>0</v>
      </c>
      <c r="L924" s="29" t="str">
        <f>VLOOKUP(J924,'所属＆地区別'!$B$2:$C$100,2,FALSE)</f>
        <v>東部</v>
      </c>
      <c r="M924" s="9">
        <v>1</v>
      </c>
    </row>
    <row r="925" spans="1:13" x14ac:dyDescent="0.2">
      <c r="A925" s="7"/>
      <c r="B925" s="5"/>
      <c r="C925" s="4"/>
      <c r="D925" s="4" t="str">
        <f t="shared" si="56"/>
        <v/>
      </c>
      <c r="E925" s="4" t="str">
        <f t="shared" si="57"/>
        <v/>
      </c>
      <c r="F925" s="6" t="str">
        <f t="shared" si="59"/>
        <v/>
      </c>
      <c r="H925" s="27">
        <v>1500190</v>
      </c>
      <c r="I925" s="27" t="s">
        <v>931</v>
      </c>
      <c r="J925" s="28" t="s">
        <v>4959</v>
      </c>
      <c r="K925" s="29">
        <f t="shared" si="58"/>
        <v>0</v>
      </c>
      <c r="L925" s="29" t="str">
        <f>VLOOKUP(J925,'所属＆地区別'!$B$2:$C$100,2,FALSE)</f>
        <v>東部</v>
      </c>
      <c r="M925" s="9">
        <v>1</v>
      </c>
    </row>
    <row r="926" spans="1:13" x14ac:dyDescent="0.2">
      <c r="A926" s="7"/>
      <c r="B926" s="5"/>
      <c r="C926" s="4"/>
      <c r="D926" s="4" t="str">
        <f t="shared" si="56"/>
        <v/>
      </c>
      <c r="E926" s="4" t="str">
        <f t="shared" si="57"/>
        <v/>
      </c>
      <c r="F926" s="6" t="str">
        <f t="shared" si="59"/>
        <v/>
      </c>
      <c r="H926" s="27">
        <v>1500195</v>
      </c>
      <c r="I926" s="27" t="s">
        <v>932</v>
      </c>
      <c r="J926" s="28" t="s">
        <v>4959</v>
      </c>
      <c r="K926" s="29">
        <f t="shared" si="58"/>
        <v>0</v>
      </c>
      <c r="L926" s="29" t="str">
        <f>VLOOKUP(J926,'所属＆地区別'!$B$2:$C$100,2,FALSE)</f>
        <v>東部</v>
      </c>
      <c r="M926" s="9">
        <v>2</v>
      </c>
    </row>
    <row r="927" spans="1:13" x14ac:dyDescent="0.2">
      <c r="A927" s="7"/>
      <c r="B927" s="5"/>
      <c r="C927" s="4"/>
      <c r="D927" s="4" t="str">
        <f t="shared" si="56"/>
        <v/>
      </c>
      <c r="E927" s="4" t="str">
        <f t="shared" si="57"/>
        <v/>
      </c>
      <c r="F927" s="6" t="str">
        <f t="shared" si="59"/>
        <v/>
      </c>
      <c r="H927" s="27">
        <v>1500224</v>
      </c>
      <c r="I927" s="27" t="s">
        <v>933</v>
      </c>
      <c r="J927" s="28" t="s">
        <v>4959</v>
      </c>
      <c r="K927" s="29">
        <f t="shared" si="58"/>
        <v>0</v>
      </c>
      <c r="L927" s="29" t="str">
        <f>VLOOKUP(J927,'所属＆地区別'!$B$2:$C$100,2,FALSE)</f>
        <v>東部</v>
      </c>
      <c r="M927" s="9">
        <v>2</v>
      </c>
    </row>
    <row r="928" spans="1:13" x14ac:dyDescent="0.2">
      <c r="A928" s="7"/>
      <c r="B928" s="5"/>
      <c r="C928" s="4"/>
      <c r="D928" s="4" t="str">
        <f t="shared" si="56"/>
        <v/>
      </c>
      <c r="E928" s="4" t="str">
        <f t="shared" si="57"/>
        <v/>
      </c>
      <c r="F928" s="6" t="str">
        <f t="shared" si="59"/>
        <v/>
      </c>
      <c r="H928" s="27">
        <v>1500246</v>
      </c>
      <c r="I928" s="27" t="s">
        <v>934</v>
      </c>
      <c r="J928" s="28" t="s">
        <v>4959</v>
      </c>
      <c r="K928" s="29">
        <f t="shared" si="58"/>
        <v>0</v>
      </c>
      <c r="L928" s="29" t="str">
        <f>VLOOKUP(J928,'所属＆地区別'!$B$2:$C$100,2,FALSE)</f>
        <v>東部</v>
      </c>
      <c r="M928" s="9">
        <v>1</v>
      </c>
    </row>
    <row r="929" spans="1:13" x14ac:dyDescent="0.2">
      <c r="A929" s="7"/>
      <c r="B929" s="5"/>
      <c r="C929" s="4"/>
      <c r="D929" s="4" t="str">
        <f t="shared" si="56"/>
        <v/>
      </c>
      <c r="E929" s="4" t="str">
        <f t="shared" si="57"/>
        <v/>
      </c>
      <c r="F929" s="6" t="str">
        <f t="shared" si="59"/>
        <v/>
      </c>
      <c r="H929" s="27">
        <v>1500247</v>
      </c>
      <c r="I929" s="27" t="s">
        <v>935</v>
      </c>
      <c r="J929" s="28" t="s">
        <v>4959</v>
      </c>
      <c r="K929" s="29">
        <f t="shared" si="58"/>
        <v>0</v>
      </c>
      <c r="L929" s="29" t="str">
        <f>VLOOKUP(J929,'所属＆地区別'!$B$2:$C$100,2,FALSE)</f>
        <v>東部</v>
      </c>
      <c r="M929" s="9">
        <v>2</v>
      </c>
    </row>
    <row r="930" spans="1:13" x14ac:dyDescent="0.2">
      <c r="A930" s="7"/>
      <c r="B930" s="5"/>
      <c r="C930" s="4"/>
      <c r="D930" s="4" t="str">
        <f t="shared" si="56"/>
        <v/>
      </c>
      <c r="E930" s="4" t="str">
        <f t="shared" si="57"/>
        <v/>
      </c>
      <c r="F930" s="6" t="str">
        <f t="shared" si="59"/>
        <v/>
      </c>
      <c r="H930" s="27">
        <v>1500268</v>
      </c>
      <c r="I930" s="27" t="s">
        <v>936</v>
      </c>
      <c r="J930" s="28" t="s">
        <v>4959</v>
      </c>
      <c r="K930" s="29">
        <f t="shared" si="58"/>
        <v>0</v>
      </c>
      <c r="L930" s="29" t="str">
        <f>VLOOKUP(J930,'所属＆地区別'!$B$2:$C$100,2,FALSE)</f>
        <v>東部</v>
      </c>
      <c r="M930" s="9">
        <v>2</v>
      </c>
    </row>
    <row r="931" spans="1:13" x14ac:dyDescent="0.2">
      <c r="A931" s="7"/>
      <c r="B931" s="5"/>
      <c r="C931" s="4"/>
      <c r="D931" s="4" t="str">
        <f t="shared" si="56"/>
        <v/>
      </c>
      <c r="E931" s="4" t="str">
        <f t="shared" si="57"/>
        <v/>
      </c>
      <c r="F931" s="6" t="str">
        <f t="shared" si="59"/>
        <v/>
      </c>
      <c r="H931" s="27">
        <v>1500304</v>
      </c>
      <c r="I931" s="27" t="s">
        <v>937</v>
      </c>
      <c r="J931" s="28" t="s">
        <v>4959</v>
      </c>
      <c r="K931" s="29">
        <f t="shared" si="58"/>
        <v>0</v>
      </c>
      <c r="L931" s="29" t="str">
        <f>VLOOKUP(J931,'所属＆地区別'!$B$2:$C$100,2,FALSE)</f>
        <v>東部</v>
      </c>
      <c r="M931" s="9">
        <v>1</v>
      </c>
    </row>
    <row r="932" spans="1:13" x14ac:dyDescent="0.2">
      <c r="A932" s="7"/>
      <c r="B932" s="5"/>
      <c r="C932" s="4"/>
      <c r="D932" s="4" t="str">
        <f t="shared" si="56"/>
        <v/>
      </c>
      <c r="E932" s="4" t="str">
        <f t="shared" si="57"/>
        <v/>
      </c>
      <c r="F932" s="6" t="str">
        <f t="shared" si="59"/>
        <v/>
      </c>
      <c r="H932" s="27">
        <v>1500312</v>
      </c>
      <c r="I932" s="27" t="s">
        <v>938</v>
      </c>
      <c r="J932" s="28" t="s">
        <v>4959</v>
      </c>
      <c r="K932" s="29">
        <f t="shared" si="58"/>
        <v>0</v>
      </c>
      <c r="L932" s="29" t="str">
        <f>VLOOKUP(J932,'所属＆地区別'!$B$2:$C$100,2,FALSE)</f>
        <v>東部</v>
      </c>
      <c r="M932" s="9">
        <v>1</v>
      </c>
    </row>
    <row r="933" spans="1:13" x14ac:dyDescent="0.2">
      <c r="A933" s="7"/>
      <c r="B933" s="5"/>
      <c r="C933" s="4"/>
      <c r="D933" s="4" t="str">
        <f t="shared" si="56"/>
        <v/>
      </c>
      <c r="E933" s="4" t="str">
        <f t="shared" si="57"/>
        <v/>
      </c>
      <c r="F933" s="6" t="str">
        <f t="shared" si="59"/>
        <v/>
      </c>
      <c r="H933" s="27">
        <v>1500368</v>
      </c>
      <c r="I933" s="27" t="s">
        <v>939</v>
      </c>
      <c r="J933" s="28" t="s">
        <v>4959</v>
      </c>
      <c r="K933" s="29">
        <f t="shared" si="58"/>
        <v>0</v>
      </c>
      <c r="L933" s="29" t="str">
        <f>VLOOKUP(J933,'所属＆地区別'!$B$2:$C$100,2,FALSE)</f>
        <v>東部</v>
      </c>
      <c r="M933" s="9">
        <v>1</v>
      </c>
    </row>
    <row r="934" spans="1:13" x14ac:dyDescent="0.2">
      <c r="A934" s="7"/>
      <c r="B934" s="5"/>
      <c r="C934" s="4"/>
      <c r="D934" s="4" t="str">
        <f t="shared" si="56"/>
        <v/>
      </c>
      <c r="E934" s="4" t="str">
        <f t="shared" si="57"/>
        <v/>
      </c>
      <c r="F934" s="6" t="str">
        <f t="shared" si="59"/>
        <v/>
      </c>
      <c r="H934" s="27">
        <v>1500371</v>
      </c>
      <c r="I934" s="27" t="s">
        <v>940</v>
      </c>
      <c r="J934" s="28" t="s">
        <v>4959</v>
      </c>
      <c r="K934" s="29">
        <f t="shared" si="58"/>
        <v>0</v>
      </c>
      <c r="L934" s="29" t="str">
        <f>VLOOKUP(J934,'所属＆地区別'!$B$2:$C$100,2,FALSE)</f>
        <v>東部</v>
      </c>
      <c r="M934" s="9">
        <v>1</v>
      </c>
    </row>
    <row r="935" spans="1:13" x14ac:dyDescent="0.2">
      <c r="A935" s="7"/>
      <c r="B935" s="5"/>
      <c r="C935" s="4"/>
      <c r="D935" s="4" t="str">
        <f t="shared" si="56"/>
        <v/>
      </c>
      <c r="E935" s="4" t="str">
        <f t="shared" si="57"/>
        <v/>
      </c>
      <c r="F935" s="6" t="str">
        <f t="shared" si="59"/>
        <v/>
      </c>
      <c r="H935" s="27">
        <v>1500423</v>
      </c>
      <c r="I935" s="27" t="s">
        <v>941</v>
      </c>
      <c r="J935" s="28" t="s">
        <v>4959</v>
      </c>
      <c r="K935" s="29">
        <f t="shared" si="58"/>
        <v>0</v>
      </c>
      <c r="L935" s="29" t="str">
        <f>VLOOKUP(J935,'所属＆地区別'!$B$2:$C$100,2,FALSE)</f>
        <v>東部</v>
      </c>
      <c r="M935" s="9">
        <v>1</v>
      </c>
    </row>
    <row r="936" spans="1:13" x14ac:dyDescent="0.2">
      <c r="A936" s="7"/>
      <c r="B936" s="5"/>
      <c r="C936" s="4"/>
      <c r="D936" s="4" t="str">
        <f t="shared" si="56"/>
        <v/>
      </c>
      <c r="E936" s="4" t="str">
        <f t="shared" si="57"/>
        <v/>
      </c>
      <c r="F936" s="6" t="str">
        <f t="shared" si="59"/>
        <v/>
      </c>
      <c r="H936" s="27">
        <v>1500439</v>
      </c>
      <c r="I936" s="27" t="s">
        <v>942</v>
      </c>
      <c r="J936" s="28" t="s">
        <v>4959</v>
      </c>
      <c r="K936" s="29">
        <f t="shared" si="58"/>
        <v>0</v>
      </c>
      <c r="L936" s="29" t="str">
        <f>VLOOKUP(J936,'所属＆地区別'!$B$2:$C$100,2,FALSE)</f>
        <v>東部</v>
      </c>
      <c r="M936" s="9">
        <v>2</v>
      </c>
    </row>
    <row r="937" spans="1:13" x14ac:dyDescent="0.2">
      <c r="A937" s="7"/>
      <c r="B937" s="5"/>
      <c r="C937" s="4"/>
      <c r="D937" s="4" t="str">
        <f t="shared" si="56"/>
        <v/>
      </c>
      <c r="E937" s="4" t="str">
        <f t="shared" si="57"/>
        <v/>
      </c>
      <c r="F937" s="6" t="str">
        <f t="shared" si="59"/>
        <v/>
      </c>
      <c r="H937" s="27">
        <v>1500516</v>
      </c>
      <c r="I937" s="27" t="s">
        <v>943</v>
      </c>
      <c r="J937" s="28" t="s">
        <v>4959</v>
      </c>
      <c r="K937" s="29">
        <f t="shared" si="58"/>
        <v>0</v>
      </c>
      <c r="L937" s="29" t="str">
        <f>VLOOKUP(J937,'所属＆地区別'!$B$2:$C$100,2,FALSE)</f>
        <v>東部</v>
      </c>
      <c r="M937" s="9">
        <v>1</v>
      </c>
    </row>
    <row r="938" spans="1:13" x14ac:dyDescent="0.2">
      <c r="A938" s="7"/>
      <c r="B938" s="5"/>
      <c r="C938" s="4"/>
      <c r="D938" s="4" t="str">
        <f t="shared" si="56"/>
        <v/>
      </c>
      <c r="E938" s="4" t="str">
        <f t="shared" si="57"/>
        <v/>
      </c>
      <c r="F938" s="6" t="str">
        <f t="shared" si="59"/>
        <v/>
      </c>
      <c r="H938" s="27">
        <v>1500517</v>
      </c>
      <c r="I938" s="27" t="s">
        <v>944</v>
      </c>
      <c r="J938" s="28" t="s">
        <v>4959</v>
      </c>
      <c r="K938" s="29">
        <f t="shared" si="58"/>
        <v>0</v>
      </c>
      <c r="L938" s="29" t="str">
        <f>VLOOKUP(J938,'所属＆地区別'!$B$2:$C$100,2,FALSE)</f>
        <v>東部</v>
      </c>
      <c r="M938" s="9">
        <v>1</v>
      </c>
    </row>
    <row r="939" spans="1:13" x14ac:dyDescent="0.2">
      <c r="A939" s="7"/>
      <c r="B939" s="5"/>
      <c r="C939" s="4"/>
      <c r="D939" s="4" t="str">
        <f t="shared" si="56"/>
        <v/>
      </c>
      <c r="E939" s="4" t="str">
        <f t="shared" si="57"/>
        <v/>
      </c>
      <c r="F939" s="6" t="str">
        <f t="shared" si="59"/>
        <v/>
      </c>
      <c r="H939" s="27">
        <v>1500523</v>
      </c>
      <c r="I939" s="27" t="s">
        <v>945</v>
      </c>
      <c r="J939" s="28" t="s">
        <v>4959</v>
      </c>
      <c r="K939" s="29">
        <f t="shared" si="58"/>
        <v>0</v>
      </c>
      <c r="L939" s="29" t="str">
        <f>VLOOKUP(J939,'所属＆地区別'!$B$2:$C$100,2,FALSE)</f>
        <v>東部</v>
      </c>
      <c r="M939" s="9">
        <v>2</v>
      </c>
    </row>
    <row r="940" spans="1:13" x14ac:dyDescent="0.2">
      <c r="A940" s="7"/>
      <c r="B940" s="5"/>
      <c r="C940" s="4"/>
      <c r="D940" s="4" t="str">
        <f t="shared" si="56"/>
        <v/>
      </c>
      <c r="E940" s="4" t="str">
        <f t="shared" si="57"/>
        <v/>
      </c>
      <c r="F940" s="6" t="str">
        <f t="shared" si="59"/>
        <v/>
      </c>
      <c r="H940" s="27">
        <v>1500547</v>
      </c>
      <c r="I940" s="27" t="s">
        <v>946</v>
      </c>
      <c r="J940" s="28" t="s">
        <v>4959</v>
      </c>
      <c r="K940" s="29">
        <f t="shared" si="58"/>
        <v>1</v>
      </c>
      <c r="L940" s="29" t="str">
        <f>VLOOKUP(J940,'所属＆地区別'!$B$2:$C$100,2,FALSE)</f>
        <v>東部</v>
      </c>
      <c r="M940" s="9">
        <v>2</v>
      </c>
    </row>
    <row r="941" spans="1:13" x14ac:dyDescent="0.2">
      <c r="A941" s="7"/>
      <c r="B941" s="5"/>
      <c r="C941" s="4"/>
      <c r="D941" s="4" t="str">
        <f t="shared" si="56"/>
        <v/>
      </c>
      <c r="E941" s="4" t="str">
        <f t="shared" si="57"/>
        <v/>
      </c>
      <c r="F941" s="6" t="str">
        <f t="shared" si="59"/>
        <v/>
      </c>
      <c r="H941" s="27">
        <v>1500560</v>
      </c>
      <c r="I941" s="27" t="s">
        <v>947</v>
      </c>
      <c r="J941" s="28" t="s">
        <v>4959</v>
      </c>
      <c r="K941" s="29">
        <f t="shared" si="58"/>
        <v>0</v>
      </c>
      <c r="L941" s="29" t="str">
        <f>VLOOKUP(J941,'所属＆地区別'!$B$2:$C$100,2,FALSE)</f>
        <v>東部</v>
      </c>
      <c r="M941" s="9">
        <v>1</v>
      </c>
    </row>
    <row r="942" spans="1:13" x14ac:dyDescent="0.2">
      <c r="A942" s="7"/>
      <c r="B942" s="5"/>
      <c r="C942" s="4"/>
      <c r="D942" s="4" t="str">
        <f t="shared" si="56"/>
        <v/>
      </c>
      <c r="E942" s="4" t="str">
        <f t="shared" si="57"/>
        <v/>
      </c>
      <c r="F942" s="6" t="str">
        <f t="shared" si="59"/>
        <v/>
      </c>
      <c r="H942" s="27">
        <v>1500598</v>
      </c>
      <c r="I942" s="27" t="s">
        <v>948</v>
      </c>
      <c r="J942" s="28" t="s">
        <v>4959</v>
      </c>
      <c r="K942" s="29">
        <f t="shared" si="58"/>
        <v>0</v>
      </c>
      <c r="L942" s="29" t="str">
        <f>VLOOKUP(J942,'所属＆地区別'!$B$2:$C$100,2,FALSE)</f>
        <v>東部</v>
      </c>
      <c r="M942" s="9">
        <v>2</v>
      </c>
    </row>
    <row r="943" spans="1:13" x14ac:dyDescent="0.2">
      <c r="A943" s="7"/>
      <c r="B943" s="5"/>
      <c r="C943" s="4"/>
      <c r="D943" s="4" t="str">
        <f t="shared" si="56"/>
        <v/>
      </c>
      <c r="E943" s="4" t="str">
        <f t="shared" si="57"/>
        <v/>
      </c>
      <c r="F943" s="6" t="str">
        <f t="shared" si="59"/>
        <v/>
      </c>
      <c r="H943" s="27">
        <v>1500606</v>
      </c>
      <c r="I943" s="27" t="s">
        <v>949</v>
      </c>
      <c r="J943" s="28" t="s">
        <v>4959</v>
      </c>
      <c r="K943" s="29">
        <f t="shared" si="58"/>
        <v>0</v>
      </c>
      <c r="L943" s="29" t="str">
        <f>VLOOKUP(J943,'所属＆地区別'!$B$2:$C$100,2,FALSE)</f>
        <v>東部</v>
      </c>
      <c r="M943" s="9">
        <v>1</v>
      </c>
    </row>
    <row r="944" spans="1:13" x14ac:dyDescent="0.2">
      <c r="A944" s="7"/>
      <c r="B944" s="5"/>
      <c r="C944" s="4"/>
      <c r="D944" s="4" t="str">
        <f t="shared" si="56"/>
        <v/>
      </c>
      <c r="E944" s="4" t="str">
        <f t="shared" si="57"/>
        <v/>
      </c>
      <c r="F944" s="6" t="str">
        <f t="shared" si="59"/>
        <v/>
      </c>
      <c r="H944" s="27">
        <v>1500625</v>
      </c>
      <c r="I944" s="27" t="s">
        <v>950</v>
      </c>
      <c r="J944" s="28" t="s">
        <v>4959</v>
      </c>
      <c r="K944" s="29">
        <f t="shared" si="58"/>
        <v>0</v>
      </c>
      <c r="L944" s="29" t="str">
        <f>VLOOKUP(J944,'所属＆地区別'!$B$2:$C$100,2,FALSE)</f>
        <v>東部</v>
      </c>
      <c r="M944" s="9">
        <v>1</v>
      </c>
    </row>
    <row r="945" spans="1:13" x14ac:dyDescent="0.2">
      <c r="A945" s="7"/>
      <c r="B945" s="5"/>
      <c r="C945" s="4"/>
      <c r="D945" s="4" t="str">
        <f t="shared" si="56"/>
        <v/>
      </c>
      <c r="E945" s="4" t="str">
        <f t="shared" si="57"/>
        <v/>
      </c>
      <c r="F945" s="6" t="str">
        <f t="shared" si="59"/>
        <v/>
      </c>
      <c r="H945" s="27">
        <v>1500629</v>
      </c>
      <c r="I945" s="27" t="s">
        <v>951</v>
      </c>
      <c r="J945" s="28" t="s">
        <v>4959</v>
      </c>
      <c r="K945" s="29">
        <f t="shared" si="58"/>
        <v>0</v>
      </c>
      <c r="L945" s="29" t="str">
        <f>VLOOKUP(J945,'所属＆地区別'!$B$2:$C$100,2,FALSE)</f>
        <v>東部</v>
      </c>
      <c r="M945" s="9">
        <v>1</v>
      </c>
    </row>
    <row r="946" spans="1:13" x14ac:dyDescent="0.2">
      <c r="A946" s="7"/>
      <c r="B946" s="5"/>
      <c r="C946" s="4"/>
      <c r="D946" s="4" t="str">
        <f t="shared" si="56"/>
        <v/>
      </c>
      <c r="E946" s="4" t="str">
        <f t="shared" si="57"/>
        <v/>
      </c>
      <c r="F946" s="6" t="str">
        <f t="shared" si="59"/>
        <v/>
      </c>
      <c r="H946" s="27">
        <v>1500639</v>
      </c>
      <c r="I946" s="27" t="s">
        <v>952</v>
      </c>
      <c r="J946" s="28" t="s">
        <v>4959</v>
      </c>
      <c r="K946" s="29">
        <f t="shared" si="58"/>
        <v>1</v>
      </c>
      <c r="L946" s="29" t="str">
        <f>VLOOKUP(J946,'所属＆地区別'!$B$2:$C$100,2,FALSE)</f>
        <v>東部</v>
      </c>
      <c r="M946" s="9">
        <v>1</v>
      </c>
    </row>
    <row r="947" spans="1:13" x14ac:dyDescent="0.2">
      <c r="A947" s="7"/>
      <c r="B947" s="5"/>
      <c r="C947" s="4"/>
      <c r="D947" s="4" t="str">
        <f t="shared" si="56"/>
        <v/>
      </c>
      <c r="E947" s="4" t="str">
        <f t="shared" si="57"/>
        <v/>
      </c>
      <c r="F947" s="6" t="str">
        <f t="shared" si="59"/>
        <v/>
      </c>
      <c r="H947" s="27">
        <v>1500650</v>
      </c>
      <c r="I947" s="27" t="s">
        <v>953</v>
      </c>
      <c r="J947" s="28" t="s">
        <v>4959</v>
      </c>
      <c r="K947" s="29">
        <f t="shared" si="58"/>
        <v>0</v>
      </c>
      <c r="L947" s="29" t="str">
        <f>VLOOKUP(J947,'所属＆地区別'!$B$2:$C$100,2,FALSE)</f>
        <v>東部</v>
      </c>
      <c r="M947" s="9">
        <v>1</v>
      </c>
    </row>
    <row r="948" spans="1:13" x14ac:dyDescent="0.2">
      <c r="A948" s="7"/>
      <c r="B948" s="5"/>
      <c r="C948" s="4"/>
      <c r="D948" s="4" t="str">
        <f t="shared" si="56"/>
        <v/>
      </c>
      <c r="E948" s="4" t="str">
        <f t="shared" si="57"/>
        <v/>
      </c>
      <c r="F948" s="6" t="str">
        <f t="shared" si="59"/>
        <v/>
      </c>
      <c r="H948" s="27">
        <v>1500655</v>
      </c>
      <c r="I948" s="27" t="s">
        <v>954</v>
      </c>
      <c r="J948" s="28" t="s">
        <v>4959</v>
      </c>
      <c r="K948" s="29">
        <f t="shared" si="58"/>
        <v>0</v>
      </c>
      <c r="L948" s="29" t="str">
        <f>VLOOKUP(J948,'所属＆地区別'!$B$2:$C$100,2,FALSE)</f>
        <v>東部</v>
      </c>
      <c r="M948" s="9">
        <v>1</v>
      </c>
    </row>
    <row r="949" spans="1:13" x14ac:dyDescent="0.2">
      <c r="A949" s="7"/>
      <c r="B949" s="5"/>
      <c r="C949" s="4"/>
      <c r="D949" s="4" t="str">
        <f t="shared" si="56"/>
        <v/>
      </c>
      <c r="E949" s="4" t="str">
        <f t="shared" si="57"/>
        <v/>
      </c>
      <c r="F949" s="6" t="str">
        <f t="shared" si="59"/>
        <v/>
      </c>
      <c r="H949" s="27">
        <v>1500672</v>
      </c>
      <c r="I949" s="27" t="s">
        <v>955</v>
      </c>
      <c r="J949" s="28" t="s">
        <v>4959</v>
      </c>
      <c r="K949" s="29">
        <f t="shared" si="58"/>
        <v>0</v>
      </c>
      <c r="L949" s="29" t="str">
        <f>VLOOKUP(J949,'所属＆地区別'!$B$2:$C$100,2,FALSE)</f>
        <v>東部</v>
      </c>
      <c r="M949" s="9">
        <v>1</v>
      </c>
    </row>
    <row r="950" spans="1:13" x14ac:dyDescent="0.2">
      <c r="A950" s="7"/>
      <c r="B950" s="5"/>
      <c r="C950" s="4"/>
      <c r="D950" s="4" t="str">
        <f t="shared" si="56"/>
        <v/>
      </c>
      <c r="E950" s="4" t="str">
        <f t="shared" si="57"/>
        <v/>
      </c>
      <c r="F950" s="6" t="str">
        <f t="shared" si="59"/>
        <v/>
      </c>
      <c r="H950" s="27">
        <v>1500713</v>
      </c>
      <c r="I950" s="27" t="s">
        <v>956</v>
      </c>
      <c r="J950" s="28" t="s">
        <v>4959</v>
      </c>
      <c r="K950" s="29">
        <f t="shared" si="58"/>
        <v>0</v>
      </c>
      <c r="L950" s="29" t="str">
        <f>VLOOKUP(J950,'所属＆地区別'!$B$2:$C$100,2,FALSE)</f>
        <v>東部</v>
      </c>
      <c r="M950" s="9">
        <v>1</v>
      </c>
    </row>
    <row r="951" spans="1:13" x14ac:dyDescent="0.2">
      <c r="A951" s="7"/>
      <c r="B951" s="5"/>
      <c r="C951" s="4"/>
      <c r="D951" s="4" t="str">
        <f t="shared" si="56"/>
        <v/>
      </c>
      <c r="E951" s="4" t="str">
        <f t="shared" si="57"/>
        <v/>
      </c>
      <c r="F951" s="6" t="str">
        <f t="shared" si="59"/>
        <v/>
      </c>
      <c r="H951" s="27">
        <v>1500723</v>
      </c>
      <c r="I951" s="27" t="s">
        <v>957</v>
      </c>
      <c r="J951" s="28" t="s">
        <v>4959</v>
      </c>
      <c r="K951" s="29">
        <f t="shared" si="58"/>
        <v>0</v>
      </c>
      <c r="L951" s="29" t="str">
        <f>VLOOKUP(J951,'所属＆地区別'!$B$2:$C$100,2,FALSE)</f>
        <v>東部</v>
      </c>
      <c r="M951" s="9">
        <v>2</v>
      </c>
    </row>
    <row r="952" spans="1:13" x14ac:dyDescent="0.2">
      <c r="A952" s="7"/>
      <c r="B952" s="5"/>
      <c r="C952" s="4"/>
      <c r="D952" s="4" t="str">
        <f t="shared" si="56"/>
        <v/>
      </c>
      <c r="E952" s="4" t="str">
        <f t="shared" si="57"/>
        <v/>
      </c>
      <c r="F952" s="6" t="str">
        <f t="shared" si="59"/>
        <v/>
      </c>
      <c r="H952" s="27">
        <v>1500727</v>
      </c>
      <c r="I952" s="27" t="s">
        <v>958</v>
      </c>
      <c r="J952" s="28" t="s">
        <v>4959</v>
      </c>
      <c r="K952" s="29">
        <f t="shared" si="58"/>
        <v>0</v>
      </c>
      <c r="L952" s="29" t="str">
        <f>VLOOKUP(J952,'所属＆地区別'!$B$2:$C$100,2,FALSE)</f>
        <v>東部</v>
      </c>
      <c r="M952" s="9">
        <v>1</v>
      </c>
    </row>
    <row r="953" spans="1:13" x14ac:dyDescent="0.2">
      <c r="A953" s="7"/>
      <c r="B953" s="5"/>
      <c r="C953" s="4"/>
      <c r="D953" s="4" t="str">
        <f t="shared" si="56"/>
        <v/>
      </c>
      <c r="E953" s="4" t="str">
        <f t="shared" si="57"/>
        <v/>
      </c>
      <c r="F953" s="6" t="str">
        <f t="shared" si="59"/>
        <v/>
      </c>
      <c r="H953" s="27">
        <v>1500747</v>
      </c>
      <c r="I953" s="27" t="s">
        <v>959</v>
      </c>
      <c r="J953" s="28" t="s">
        <v>4959</v>
      </c>
      <c r="K953" s="29">
        <f t="shared" si="58"/>
        <v>0</v>
      </c>
      <c r="L953" s="29" t="str">
        <f>VLOOKUP(J953,'所属＆地区別'!$B$2:$C$100,2,FALSE)</f>
        <v>東部</v>
      </c>
      <c r="M953" s="9">
        <v>2</v>
      </c>
    </row>
    <row r="954" spans="1:13" x14ac:dyDescent="0.2">
      <c r="A954" s="7"/>
      <c r="B954" s="5"/>
      <c r="C954" s="4"/>
      <c r="D954" s="4" t="str">
        <f t="shared" si="56"/>
        <v/>
      </c>
      <c r="E954" s="4" t="str">
        <f t="shared" si="57"/>
        <v/>
      </c>
      <c r="F954" s="6" t="str">
        <f t="shared" si="59"/>
        <v/>
      </c>
      <c r="H954" s="27">
        <v>1500769</v>
      </c>
      <c r="I954" s="27" t="s">
        <v>960</v>
      </c>
      <c r="J954" s="28" t="s">
        <v>4959</v>
      </c>
      <c r="K954" s="29">
        <f t="shared" si="58"/>
        <v>0</v>
      </c>
      <c r="L954" s="29" t="str">
        <f>VLOOKUP(J954,'所属＆地区別'!$B$2:$C$100,2,FALSE)</f>
        <v>東部</v>
      </c>
      <c r="M954" s="9">
        <v>2</v>
      </c>
    </row>
    <row r="955" spans="1:13" x14ac:dyDescent="0.2">
      <c r="A955" s="7"/>
      <c r="B955" s="5"/>
      <c r="C955" s="4"/>
      <c r="D955" s="4" t="str">
        <f t="shared" si="56"/>
        <v/>
      </c>
      <c r="E955" s="4" t="str">
        <f t="shared" si="57"/>
        <v/>
      </c>
      <c r="F955" s="6" t="str">
        <f t="shared" si="59"/>
        <v/>
      </c>
      <c r="H955" s="27">
        <v>1500774</v>
      </c>
      <c r="I955" s="27" t="s">
        <v>961</v>
      </c>
      <c r="J955" s="28" t="s">
        <v>4959</v>
      </c>
      <c r="K955" s="29">
        <f t="shared" si="58"/>
        <v>0</v>
      </c>
      <c r="L955" s="29" t="str">
        <f>VLOOKUP(J955,'所属＆地区別'!$B$2:$C$100,2,FALSE)</f>
        <v>東部</v>
      </c>
      <c r="M955" s="9">
        <v>2</v>
      </c>
    </row>
    <row r="956" spans="1:13" x14ac:dyDescent="0.2">
      <c r="A956" s="7"/>
      <c r="B956" s="5"/>
      <c r="C956" s="4"/>
      <c r="D956" s="4" t="str">
        <f t="shared" si="56"/>
        <v/>
      </c>
      <c r="E956" s="4" t="str">
        <f t="shared" si="57"/>
        <v/>
      </c>
      <c r="F956" s="6" t="str">
        <f t="shared" si="59"/>
        <v/>
      </c>
      <c r="H956" s="27">
        <v>1500778</v>
      </c>
      <c r="I956" s="27" t="s">
        <v>962</v>
      </c>
      <c r="J956" s="28" t="s">
        <v>4959</v>
      </c>
      <c r="K956" s="29">
        <f t="shared" si="58"/>
        <v>0</v>
      </c>
      <c r="L956" s="29" t="str">
        <f>VLOOKUP(J956,'所属＆地区別'!$B$2:$C$100,2,FALSE)</f>
        <v>東部</v>
      </c>
      <c r="M956" s="9">
        <v>2</v>
      </c>
    </row>
    <row r="957" spans="1:13" x14ac:dyDescent="0.2">
      <c r="A957" s="7"/>
      <c r="B957" s="5"/>
      <c r="C957" s="4"/>
      <c r="D957" s="4" t="str">
        <f t="shared" si="56"/>
        <v/>
      </c>
      <c r="E957" s="4" t="str">
        <f t="shared" si="57"/>
        <v/>
      </c>
      <c r="F957" s="6" t="str">
        <f t="shared" si="59"/>
        <v/>
      </c>
      <c r="H957" s="27">
        <v>1500780</v>
      </c>
      <c r="I957" s="27" t="s">
        <v>963</v>
      </c>
      <c r="J957" s="28" t="s">
        <v>4959</v>
      </c>
      <c r="K957" s="29">
        <f t="shared" si="58"/>
        <v>0</v>
      </c>
      <c r="L957" s="29" t="str">
        <f>VLOOKUP(J957,'所属＆地区別'!$B$2:$C$100,2,FALSE)</f>
        <v>東部</v>
      </c>
      <c r="M957" s="9">
        <v>2</v>
      </c>
    </row>
    <row r="958" spans="1:13" x14ac:dyDescent="0.2">
      <c r="A958" s="7"/>
      <c r="B958" s="5"/>
      <c r="C958" s="4"/>
      <c r="D958" s="4" t="str">
        <f t="shared" si="56"/>
        <v/>
      </c>
      <c r="E958" s="4" t="str">
        <f t="shared" si="57"/>
        <v/>
      </c>
      <c r="F958" s="6" t="str">
        <f t="shared" si="59"/>
        <v/>
      </c>
      <c r="H958" s="27">
        <v>1500781</v>
      </c>
      <c r="I958" s="27" t="s">
        <v>964</v>
      </c>
      <c r="J958" s="28" t="s">
        <v>4959</v>
      </c>
      <c r="K958" s="29">
        <f t="shared" si="58"/>
        <v>0</v>
      </c>
      <c r="L958" s="29" t="str">
        <f>VLOOKUP(J958,'所属＆地区別'!$B$2:$C$100,2,FALSE)</f>
        <v>東部</v>
      </c>
      <c r="M958" s="9">
        <v>2</v>
      </c>
    </row>
    <row r="959" spans="1:13" x14ac:dyDescent="0.2">
      <c r="A959" s="7"/>
      <c r="B959" s="5"/>
      <c r="C959" s="4"/>
      <c r="D959" s="4" t="str">
        <f t="shared" si="56"/>
        <v/>
      </c>
      <c r="E959" s="4" t="str">
        <f t="shared" si="57"/>
        <v/>
      </c>
      <c r="F959" s="6" t="str">
        <f t="shared" si="59"/>
        <v/>
      </c>
      <c r="H959" s="27">
        <v>1500782</v>
      </c>
      <c r="I959" s="27" t="s">
        <v>965</v>
      </c>
      <c r="J959" s="28" t="s">
        <v>4959</v>
      </c>
      <c r="K959" s="29">
        <f t="shared" si="58"/>
        <v>0</v>
      </c>
      <c r="L959" s="29" t="str">
        <f>VLOOKUP(J959,'所属＆地区別'!$B$2:$C$100,2,FALSE)</f>
        <v>東部</v>
      </c>
      <c r="M959" s="9">
        <v>1</v>
      </c>
    </row>
    <row r="960" spans="1:13" x14ac:dyDescent="0.2">
      <c r="A960" s="7"/>
      <c r="B960" s="5"/>
      <c r="C960" s="4"/>
      <c r="D960" s="4" t="str">
        <f t="shared" si="56"/>
        <v/>
      </c>
      <c r="E960" s="4" t="str">
        <f t="shared" si="57"/>
        <v/>
      </c>
      <c r="F960" s="6" t="str">
        <f t="shared" si="59"/>
        <v/>
      </c>
      <c r="H960" s="27">
        <v>1500783</v>
      </c>
      <c r="I960" s="27" t="s">
        <v>966</v>
      </c>
      <c r="J960" s="28" t="s">
        <v>4959</v>
      </c>
      <c r="K960" s="29">
        <f t="shared" si="58"/>
        <v>0</v>
      </c>
      <c r="L960" s="29" t="str">
        <f>VLOOKUP(J960,'所属＆地区別'!$B$2:$C$100,2,FALSE)</f>
        <v>東部</v>
      </c>
      <c r="M960" s="9">
        <v>2</v>
      </c>
    </row>
    <row r="961" spans="1:13" x14ac:dyDescent="0.2">
      <c r="A961" s="7"/>
      <c r="B961" s="5"/>
      <c r="C961" s="4"/>
      <c r="D961" s="4" t="str">
        <f t="shared" si="56"/>
        <v/>
      </c>
      <c r="E961" s="4" t="str">
        <f t="shared" si="57"/>
        <v/>
      </c>
      <c r="F961" s="6" t="str">
        <f t="shared" si="59"/>
        <v/>
      </c>
      <c r="H961" s="27">
        <v>1500789</v>
      </c>
      <c r="I961" s="27" t="s">
        <v>967</v>
      </c>
      <c r="J961" s="28" t="s">
        <v>4959</v>
      </c>
      <c r="K961" s="29">
        <f t="shared" si="58"/>
        <v>0</v>
      </c>
      <c r="L961" s="29" t="str">
        <f>VLOOKUP(J961,'所属＆地区別'!$B$2:$C$100,2,FALSE)</f>
        <v>東部</v>
      </c>
      <c r="M961" s="9">
        <v>1</v>
      </c>
    </row>
    <row r="962" spans="1:13" x14ac:dyDescent="0.2">
      <c r="A962" s="7"/>
      <c r="B962" s="5"/>
      <c r="C962" s="4"/>
      <c r="D962" s="4" t="str">
        <f t="shared" si="56"/>
        <v/>
      </c>
      <c r="E962" s="4" t="str">
        <f t="shared" si="57"/>
        <v/>
      </c>
      <c r="F962" s="6" t="str">
        <f t="shared" si="59"/>
        <v/>
      </c>
      <c r="H962" s="27">
        <v>1500809</v>
      </c>
      <c r="I962" s="27" t="s">
        <v>968</v>
      </c>
      <c r="J962" s="28" t="s">
        <v>4959</v>
      </c>
      <c r="K962" s="29">
        <f t="shared" si="58"/>
        <v>0</v>
      </c>
      <c r="L962" s="29" t="str">
        <f>VLOOKUP(J962,'所属＆地区別'!$B$2:$C$100,2,FALSE)</f>
        <v>東部</v>
      </c>
      <c r="M962" s="9">
        <v>1</v>
      </c>
    </row>
    <row r="963" spans="1:13" x14ac:dyDescent="0.2">
      <c r="A963" s="7"/>
      <c r="B963" s="5"/>
      <c r="C963" s="4"/>
      <c r="D963" s="4" t="str">
        <f t="shared" ref="D963:D1026" si="60">IF($C963="","",(VLOOKUP($C963,$H$3:$M$9305,2,FALSE)))</f>
        <v/>
      </c>
      <c r="E963" s="4" t="str">
        <f t="shared" ref="E963:E1026" si="61">IF($C963="","",(VLOOKUP($C963,$H$3:$M$9305,3,FALSE)))</f>
        <v/>
      </c>
      <c r="F963" s="6" t="str">
        <f t="shared" si="59"/>
        <v/>
      </c>
      <c r="H963" s="27">
        <v>1500815</v>
      </c>
      <c r="I963" s="27" t="s">
        <v>969</v>
      </c>
      <c r="J963" s="28" t="s">
        <v>4959</v>
      </c>
      <c r="K963" s="29">
        <f t="shared" ref="K963:K1026" si="62">SUMIF($C$3:$C$9305,H963,$F$3:$F$9305)</f>
        <v>1</v>
      </c>
      <c r="L963" s="29" t="str">
        <f>VLOOKUP(J963,'所属＆地区別'!$B$2:$C$100,2,FALSE)</f>
        <v>東部</v>
      </c>
      <c r="M963" s="9">
        <v>1</v>
      </c>
    </row>
    <row r="964" spans="1:13" x14ac:dyDescent="0.2">
      <c r="A964" s="7"/>
      <c r="B964" s="5"/>
      <c r="C964" s="4"/>
      <c r="D964" s="4" t="str">
        <f t="shared" si="60"/>
        <v/>
      </c>
      <c r="E964" s="4" t="str">
        <f t="shared" si="61"/>
        <v/>
      </c>
      <c r="F964" s="6" t="str">
        <f t="shared" ref="F964:F1000" si="63">IF(C964="","",1)</f>
        <v/>
      </c>
      <c r="H964" s="27">
        <v>1500816</v>
      </c>
      <c r="I964" s="27" t="s">
        <v>970</v>
      </c>
      <c r="J964" s="28" t="s">
        <v>4959</v>
      </c>
      <c r="K964" s="29">
        <f t="shared" si="62"/>
        <v>0</v>
      </c>
      <c r="L964" s="29" t="str">
        <f>VLOOKUP(J964,'所属＆地区別'!$B$2:$C$100,2,FALSE)</f>
        <v>東部</v>
      </c>
      <c r="M964" s="9">
        <v>2</v>
      </c>
    </row>
    <row r="965" spans="1:13" x14ac:dyDescent="0.2">
      <c r="A965" s="7"/>
      <c r="B965" s="5"/>
      <c r="C965" s="4"/>
      <c r="D965" s="4" t="str">
        <f t="shared" si="60"/>
        <v/>
      </c>
      <c r="E965" s="4" t="str">
        <f t="shared" si="61"/>
        <v/>
      </c>
      <c r="F965" s="6" t="str">
        <f t="shared" si="63"/>
        <v/>
      </c>
      <c r="H965" s="27">
        <v>1500817</v>
      </c>
      <c r="I965" s="27" t="s">
        <v>971</v>
      </c>
      <c r="J965" s="28" t="s">
        <v>4959</v>
      </c>
      <c r="K965" s="29">
        <f t="shared" si="62"/>
        <v>1</v>
      </c>
      <c r="L965" s="29" t="str">
        <f>VLOOKUP(J965,'所属＆地区別'!$B$2:$C$100,2,FALSE)</f>
        <v>東部</v>
      </c>
      <c r="M965" s="9">
        <v>2</v>
      </c>
    </row>
    <row r="966" spans="1:13" x14ac:dyDescent="0.2">
      <c r="A966" s="7"/>
      <c r="B966" s="5"/>
      <c r="C966" s="4"/>
      <c r="D966" s="4" t="str">
        <f t="shared" si="60"/>
        <v/>
      </c>
      <c r="E966" s="4" t="str">
        <f t="shared" si="61"/>
        <v/>
      </c>
      <c r="F966" s="6" t="str">
        <f t="shared" si="63"/>
        <v/>
      </c>
      <c r="H966" s="27">
        <v>1500825</v>
      </c>
      <c r="I966" s="27" t="s">
        <v>972</v>
      </c>
      <c r="J966" s="28" t="s">
        <v>4959</v>
      </c>
      <c r="K966" s="29">
        <f t="shared" si="62"/>
        <v>0</v>
      </c>
      <c r="L966" s="29" t="str">
        <f>VLOOKUP(J966,'所属＆地区別'!$B$2:$C$100,2,FALSE)</f>
        <v>東部</v>
      </c>
      <c r="M966" s="9">
        <v>1</v>
      </c>
    </row>
    <row r="967" spans="1:13" x14ac:dyDescent="0.2">
      <c r="A967" s="7"/>
      <c r="B967" s="5"/>
      <c r="C967" s="4"/>
      <c r="D967" s="4" t="str">
        <f t="shared" si="60"/>
        <v/>
      </c>
      <c r="E967" s="4" t="str">
        <f t="shared" si="61"/>
        <v/>
      </c>
      <c r="F967" s="6" t="str">
        <f t="shared" si="63"/>
        <v/>
      </c>
      <c r="H967" s="27">
        <v>1500827</v>
      </c>
      <c r="I967" s="27" t="s">
        <v>973</v>
      </c>
      <c r="J967" s="28" t="s">
        <v>4959</v>
      </c>
      <c r="K967" s="29">
        <f t="shared" si="62"/>
        <v>0</v>
      </c>
      <c r="L967" s="29" t="str">
        <f>VLOOKUP(J967,'所属＆地区別'!$B$2:$C$100,2,FALSE)</f>
        <v>東部</v>
      </c>
      <c r="M967" s="9">
        <v>2</v>
      </c>
    </row>
    <row r="968" spans="1:13" x14ac:dyDescent="0.2">
      <c r="A968" s="7"/>
      <c r="B968" s="5"/>
      <c r="C968" s="4"/>
      <c r="D968" s="4" t="str">
        <f t="shared" si="60"/>
        <v/>
      </c>
      <c r="E968" s="4" t="str">
        <f t="shared" si="61"/>
        <v/>
      </c>
      <c r="F968" s="6" t="str">
        <f t="shared" si="63"/>
        <v/>
      </c>
      <c r="H968" s="27">
        <v>1500863</v>
      </c>
      <c r="I968" s="27" t="s">
        <v>974</v>
      </c>
      <c r="J968" s="28" t="s">
        <v>4959</v>
      </c>
      <c r="K968" s="29">
        <f t="shared" si="62"/>
        <v>0</v>
      </c>
      <c r="L968" s="29" t="str">
        <f>VLOOKUP(J968,'所属＆地区別'!$B$2:$C$100,2,FALSE)</f>
        <v>東部</v>
      </c>
      <c r="M968" s="9">
        <v>1</v>
      </c>
    </row>
    <row r="969" spans="1:13" x14ac:dyDescent="0.2">
      <c r="A969" s="7"/>
      <c r="B969" s="5"/>
      <c r="C969" s="4"/>
      <c r="D969" s="4" t="str">
        <f t="shared" si="60"/>
        <v/>
      </c>
      <c r="E969" s="4" t="str">
        <f t="shared" si="61"/>
        <v/>
      </c>
      <c r="F969" s="6" t="str">
        <f t="shared" si="63"/>
        <v/>
      </c>
      <c r="H969" s="27">
        <v>1500901</v>
      </c>
      <c r="I969" s="27" t="s">
        <v>975</v>
      </c>
      <c r="J969" s="28" t="s">
        <v>4959</v>
      </c>
      <c r="K969" s="29">
        <f t="shared" si="62"/>
        <v>0</v>
      </c>
      <c r="L969" s="29" t="str">
        <f>VLOOKUP(J969,'所属＆地区別'!$B$2:$C$100,2,FALSE)</f>
        <v>東部</v>
      </c>
      <c r="M969" s="9">
        <v>2</v>
      </c>
    </row>
    <row r="970" spans="1:13" x14ac:dyDescent="0.2">
      <c r="A970" s="7"/>
      <c r="B970" s="5"/>
      <c r="C970" s="4"/>
      <c r="D970" s="4" t="str">
        <f t="shared" si="60"/>
        <v/>
      </c>
      <c r="E970" s="4" t="str">
        <f t="shared" si="61"/>
        <v/>
      </c>
      <c r="F970" s="6" t="str">
        <f t="shared" si="63"/>
        <v/>
      </c>
      <c r="H970" s="27">
        <v>1500903</v>
      </c>
      <c r="I970" s="27" t="s">
        <v>976</v>
      </c>
      <c r="J970" s="28" t="s">
        <v>4959</v>
      </c>
      <c r="K970" s="29">
        <f t="shared" si="62"/>
        <v>1</v>
      </c>
      <c r="L970" s="29" t="str">
        <f>VLOOKUP(J970,'所属＆地区別'!$B$2:$C$100,2,FALSE)</f>
        <v>東部</v>
      </c>
      <c r="M970" s="9">
        <v>1</v>
      </c>
    </row>
    <row r="971" spans="1:13" x14ac:dyDescent="0.2">
      <c r="A971" s="7"/>
      <c r="B971" s="5"/>
      <c r="C971" s="4"/>
      <c r="D971" s="4" t="str">
        <f t="shared" si="60"/>
        <v/>
      </c>
      <c r="E971" s="4" t="str">
        <f t="shared" si="61"/>
        <v/>
      </c>
      <c r="F971" s="6" t="str">
        <f t="shared" si="63"/>
        <v/>
      </c>
      <c r="H971" s="27">
        <v>1500911</v>
      </c>
      <c r="I971" s="27" t="s">
        <v>977</v>
      </c>
      <c r="J971" s="28" t="s">
        <v>4959</v>
      </c>
      <c r="K971" s="29">
        <f t="shared" si="62"/>
        <v>0</v>
      </c>
      <c r="L971" s="29" t="str">
        <f>VLOOKUP(J971,'所属＆地区別'!$B$2:$C$100,2,FALSE)</f>
        <v>東部</v>
      </c>
      <c r="M971" s="9">
        <v>1</v>
      </c>
    </row>
    <row r="972" spans="1:13" x14ac:dyDescent="0.2">
      <c r="A972" s="7"/>
      <c r="B972" s="5"/>
      <c r="C972" s="4"/>
      <c r="D972" s="4" t="str">
        <f t="shared" si="60"/>
        <v/>
      </c>
      <c r="E972" s="4" t="str">
        <f t="shared" si="61"/>
        <v/>
      </c>
      <c r="F972" s="6" t="str">
        <f t="shared" si="63"/>
        <v/>
      </c>
      <c r="H972" s="27">
        <v>1500920</v>
      </c>
      <c r="I972" s="27" t="s">
        <v>978</v>
      </c>
      <c r="J972" s="28" t="s">
        <v>4959</v>
      </c>
      <c r="K972" s="29">
        <f t="shared" si="62"/>
        <v>0</v>
      </c>
      <c r="L972" s="29" t="str">
        <f>VLOOKUP(J972,'所属＆地区別'!$B$2:$C$100,2,FALSE)</f>
        <v>東部</v>
      </c>
      <c r="M972" s="9">
        <v>1</v>
      </c>
    </row>
    <row r="973" spans="1:13" x14ac:dyDescent="0.2">
      <c r="A973" s="7"/>
      <c r="B973" s="5"/>
      <c r="C973" s="4"/>
      <c r="D973" s="4" t="str">
        <f t="shared" si="60"/>
        <v/>
      </c>
      <c r="E973" s="4" t="str">
        <f t="shared" si="61"/>
        <v/>
      </c>
      <c r="F973" s="6" t="str">
        <f t="shared" si="63"/>
        <v/>
      </c>
      <c r="H973" s="27">
        <v>1500924</v>
      </c>
      <c r="I973" s="27" t="s">
        <v>979</v>
      </c>
      <c r="J973" s="28" t="s">
        <v>4959</v>
      </c>
      <c r="K973" s="29">
        <f t="shared" si="62"/>
        <v>0</v>
      </c>
      <c r="L973" s="29" t="str">
        <f>VLOOKUP(J973,'所属＆地区別'!$B$2:$C$100,2,FALSE)</f>
        <v>東部</v>
      </c>
      <c r="M973" s="9">
        <v>1</v>
      </c>
    </row>
    <row r="974" spans="1:13" x14ac:dyDescent="0.2">
      <c r="A974" s="7"/>
      <c r="B974" s="5"/>
      <c r="C974" s="4"/>
      <c r="D974" s="4" t="str">
        <f t="shared" si="60"/>
        <v/>
      </c>
      <c r="E974" s="4" t="str">
        <f t="shared" si="61"/>
        <v/>
      </c>
      <c r="F974" s="6" t="str">
        <f t="shared" si="63"/>
        <v/>
      </c>
      <c r="H974" s="27">
        <v>1500932</v>
      </c>
      <c r="I974" s="27" t="s">
        <v>980</v>
      </c>
      <c r="J974" s="28" t="s">
        <v>4959</v>
      </c>
      <c r="K974" s="29">
        <f t="shared" si="62"/>
        <v>0</v>
      </c>
      <c r="L974" s="29" t="str">
        <f>VLOOKUP(J974,'所属＆地区別'!$B$2:$C$100,2,FALSE)</f>
        <v>東部</v>
      </c>
      <c r="M974" s="9">
        <v>2</v>
      </c>
    </row>
    <row r="975" spans="1:13" x14ac:dyDescent="0.2">
      <c r="A975" s="7"/>
      <c r="B975" s="5"/>
      <c r="C975" s="4"/>
      <c r="D975" s="4" t="str">
        <f t="shared" si="60"/>
        <v/>
      </c>
      <c r="E975" s="4" t="str">
        <f t="shared" si="61"/>
        <v/>
      </c>
      <c r="F975" s="6" t="str">
        <f t="shared" si="63"/>
        <v/>
      </c>
      <c r="H975" s="27">
        <v>1500934</v>
      </c>
      <c r="I975" s="27" t="s">
        <v>981</v>
      </c>
      <c r="J975" s="28" t="s">
        <v>4959</v>
      </c>
      <c r="K975" s="29">
        <f t="shared" si="62"/>
        <v>0</v>
      </c>
      <c r="L975" s="29" t="str">
        <f>VLOOKUP(J975,'所属＆地区別'!$B$2:$C$100,2,FALSE)</f>
        <v>東部</v>
      </c>
      <c r="M975" s="9">
        <v>2</v>
      </c>
    </row>
    <row r="976" spans="1:13" x14ac:dyDescent="0.2">
      <c r="A976" s="7"/>
      <c r="B976" s="5"/>
      <c r="C976" s="4"/>
      <c r="D976" s="4" t="str">
        <f t="shared" si="60"/>
        <v/>
      </c>
      <c r="E976" s="4" t="str">
        <f t="shared" si="61"/>
        <v/>
      </c>
      <c r="F976" s="6" t="str">
        <f t="shared" si="63"/>
        <v/>
      </c>
      <c r="H976" s="27">
        <v>1500937</v>
      </c>
      <c r="I976" s="27" t="s">
        <v>982</v>
      </c>
      <c r="J976" s="28" t="s">
        <v>4959</v>
      </c>
      <c r="K976" s="29">
        <f t="shared" si="62"/>
        <v>0</v>
      </c>
      <c r="L976" s="29" t="str">
        <f>VLOOKUP(J976,'所属＆地区別'!$B$2:$C$100,2,FALSE)</f>
        <v>東部</v>
      </c>
      <c r="M976" s="9">
        <v>1</v>
      </c>
    </row>
    <row r="977" spans="1:13" x14ac:dyDescent="0.2">
      <c r="A977" s="7"/>
      <c r="B977" s="5"/>
      <c r="C977" s="4"/>
      <c r="D977" s="4" t="str">
        <f t="shared" si="60"/>
        <v/>
      </c>
      <c r="E977" s="4" t="str">
        <f t="shared" si="61"/>
        <v/>
      </c>
      <c r="F977" s="6" t="str">
        <f t="shared" si="63"/>
        <v/>
      </c>
      <c r="H977" s="27">
        <v>1500951</v>
      </c>
      <c r="I977" s="27" t="s">
        <v>983</v>
      </c>
      <c r="J977" s="28" t="s">
        <v>4959</v>
      </c>
      <c r="K977" s="29">
        <f t="shared" si="62"/>
        <v>0</v>
      </c>
      <c r="L977" s="29" t="str">
        <f>VLOOKUP(J977,'所属＆地区別'!$B$2:$C$100,2,FALSE)</f>
        <v>東部</v>
      </c>
      <c r="M977" s="9">
        <v>1</v>
      </c>
    </row>
    <row r="978" spans="1:13" x14ac:dyDescent="0.2">
      <c r="A978" s="7"/>
      <c r="B978" s="5"/>
      <c r="C978" s="4"/>
      <c r="D978" s="4" t="str">
        <f t="shared" si="60"/>
        <v/>
      </c>
      <c r="E978" s="4" t="str">
        <f t="shared" si="61"/>
        <v/>
      </c>
      <c r="F978" s="6" t="str">
        <f t="shared" si="63"/>
        <v/>
      </c>
      <c r="H978" s="27">
        <v>1500958</v>
      </c>
      <c r="I978" s="27" t="s">
        <v>984</v>
      </c>
      <c r="J978" s="28" t="s">
        <v>4959</v>
      </c>
      <c r="K978" s="29">
        <f t="shared" si="62"/>
        <v>0</v>
      </c>
      <c r="L978" s="29" t="str">
        <f>VLOOKUP(J978,'所属＆地区別'!$B$2:$C$100,2,FALSE)</f>
        <v>東部</v>
      </c>
      <c r="M978" s="9">
        <v>2</v>
      </c>
    </row>
    <row r="979" spans="1:13" x14ac:dyDescent="0.2">
      <c r="A979" s="7"/>
      <c r="B979" s="5"/>
      <c r="C979" s="4"/>
      <c r="D979" s="4" t="str">
        <f t="shared" si="60"/>
        <v/>
      </c>
      <c r="E979" s="4" t="str">
        <f t="shared" si="61"/>
        <v/>
      </c>
      <c r="F979" s="6" t="str">
        <f t="shared" si="63"/>
        <v/>
      </c>
      <c r="H979" s="27">
        <v>1500965</v>
      </c>
      <c r="I979" s="27" t="s">
        <v>985</v>
      </c>
      <c r="J979" s="28" t="s">
        <v>4959</v>
      </c>
      <c r="K979" s="29">
        <f t="shared" si="62"/>
        <v>0</v>
      </c>
      <c r="L979" s="29" t="str">
        <f>VLOOKUP(J979,'所属＆地区別'!$B$2:$C$100,2,FALSE)</f>
        <v>東部</v>
      </c>
      <c r="M979" s="9">
        <v>1</v>
      </c>
    </row>
    <row r="980" spans="1:13" x14ac:dyDescent="0.2">
      <c r="A980" s="7"/>
      <c r="B980" s="5"/>
      <c r="C980" s="4"/>
      <c r="D980" s="4" t="str">
        <f t="shared" si="60"/>
        <v/>
      </c>
      <c r="E980" s="4" t="str">
        <f t="shared" si="61"/>
        <v/>
      </c>
      <c r="F980" s="6" t="str">
        <f t="shared" si="63"/>
        <v/>
      </c>
      <c r="H980" s="27">
        <v>1500977</v>
      </c>
      <c r="I980" s="27" t="s">
        <v>986</v>
      </c>
      <c r="J980" s="28" t="s">
        <v>4959</v>
      </c>
      <c r="K980" s="29">
        <f t="shared" si="62"/>
        <v>0</v>
      </c>
      <c r="L980" s="29" t="str">
        <f>VLOOKUP(J980,'所属＆地区別'!$B$2:$C$100,2,FALSE)</f>
        <v>東部</v>
      </c>
      <c r="M980" s="9">
        <v>1</v>
      </c>
    </row>
    <row r="981" spans="1:13" x14ac:dyDescent="0.2">
      <c r="A981" s="7"/>
      <c r="B981" s="5"/>
      <c r="C981" s="4"/>
      <c r="D981" s="4" t="str">
        <f t="shared" si="60"/>
        <v/>
      </c>
      <c r="E981" s="4" t="str">
        <f t="shared" si="61"/>
        <v/>
      </c>
      <c r="F981" s="6" t="str">
        <f t="shared" si="63"/>
        <v/>
      </c>
      <c r="H981" s="27">
        <v>1500981</v>
      </c>
      <c r="I981" s="27" t="s">
        <v>5589</v>
      </c>
      <c r="J981" s="28" t="s">
        <v>4959</v>
      </c>
      <c r="K981" s="29">
        <f t="shared" si="62"/>
        <v>0</v>
      </c>
      <c r="L981" s="29" t="str">
        <f>VLOOKUP(J981,'所属＆地区別'!$B$2:$C$100,2,FALSE)</f>
        <v>東部</v>
      </c>
      <c r="M981" s="9">
        <v>1</v>
      </c>
    </row>
    <row r="982" spans="1:13" x14ac:dyDescent="0.2">
      <c r="A982" s="7"/>
      <c r="B982" s="5"/>
      <c r="C982" s="4"/>
      <c r="D982" s="4" t="str">
        <f t="shared" si="60"/>
        <v/>
      </c>
      <c r="E982" s="4" t="str">
        <f t="shared" si="61"/>
        <v/>
      </c>
      <c r="F982" s="6" t="str">
        <f t="shared" si="63"/>
        <v/>
      </c>
      <c r="H982" s="27">
        <v>1500983</v>
      </c>
      <c r="I982" s="27" t="s">
        <v>987</v>
      </c>
      <c r="J982" s="28" t="s">
        <v>4959</v>
      </c>
      <c r="K982" s="29">
        <f t="shared" si="62"/>
        <v>0</v>
      </c>
      <c r="L982" s="29" t="str">
        <f>VLOOKUP(J982,'所属＆地区別'!$B$2:$C$100,2,FALSE)</f>
        <v>東部</v>
      </c>
      <c r="M982" s="9">
        <v>1</v>
      </c>
    </row>
    <row r="983" spans="1:13" x14ac:dyDescent="0.2">
      <c r="A983" s="7"/>
      <c r="B983" s="5"/>
      <c r="C983" s="4"/>
      <c r="D983" s="4" t="str">
        <f t="shared" si="60"/>
        <v/>
      </c>
      <c r="E983" s="4" t="str">
        <f t="shared" si="61"/>
        <v/>
      </c>
      <c r="F983" s="6" t="str">
        <f t="shared" si="63"/>
        <v/>
      </c>
      <c r="H983" s="27">
        <v>1500987</v>
      </c>
      <c r="I983" s="27" t="s">
        <v>988</v>
      </c>
      <c r="J983" s="28" t="s">
        <v>4959</v>
      </c>
      <c r="K983" s="29">
        <f t="shared" si="62"/>
        <v>0</v>
      </c>
      <c r="L983" s="29" t="str">
        <f>VLOOKUP(J983,'所属＆地区別'!$B$2:$C$100,2,FALSE)</f>
        <v>東部</v>
      </c>
      <c r="M983" s="9">
        <v>1</v>
      </c>
    </row>
    <row r="984" spans="1:13" x14ac:dyDescent="0.2">
      <c r="A984" s="7"/>
      <c r="B984" s="5"/>
      <c r="C984" s="4"/>
      <c r="D984" s="4" t="str">
        <f t="shared" si="60"/>
        <v/>
      </c>
      <c r="E984" s="4" t="str">
        <f t="shared" si="61"/>
        <v/>
      </c>
      <c r="F984" s="6" t="str">
        <f t="shared" si="63"/>
        <v/>
      </c>
      <c r="H984" s="27">
        <v>1500992</v>
      </c>
      <c r="I984" s="27" t="s">
        <v>989</v>
      </c>
      <c r="J984" s="28" t="s">
        <v>4959</v>
      </c>
      <c r="K984" s="29">
        <f t="shared" si="62"/>
        <v>0</v>
      </c>
      <c r="L984" s="29" t="str">
        <f>VLOOKUP(J984,'所属＆地区別'!$B$2:$C$100,2,FALSE)</f>
        <v>東部</v>
      </c>
      <c r="M984" s="9">
        <v>2</v>
      </c>
    </row>
    <row r="985" spans="1:13" x14ac:dyDescent="0.2">
      <c r="A985" s="7"/>
      <c r="B985" s="5"/>
      <c r="C985" s="4"/>
      <c r="D985" s="4" t="str">
        <f t="shared" si="60"/>
        <v/>
      </c>
      <c r="E985" s="4" t="str">
        <f t="shared" si="61"/>
        <v/>
      </c>
      <c r="F985" s="6" t="str">
        <f t="shared" si="63"/>
        <v/>
      </c>
      <c r="H985" s="27">
        <v>1500994</v>
      </c>
      <c r="I985" s="27" t="s">
        <v>990</v>
      </c>
      <c r="J985" s="28" t="s">
        <v>4959</v>
      </c>
      <c r="K985" s="29">
        <f t="shared" si="62"/>
        <v>0</v>
      </c>
      <c r="L985" s="29" t="str">
        <f>VLOOKUP(J985,'所属＆地区別'!$B$2:$C$100,2,FALSE)</f>
        <v>東部</v>
      </c>
      <c r="M985" s="9">
        <v>2</v>
      </c>
    </row>
    <row r="986" spans="1:13" x14ac:dyDescent="0.2">
      <c r="A986" s="7"/>
      <c r="B986" s="5"/>
      <c r="C986" s="4"/>
      <c r="D986" s="4" t="str">
        <f t="shared" si="60"/>
        <v/>
      </c>
      <c r="E986" s="4" t="str">
        <f t="shared" si="61"/>
        <v/>
      </c>
      <c r="F986" s="6" t="str">
        <f t="shared" si="63"/>
        <v/>
      </c>
      <c r="H986" s="27">
        <v>1500995</v>
      </c>
      <c r="I986" s="27" t="s">
        <v>991</v>
      </c>
      <c r="J986" s="28" t="s">
        <v>4959</v>
      </c>
      <c r="K986" s="29">
        <f t="shared" si="62"/>
        <v>0</v>
      </c>
      <c r="L986" s="29" t="str">
        <f>VLOOKUP(J986,'所属＆地区別'!$B$2:$C$100,2,FALSE)</f>
        <v>東部</v>
      </c>
      <c r="M986" s="9">
        <v>2</v>
      </c>
    </row>
    <row r="987" spans="1:13" x14ac:dyDescent="0.2">
      <c r="A987" s="7"/>
      <c r="B987" s="5"/>
      <c r="C987" s="4"/>
      <c r="D987" s="4" t="str">
        <f t="shared" si="60"/>
        <v/>
      </c>
      <c r="E987" s="4" t="str">
        <f t="shared" si="61"/>
        <v/>
      </c>
      <c r="F987" s="6" t="str">
        <f t="shared" si="63"/>
        <v/>
      </c>
      <c r="H987" s="27">
        <v>1501001</v>
      </c>
      <c r="I987" s="27" t="s">
        <v>992</v>
      </c>
      <c r="J987" s="28" t="s">
        <v>4959</v>
      </c>
      <c r="K987" s="29">
        <f t="shared" si="62"/>
        <v>0</v>
      </c>
      <c r="L987" s="29" t="str">
        <f>VLOOKUP(J987,'所属＆地区別'!$B$2:$C$100,2,FALSE)</f>
        <v>東部</v>
      </c>
      <c r="M987" s="9">
        <v>1</v>
      </c>
    </row>
    <row r="988" spans="1:13" x14ac:dyDescent="0.2">
      <c r="A988" s="7"/>
      <c r="B988" s="5"/>
      <c r="C988" s="4"/>
      <c r="D988" s="4" t="str">
        <f t="shared" si="60"/>
        <v/>
      </c>
      <c r="E988" s="4" t="str">
        <f t="shared" si="61"/>
        <v/>
      </c>
      <c r="F988" s="6" t="str">
        <f t="shared" si="63"/>
        <v/>
      </c>
      <c r="H988" s="27">
        <v>1501002</v>
      </c>
      <c r="I988" s="27" t="s">
        <v>993</v>
      </c>
      <c r="J988" s="28" t="s">
        <v>4959</v>
      </c>
      <c r="K988" s="29">
        <f t="shared" si="62"/>
        <v>0</v>
      </c>
      <c r="L988" s="29" t="str">
        <f>VLOOKUP(J988,'所属＆地区別'!$B$2:$C$100,2,FALSE)</f>
        <v>東部</v>
      </c>
      <c r="M988" s="9">
        <v>1</v>
      </c>
    </row>
    <row r="989" spans="1:13" x14ac:dyDescent="0.2">
      <c r="A989" s="7"/>
      <c r="B989" s="5"/>
      <c r="C989" s="4"/>
      <c r="D989" s="4" t="str">
        <f t="shared" si="60"/>
        <v/>
      </c>
      <c r="E989" s="4" t="str">
        <f t="shared" si="61"/>
        <v/>
      </c>
      <c r="F989" s="6" t="str">
        <f t="shared" si="63"/>
        <v/>
      </c>
      <c r="H989" s="27">
        <v>1501004</v>
      </c>
      <c r="I989" s="27" t="s">
        <v>994</v>
      </c>
      <c r="J989" s="28" t="s">
        <v>4959</v>
      </c>
      <c r="K989" s="29">
        <f t="shared" si="62"/>
        <v>0</v>
      </c>
      <c r="L989" s="29" t="str">
        <f>VLOOKUP(J989,'所属＆地区別'!$B$2:$C$100,2,FALSE)</f>
        <v>東部</v>
      </c>
      <c r="M989" s="9">
        <v>1</v>
      </c>
    </row>
    <row r="990" spans="1:13" x14ac:dyDescent="0.2">
      <c r="A990" s="7"/>
      <c r="B990" s="5"/>
      <c r="C990" s="4"/>
      <c r="D990" s="4" t="str">
        <f t="shared" si="60"/>
        <v/>
      </c>
      <c r="E990" s="4" t="str">
        <f t="shared" si="61"/>
        <v/>
      </c>
      <c r="F990" s="6" t="str">
        <f t="shared" si="63"/>
        <v/>
      </c>
      <c r="H990" s="27">
        <v>1501011</v>
      </c>
      <c r="I990" s="27" t="s">
        <v>995</v>
      </c>
      <c r="J990" s="28" t="s">
        <v>4959</v>
      </c>
      <c r="K990" s="29">
        <f t="shared" si="62"/>
        <v>0</v>
      </c>
      <c r="L990" s="29" t="str">
        <f>VLOOKUP(J990,'所属＆地区別'!$B$2:$C$100,2,FALSE)</f>
        <v>東部</v>
      </c>
      <c r="M990" s="9">
        <v>1</v>
      </c>
    </row>
    <row r="991" spans="1:13" x14ac:dyDescent="0.2">
      <c r="A991" s="7"/>
      <c r="B991" s="5"/>
      <c r="C991" s="4"/>
      <c r="D991" s="4" t="str">
        <f t="shared" si="60"/>
        <v/>
      </c>
      <c r="E991" s="4" t="str">
        <f t="shared" si="61"/>
        <v/>
      </c>
      <c r="F991" s="6" t="str">
        <f t="shared" si="63"/>
        <v/>
      </c>
      <c r="H991" s="27">
        <v>1501014</v>
      </c>
      <c r="I991" s="27" t="s">
        <v>996</v>
      </c>
      <c r="J991" s="28" t="s">
        <v>4959</v>
      </c>
      <c r="K991" s="29">
        <f t="shared" si="62"/>
        <v>0</v>
      </c>
      <c r="L991" s="29" t="str">
        <f>VLOOKUP(J991,'所属＆地区別'!$B$2:$C$100,2,FALSE)</f>
        <v>東部</v>
      </c>
      <c r="M991" s="9">
        <v>2</v>
      </c>
    </row>
    <row r="992" spans="1:13" x14ac:dyDescent="0.2">
      <c r="A992" s="7"/>
      <c r="B992" s="5"/>
      <c r="C992" s="4"/>
      <c r="D992" s="4" t="str">
        <f t="shared" si="60"/>
        <v/>
      </c>
      <c r="E992" s="4" t="str">
        <f t="shared" si="61"/>
        <v/>
      </c>
      <c r="F992" s="6" t="str">
        <f t="shared" si="63"/>
        <v/>
      </c>
      <c r="H992" s="27">
        <v>1501017</v>
      </c>
      <c r="I992" s="27" t="s">
        <v>997</v>
      </c>
      <c r="J992" s="28" t="s">
        <v>4959</v>
      </c>
      <c r="K992" s="29">
        <f t="shared" si="62"/>
        <v>0</v>
      </c>
      <c r="L992" s="29" t="str">
        <f>VLOOKUP(J992,'所属＆地区別'!$B$2:$C$100,2,FALSE)</f>
        <v>東部</v>
      </c>
      <c r="M992" s="9">
        <v>1</v>
      </c>
    </row>
    <row r="993" spans="1:13" x14ac:dyDescent="0.2">
      <c r="A993" s="7"/>
      <c r="B993" s="5"/>
      <c r="C993" s="4"/>
      <c r="D993" s="4" t="str">
        <f t="shared" si="60"/>
        <v/>
      </c>
      <c r="E993" s="4" t="str">
        <f t="shared" si="61"/>
        <v/>
      </c>
      <c r="F993" s="6" t="str">
        <f t="shared" si="63"/>
        <v/>
      </c>
      <c r="H993" s="27">
        <v>1501018</v>
      </c>
      <c r="I993" s="27" t="s">
        <v>998</v>
      </c>
      <c r="J993" s="28" t="s">
        <v>4959</v>
      </c>
      <c r="K993" s="29">
        <f t="shared" si="62"/>
        <v>0</v>
      </c>
      <c r="L993" s="29" t="str">
        <f>VLOOKUP(J993,'所属＆地区別'!$B$2:$C$100,2,FALSE)</f>
        <v>東部</v>
      </c>
      <c r="M993" s="9">
        <v>1</v>
      </c>
    </row>
    <row r="994" spans="1:13" x14ac:dyDescent="0.2">
      <c r="A994" s="7"/>
      <c r="B994" s="5"/>
      <c r="C994" s="4"/>
      <c r="D994" s="4" t="str">
        <f t="shared" si="60"/>
        <v/>
      </c>
      <c r="E994" s="4" t="str">
        <f t="shared" si="61"/>
        <v/>
      </c>
      <c r="F994" s="6" t="str">
        <f t="shared" si="63"/>
        <v/>
      </c>
      <c r="H994" s="27">
        <v>1501020</v>
      </c>
      <c r="I994" s="27" t="s">
        <v>999</v>
      </c>
      <c r="J994" s="28" t="s">
        <v>4959</v>
      </c>
      <c r="K994" s="29">
        <f t="shared" si="62"/>
        <v>0</v>
      </c>
      <c r="L994" s="29" t="str">
        <f>VLOOKUP(J994,'所属＆地区別'!$B$2:$C$100,2,FALSE)</f>
        <v>東部</v>
      </c>
      <c r="M994" s="9">
        <v>1</v>
      </c>
    </row>
    <row r="995" spans="1:13" x14ac:dyDescent="0.2">
      <c r="A995" s="7"/>
      <c r="B995" s="5"/>
      <c r="C995" s="4"/>
      <c r="D995" s="4" t="str">
        <f t="shared" si="60"/>
        <v/>
      </c>
      <c r="E995" s="4" t="str">
        <f t="shared" si="61"/>
        <v/>
      </c>
      <c r="F995" s="6" t="str">
        <f t="shared" si="63"/>
        <v/>
      </c>
      <c r="H995" s="27">
        <v>1501025</v>
      </c>
      <c r="I995" s="27" t="s">
        <v>1000</v>
      </c>
      <c r="J995" s="28" t="s">
        <v>4959</v>
      </c>
      <c r="K995" s="29">
        <f t="shared" si="62"/>
        <v>0</v>
      </c>
      <c r="L995" s="29" t="str">
        <f>VLOOKUP(J995,'所属＆地区別'!$B$2:$C$100,2,FALSE)</f>
        <v>東部</v>
      </c>
      <c r="M995" s="9">
        <v>1</v>
      </c>
    </row>
    <row r="996" spans="1:13" x14ac:dyDescent="0.2">
      <c r="A996" s="7"/>
      <c r="B996" s="5"/>
      <c r="C996" s="4"/>
      <c r="D996" s="4" t="str">
        <f t="shared" si="60"/>
        <v/>
      </c>
      <c r="E996" s="4" t="str">
        <f t="shared" si="61"/>
        <v/>
      </c>
      <c r="F996" s="6" t="str">
        <f t="shared" si="63"/>
        <v/>
      </c>
      <c r="H996" s="27">
        <v>1501030</v>
      </c>
      <c r="I996" s="27" t="s">
        <v>1001</v>
      </c>
      <c r="J996" s="28" t="s">
        <v>4959</v>
      </c>
      <c r="K996" s="29">
        <f t="shared" si="62"/>
        <v>0</v>
      </c>
      <c r="L996" s="29" t="str">
        <f>VLOOKUP(J996,'所属＆地区別'!$B$2:$C$100,2,FALSE)</f>
        <v>東部</v>
      </c>
      <c r="M996" s="9">
        <v>1</v>
      </c>
    </row>
    <row r="997" spans="1:13" x14ac:dyDescent="0.2">
      <c r="A997" s="7"/>
      <c r="B997" s="5"/>
      <c r="C997" s="4"/>
      <c r="D997" s="4" t="str">
        <f t="shared" si="60"/>
        <v/>
      </c>
      <c r="E997" s="4" t="str">
        <f t="shared" si="61"/>
        <v/>
      </c>
      <c r="F997" s="6" t="str">
        <f t="shared" si="63"/>
        <v/>
      </c>
      <c r="H997" s="27">
        <v>1501031</v>
      </c>
      <c r="I997" s="27" t="s">
        <v>1002</v>
      </c>
      <c r="J997" s="28" t="s">
        <v>4959</v>
      </c>
      <c r="K997" s="29">
        <f t="shared" si="62"/>
        <v>0</v>
      </c>
      <c r="L997" s="29" t="str">
        <f>VLOOKUP(J997,'所属＆地区別'!$B$2:$C$100,2,FALSE)</f>
        <v>東部</v>
      </c>
      <c r="M997" s="9">
        <v>1</v>
      </c>
    </row>
    <row r="998" spans="1:13" x14ac:dyDescent="0.2">
      <c r="A998" s="7"/>
      <c r="B998" s="5"/>
      <c r="C998" s="4"/>
      <c r="D998" s="4" t="str">
        <f t="shared" si="60"/>
        <v/>
      </c>
      <c r="E998" s="4" t="str">
        <f t="shared" si="61"/>
        <v/>
      </c>
      <c r="F998" s="6" t="str">
        <f t="shared" si="63"/>
        <v/>
      </c>
      <c r="H998" s="27">
        <v>1501032</v>
      </c>
      <c r="I998" s="27" t="s">
        <v>1003</v>
      </c>
      <c r="J998" s="28" t="s">
        <v>4959</v>
      </c>
      <c r="K998" s="29">
        <f t="shared" si="62"/>
        <v>0</v>
      </c>
      <c r="L998" s="29" t="str">
        <f>VLOOKUP(J998,'所属＆地区別'!$B$2:$C$100,2,FALSE)</f>
        <v>東部</v>
      </c>
      <c r="M998" s="9">
        <v>1</v>
      </c>
    </row>
    <row r="999" spans="1:13" x14ac:dyDescent="0.2">
      <c r="A999" s="7"/>
      <c r="B999" s="5"/>
      <c r="C999" s="4"/>
      <c r="D999" s="4" t="str">
        <f t="shared" si="60"/>
        <v/>
      </c>
      <c r="E999" s="4" t="str">
        <f t="shared" si="61"/>
        <v/>
      </c>
      <c r="F999" s="6" t="str">
        <f t="shared" si="63"/>
        <v/>
      </c>
      <c r="H999" s="27">
        <v>1501038</v>
      </c>
      <c r="I999" s="27" t="s">
        <v>1004</v>
      </c>
      <c r="J999" s="28" t="s">
        <v>4959</v>
      </c>
      <c r="K999" s="29">
        <f t="shared" si="62"/>
        <v>0</v>
      </c>
      <c r="L999" s="29" t="str">
        <f>VLOOKUP(J999,'所属＆地区別'!$B$2:$C$100,2,FALSE)</f>
        <v>東部</v>
      </c>
      <c r="M999" s="9">
        <v>1</v>
      </c>
    </row>
    <row r="1000" spans="1:13" x14ac:dyDescent="0.2">
      <c r="A1000" s="7"/>
      <c r="B1000" s="5"/>
      <c r="C1000" s="4"/>
      <c r="D1000" s="4" t="str">
        <f t="shared" si="60"/>
        <v/>
      </c>
      <c r="E1000" s="4" t="str">
        <f t="shared" si="61"/>
        <v/>
      </c>
      <c r="F1000" s="6" t="str">
        <f t="shared" si="63"/>
        <v/>
      </c>
      <c r="H1000" s="27">
        <v>1501039</v>
      </c>
      <c r="I1000" s="27" t="s">
        <v>1005</v>
      </c>
      <c r="J1000" s="28" t="s">
        <v>4959</v>
      </c>
      <c r="K1000" s="29">
        <f t="shared" si="62"/>
        <v>0</v>
      </c>
      <c r="L1000" s="29" t="str">
        <f>VLOOKUP(J1000,'所属＆地区別'!$B$2:$C$100,2,FALSE)</f>
        <v>東部</v>
      </c>
      <c r="M1000" s="9">
        <v>1</v>
      </c>
    </row>
    <row r="1001" spans="1:13" x14ac:dyDescent="0.2">
      <c r="A1001" s="7"/>
      <c r="B1001" s="5"/>
      <c r="C1001" s="4"/>
      <c r="D1001" s="4" t="str">
        <f t="shared" si="60"/>
        <v/>
      </c>
      <c r="E1001" s="4" t="str">
        <f t="shared" si="61"/>
        <v/>
      </c>
      <c r="F1001" s="6" t="str">
        <f t="shared" ref="F1001:F1048" si="64">IF(C1001="","",1)</f>
        <v/>
      </c>
      <c r="H1001" s="27">
        <v>1501042</v>
      </c>
      <c r="I1001" s="27" t="s">
        <v>1006</v>
      </c>
      <c r="J1001" s="28" t="s">
        <v>4959</v>
      </c>
      <c r="K1001" s="29">
        <f t="shared" si="62"/>
        <v>1</v>
      </c>
      <c r="L1001" s="29" t="str">
        <f>VLOOKUP(J1001,'所属＆地区別'!$B$2:$C$100,2,FALSE)</f>
        <v>東部</v>
      </c>
      <c r="M1001" s="9">
        <v>1</v>
      </c>
    </row>
    <row r="1002" spans="1:13" x14ac:dyDescent="0.2">
      <c r="A1002" s="7"/>
      <c r="B1002" s="5"/>
      <c r="C1002" s="4"/>
      <c r="D1002" s="4" t="str">
        <f t="shared" si="60"/>
        <v/>
      </c>
      <c r="E1002" s="4" t="str">
        <f t="shared" si="61"/>
        <v/>
      </c>
      <c r="F1002" s="6" t="str">
        <f t="shared" si="64"/>
        <v/>
      </c>
      <c r="H1002" s="27">
        <v>1501045</v>
      </c>
      <c r="I1002" s="27" t="s">
        <v>1007</v>
      </c>
      <c r="J1002" s="28" t="s">
        <v>4959</v>
      </c>
      <c r="K1002" s="29">
        <f t="shared" si="62"/>
        <v>0</v>
      </c>
      <c r="L1002" s="29" t="str">
        <f>VLOOKUP(J1002,'所属＆地区別'!$B$2:$C$100,2,FALSE)</f>
        <v>東部</v>
      </c>
      <c r="M1002" s="9">
        <v>1</v>
      </c>
    </row>
    <row r="1003" spans="1:13" x14ac:dyDescent="0.2">
      <c r="A1003" s="7"/>
      <c r="B1003" s="5"/>
      <c r="C1003" s="4"/>
      <c r="D1003" s="4" t="str">
        <f t="shared" si="60"/>
        <v/>
      </c>
      <c r="E1003" s="4" t="str">
        <f t="shared" si="61"/>
        <v/>
      </c>
      <c r="F1003" s="6" t="str">
        <f t="shared" si="64"/>
        <v/>
      </c>
      <c r="H1003" s="27">
        <v>1501046</v>
      </c>
      <c r="I1003" s="27" t="s">
        <v>1008</v>
      </c>
      <c r="J1003" s="28" t="s">
        <v>4959</v>
      </c>
      <c r="K1003" s="29">
        <f t="shared" si="62"/>
        <v>0</v>
      </c>
      <c r="L1003" s="29" t="str">
        <f>VLOOKUP(J1003,'所属＆地区別'!$B$2:$C$100,2,FALSE)</f>
        <v>東部</v>
      </c>
      <c r="M1003" s="9">
        <v>2</v>
      </c>
    </row>
    <row r="1004" spans="1:13" x14ac:dyDescent="0.2">
      <c r="A1004" s="7"/>
      <c r="B1004" s="5"/>
      <c r="C1004" s="4"/>
      <c r="D1004" s="4" t="str">
        <f t="shared" si="60"/>
        <v/>
      </c>
      <c r="E1004" s="4" t="str">
        <f t="shared" si="61"/>
        <v/>
      </c>
      <c r="F1004" s="6" t="str">
        <f t="shared" si="64"/>
        <v/>
      </c>
      <c r="H1004" s="27">
        <v>1501047</v>
      </c>
      <c r="I1004" s="27" t="s">
        <v>1009</v>
      </c>
      <c r="J1004" s="28" t="s">
        <v>4959</v>
      </c>
      <c r="K1004" s="29">
        <f t="shared" si="62"/>
        <v>0</v>
      </c>
      <c r="L1004" s="29" t="str">
        <f>VLOOKUP(J1004,'所属＆地区別'!$B$2:$C$100,2,FALSE)</f>
        <v>東部</v>
      </c>
      <c r="M1004" s="9">
        <v>2</v>
      </c>
    </row>
    <row r="1005" spans="1:13" x14ac:dyDescent="0.2">
      <c r="A1005" s="7"/>
      <c r="B1005" s="5"/>
      <c r="C1005" s="4"/>
      <c r="D1005" s="4" t="str">
        <f t="shared" si="60"/>
        <v/>
      </c>
      <c r="E1005" s="4" t="str">
        <f t="shared" si="61"/>
        <v/>
      </c>
      <c r="F1005" s="6" t="str">
        <f t="shared" si="64"/>
        <v/>
      </c>
      <c r="H1005" s="27">
        <v>1501048</v>
      </c>
      <c r="I1005" s="27" t="s">
        <v>1010</v>
      </c>
      <c r="J1005" s="28" t="s">
        <v>4959</v>
      </c>
      <c r="K1005" s="29">
        <f t="shared" si="62"/>
        <v>0</v>
      </c>
      <c r="L1005" s="29" t="str">
        <f>VLOOKUP(J1005,'所属＆地区別'!$B$2:$C$100,2,FALSE)</f>
        <v>東部</v>
      </c>
      <c r="M1005" s="9">
        <v>1</v>
      </c>
    </row>
    <row r="1006" spans="1:13" x14ac:dyDescent="0.2">
      <c r="A1006" s="7"/>
      <c r="B1006" s="5"/>
      <c r="C1006" s="4"/>
      <c r="D1006" s="4" t="str">
        <f t="shared" si="60"/>
        <v/>
      </c>
      <c r="E1006" s="4" t="str">
        <f t="shared" si="61"/>
        <v/>
      </c>
      <c r="F1006" s="6" t="str">
        <f t="shared" si="64"/>
        <v/>
      </c>
      <c r="H1006" s="27">
        <v>1501057</v>
      </c>
      <c r="I1006" s="27" t="s">
        <v>1011</v>
      </c>
      <c r="J1006" s="28" t="s">
        <v>4959</v>
      </c>
      <c r="K1006" s="29">
        <f t="shared" si="62"/>
        <v>0</v>
      </c>
      <c r="L1006" s="29" t="str">
        <f>VLOOKUP(J1006,'所属＆地区別'!$B$2:$C$100,2,FALSE)</f>
        <v>東部</v>
      </c>
      <c r="M1006" s="9">
        <v>1</v>
      </c>
    </row>
    <row r="1007" spans="1:13" x14ac:dyDescent="0.2">
      <c r="A1007" s="7"/>
      <c r="B1007" s="5"/>
      <c r="C1007" s="4"/>
      <c r="D1007" s="4" t="str">
        <f t="shared" si="60"/>
        <v/>
      </c>
      <c r="E1007" s="4" t="str">
        <f t="shared" si="61"/>
        <v/>
      </c>
      <c r="F1007" s="6" t="str">
        <f t="shared" si="64"/>
        <v/>
      </c>
      <c r="H1007" s="27">
        <v>1501062</v>
      </c>
      <c r="I1007" s="27" t="s">
        <v>1012</v>
      </c>
      <c r="J1007" s="28" t="s">
        <v>4959</v>
      </c>
      <c r="K1007" s="29">
        <f t="shared" si="62"/>
        <v>0</v>
      </c>
      <c r="L1007" s="29" t="str">
        <f>VLOOKUP(J1007,'所属＆地区別'!$B$2:$C$100,2,FALSE)</f>
        <v>東部</v>
      </c>
      <c r="M1007" s="9">
        <v>1</v>
      </c>
    </row>
    <row r="1008" spans="1:13" x14ac:dyDescent="0.2">
      <c r="A1008" s="7"/>
      <c r="B1008" s="5"/>
      <c r="C1008" s="4"/>
      <c r="D1008" s="4" t="str">
        <f t="shared" si="60"/>
        <v/>
      </c>
      <c r="E1008" s="4" t="str">
        <f t="shared" si="61"/>
        <v/>
      </c>
      <c r="F1008" s="6" t="str">
        <f t="shared" si="64"/>
        <v/>
      </c>
      <c r="H1008" s="27">
        <v>1501064</v>
      </c>
      <c r="I1008" s="27" t="s">
        <v>1013</v>
      </c>
      <c r="J1008" s="28" t="s">
        <v>4959</v>
      </c>
      <c r="K1008" s="29">
        <f t="shared" si="62"/>
        <v>1</v>
      </c>
      <c r="L1008" s="29" t="str">
        <f>VLOOKUP(J1008,'所属＆地区別'!$B$2:$C$100,2,FALSE)</f>
        <v>東部</v>
      </c>
      <c r="M1008" s="9">
        <v>1</v>
      </c>
    </row>
    <row r="1009" spans="1:13" x14ac:dyDescent="0.2">
      <c r="A1009" s="7"/>
      <c r="B1009" s="5"/>
      <c r="C1009" s="4"/>
      <c r="D1009" s="4" t="str">
        <f t="shared" si="60"/>
        <v/>
      </c>
      <c r="E1009" s="4" t="str">
        <f t="shared" si="61"/>
        <v/>
      </c>
      <c r="F1009" s="6" t="str">
        <f t="shared" si="64"/>
        <v/>
      </c>
      <c r="H1009" s="27">
        <v>1501068</v>
      </c>
      <c r="I1009" s="27" t="s">
        <v>1014</v>
      </c>
      <c r="J1009" s="28" t="s">
        <v>4959</v>
      </c>
      <c r="K1009" s="29">
        <f t="shared" si="62"/>
        <v>0</v>
      </c>
      <c r="L1009" s="29" t="str">
        <f>VLOOKUP(J1009,'所属＆地区別'!$B$2:$C$100,2,FALSE)</f>
        <v>東部</v>
      </c>
      <c r="M1009" s="9">
        <v>1</v>
      </c>
    </row>
    <row r="1010" spans="1:13" x14ac:dyDescent="0.2">
      <c r="A1010" s="7"/>
      <c r="B1010" s="5"/>
      <c r="C1010" s="4"/>
      <c r="D1010" s="4" t="str">
        <f t="shared" si="60"/>
        <v/>
      </c>
      <c r="E1010" s="4" t="str">
        <f t="shared" si="61"/>
        <v/>
      </c>
      <c r="F1010" s="6" t="str">
        <f t="shared" si="64"/>
        <v/>
      </c>
      <c r="H1010" s="27">
        <v>1501069</v>
      </c>
      <c r="I1010" s="27" t="s">
        <v>1015</v>
      </c>
      <c r="J1010" s="28" t="s">
        <v>4959</v>
      </c>
      <c r="K1010" s="29">
        <f t="shared" si="62"/>
        <v>0</v>
      </c>
      <c r="L1010" s="29" t="str">
        <f>VLOOKUP(J1010,'所属＆地区別'!$B$2:$C$100,2,FALSE)</f>
        <v>東部</v>
      </c>
      <c r="M1010" s="9">
        <v>1</v>
      </c>
    </row>
    <row r="1011" spans="1:13" x14ac:dyDescent="0.2">
      <c r="A1011" s="7"/>
      <c r="B1011" s="5"/>
      <c r="C1011" s="4"/>
      <c r="D1011" s="4" t="str">
        <f t="shared" si="60"/>
        <v/>
      </c>
      <c r="E1011" s="4" t="str">
        <f t="shared" si="61"/>
        <v/>
      </c>
      <c r="F1011" s="6" t="str">
        <f t="shared" si="64"/>
        <v/>
      </c>
      <c r="H1011" s="27">
        <v>1501072</v>
      </c>
      <c r="I1011" s="27" t="s">
        <v>1016</v>
      </c>
      <c r="J1011" s="28" t="s">
        <v>4959</v>
      </c>
      <c r="K1011" s="29">
        <f t="shared" si="62"/>
        <v>0</v>
      </c>
      <c r="L1011" s="29" t="str">
        <f>VLOOKUP(J1011,'所属＆地区別'!$B$2:$C$100,2,FALSE)</f>
        <v>東部</v>
      </c>
      <c r="M1011" s="9">
        <v>2</v>
      </c>
    </row>
    <row r="1012" spans="1:13" x14ac:dyDescent="0.2">
      <c r="A1012" s="7"/>
      <c r="B1012" s="5"/>
      <c r="C1012" s="4"/>
      <c r="D1012" s="4" t="str">
        <f t="shared" si="60"/>
        <v/>
      </c>
      <c r="E1012" s="4" t="str">
        <f t="shared" si="61"/>
        <v/>
      </c>
      <c r="F1012" s="6" t="str">
        <f t="shared" si="64"/>
        <v/>
      </c>
      <c r="H1012" s="27">
        <v>1501073</v>
      </c>
      <c r="I1012" s="27" t="s">
        <v>1017</v>
      </c>
      <c r="J1012" s="28" t="s">
        <v>4959</v>
      </c>
      <c r="K1012" s="29">
        <f t="shared" si="62"/>
        <v>0</v>
      </c>
      <c r="L1012" s="29" t="str">
        <f>VLOOKUP(J1012,'所属＆地区別'!$B$2:$C$100,2,FALSE)</f>
        <v>東部</v>
      </c>
      <c r="M1012" s="9">
        <v>2</v>
      </c>
    </row>
    <row r="1013" spans="1:13" x14ac:dyDescent="0.2">
      <c r="A1013" s="7"/>
      <c r="B1013" s="5"/>
      <c r="C1013" s="4"/>
      <c r="D1013" s="4" t="str">
        <f t="shared" si="60"/>
        <v/>
      </c>
      <c r="E1013" s="4" t="str">
        <f t="shared" si="61"/>
        <v/>
      </c>
      <c r="F1013" s="6" t="str">
        <f t="shared" si="64"/>
        <v/>
      </c>
      <c r="H1013" s="27">
        <v>1501074</v>
      </c>
      <c r="I1013" s="27" t="s">
        <v>1018</v>
      </c>
      <c r="J1013" s="28" t="s">
        <v>4959</v>
      </c>
      <c r="K1013" s="29">
        <f t="shared" si="62"/>
        <v>0</v>
      </c>
      <c r="L1013" s="29" t="str">
        <f>VLOOKUP(J1013,'所属＆地区別'!$B$2:$C$100,2,FALSE)</f>
        <v>東部</v>
      </c>
      <c r="M1013" s="9">
        <v>1</v>
      </c>
    </row>
    <row r="1014" spans="1:13" x14ac:dyDescent="0.2">
      <c r="A1014" s="7"/>
      <c r="B1014" s="5"/>
      <c r="C1014" s="4"/>
      <c r="D1014" s="4" t="str">
        <f t="shared" si="60"/>
        <v/>
      </c>
      <c r="E1014" s="4" t="str">
        <f t="shared" si="61"/>
        <v/>
      </c>
      <c r="F1014" s="6" t="str">
        <f t="shared" si="64"/>
        <v/>
      </c>
      <c r="H1014" s="27">
        <v>1501075</v>
      </c>
      <c r="I1014" s="27" t="s">
        <v>1019</v>
      </c>
      <c r="J1014" s="28" t="s">
        <v>4959</v>
      </c>
      <c r="K1014" s="29">
        <f t="shared" si="62"/>
        <v>0</v>
      </c>
      <c r="L1014" s="29" t="str">
        <f>VLOOKUP(J1014,'所属＆地区別'!$B$2:$C$100,2,FALSE)</f>
        <v>東部</v>
      </c>
      <c r="M1014" s="9">
        <v>1</v>
      </c>
    </row>
    <row r="1015" spans="1:13" x14ac:dyDescent="0.2">
      <c r="A1015" s="7"/>
      <c r="B1015" s="5"/>
      <c r="C1015" s="4"/>
      <c r="D1015" s="4" t="str">
        <f t="shared" si="60"/>
        <v/>
      </c>
      <c r="E1015" s="4" t="str">
        <f t="shared" si="61"/>
        <v/>
      </c>
      <c r="F1015" s="6" t="str">
        <f t="shared" si="64"/>
        <v/>
      </c>
      <c r="H1015" s="27">
        <v>1501077</v>
      </c>
      <c r="I1015" s="27" t="s">
        <v>1020</v>
      </c>
      <c r="J1015" s="28" t="s">
        <v>4959</v>
      </c>
      <c r="K1015" s="29">
        <f t="shared" si="62"/>
        <v>0</v>
      </c>
      <c r="L1015" s="29" t="str">
        <f>VLOOKUP(J1015,'所属＆地区別'!$B$2:$C$100,2,FALSE)</f>
        <v>東部</v>
      </c>
      <c r="M1015" s="9">
        <v>1</v>
      </c>
    </row>
    <row r="1016" spans="1:13" x14ac:dyDescent="0.2">
      <c r="A1016" s="7"/>
      <c r="B1016" s="5"/>
      <c r="C1016" s="4"/>
      <c r="D1016" s="4" t="str">
        <f t="shared" si="60"/>
        <v/>
      </c>
      <c r="E1016" s="4" t="str">
        <f t="shared" si="61"/>
        <v/>
      </c>
      <c r="F1016" s="6" t="str">
        <f t="shared" si="64"/>
        <v/>
      </c>
      <c r="H1016" s="27">
        <v>1501081</v>
      </c>
      <c r="I1016" s="27" t="s">
        <v>1021</v>
      </c>
      <c r="J1016" s="28" t="s">
        <v>4959</v>
      </c>
      <c r="K1016" s="29">
        <f t="shared" si="62"/>
        <v>0</v>
      </c>
      <c r="L1016" s="29" t="str">
        <f>VLOOKUP(J1016,'所属＆地区別'!$B$2:$C$100,2,FALSE)</f>
        <v>東部</v>
      </c>
      <c r="M1016" s="9">
        <v>1</v>
      </c>
    </row>
    <row r="1017" spans="1:13" x14ac:dyDescent="0.2">
      <c r="A1017" s="7"/>
      <c r="B1017" s="5"/>
      <c r="C1017" s="4"/>
      <c r="D1017" s="4" t="str">
        <f t="shared" si="60"/>
        <v/>
      </c>
      <c r="E1017" s="4" t="str">
        <f t="shared" si="61"/>
        <v/>
      </c>
      <c r="F1017" s="6" t="str">
        <f t="shared" si="64"/>
        <v/>
      </c>
      <c r="H1017" s="27">
        <v>1501083</v>
      </c>
      <c r="I1017" s="27" t="s">
        <v>1022</v>
      </c>
      <c r="J1017" s="28" t="s">
        <v>4959</v>
      </c>
      <c r="K1017" s="29">
        <f t="shared" si="62"/>
        <v>0</v>
      </c>
      <c r="L1017" s="29" t="str">
        <f>VLOOKUP(J1017,'所属＆地区別'!$B$2:$C$100,2,FALSE)</f>
        <v>東部</v>
      </c>
      <c r="M1017" s="9">
        <v>1</v>
      </c>
    </row>
    <row r="1018" spans="1:13" x14ac:dyDescent="0.2">
      <c r="A1018" s="7"/>
      <c r="B1018" s="5"/>
      <c r="C1018" s="4"/>
      <c r="D1018" s="4" t="str">
        <f t="shared" si="60"/>
        <v/>
      </c>
      <c r="E1018" s="4" t="str">
        <f t="shared" si="61"/>
        <v/>
      </c>
      <c r="F1018" s="6" t="str">
        <f t="shared" si="64"/>
        <v/>
      </c>
      <c r="H1018" s="27">
        <v>1501085</v>
      </c>
      <c r="I1018" s="27" t="s">
        <v>1023</v>
      </c>
      <c r="J1018" s="28" t="s">
        <v>4959</v>
      </c>
      <c r="K1018" s="29">
        <f t="shared" si="62"/>
        <v>1</v>
      </c>
      <c r="L1018" s="29" t="str">
        <f>VLOOKUP(J1018,'所属＆地区別'!$B$2:$C$100,2,FALSE)</f>
        <v>東部</v>
      </c>
      <c r="M1018" s="9">
        <v>1</v>
      </c>
    </row>
    <row r="1019" spans="1:13" x14ac:dyDescent="0.2">
      <c r="A1019" s="7"/>
      <c r="B1019" s="5"/>
      <c r="C1019" s="4"/>
      <c r="D1019" s="4" t="str">
        <f t="shared" si="60"/>
        <v/>
      </c>
      <c r="E1019" s="4" t="str">
        <f t="shared" si="61"/>
        <v/>
      </c>
      <c r="F1019" s="6" t="str">
        <f t="shared" si="64"/>
        <v/>
      </c>
      <c r="H1019" s="27">
        <v>1501086</v>
      </c>
      <c r="I1019" s="27" t="s">
        <v>1024</v>
      </c>
      <c r="J1019" s="28" t="s">
        <v>4959</v>
      </c>
      <c r="K1019" s="29">
        <f t="shared" si="62"/>
        <v>0</v>
      </c>
      <c r="L1019" s="29" t="str">
        <f>VLOOKUP(J1019,'所属＆地区別'!$B$2:$C$100,2,FALSE)</f>
        <v>東部</v>
      </c>
      <c r="M1019" s="9">
        <v>1</v>
      </c>
    </row>
    <row r="1020" spans="1:13" x14ac:dyDescent="0.2">
      <c r="A1020" s="7"/>
      <c r="B1020" s="5"/>
      <c r="C1020" s="4"/>
      <c r="D1020" s="4" t="str">
        <f t="shared" si="60"/>
        <v/>
      </c>
      <c r="E1020" s="4" t="str">
        <f t="shared" si="61"/>
        <v/>
      </c>
      <c r="F1020" s="6" t="str">
        <f t="shared" si="64"/>
        <v/>
      </c>
      <c r="H1020" s="27">
        <v>1501087</v>
      </c>
      <c r="I1020" s="27" t="s">
        <v>1025</v>
      </c>
      <c r="J1020" s="28" t="s">
        <v>4959</v>
      </c>
      <c r="K1020" s="29">
        <f t="shared" si="62"/>
        <v>0</v>
      </c>
      <c r="L1020" s="29" t="str">
        <f>VLOOKUP(J1020,'所属＆地区別'!$B$2:$C$100,2,FALSE)</f>
        <v>東部</v>
      </c>
      <c r="M1020" s="9">
        <v>1</v>
      </c>
    </row>
    <row r="1021" spans="1:13" x14ac:dyDescent="0.2">
      <c r="A1021" s="7"/>
      <c r="B1021" s="5"/>
      <c r="C1021" s="4"/>
      <c r="D1021" s="4" t="str">
        <f t="shared" si="60"/>
        <v/>
      </c>
      <c r="E1021" s="4" t="str">
        <f t="shared" si="61"/>
        <v/>
      </c>
      <c r="F1021" s="6" t="str">
        <f t="shared" si="64"/>
        <v/>
      </c>
      <c r="H1021" s="27">
        <v>1501091</v>
      </c>
      <c r="I1021" s="27" t="s">
        <v>1026</v>
      </c>
      <c r="J1021" s="28" t="s">
        <v>4959</v>
      </c>
      <c r="K1021" s="29">
        <f t="shared" si="62"/>
        <v>0</v>
      </c>
      <c r="L1021" s="29" t="str">
        <f>VLOOKUP(J1021,'所属＆地区別'!$B$2:$C$100,2,FALSE)</f>
        <v>東部</v>
      </c>
      <c r="M1021" s="9">
        <v>1</v>
      </c>
    </row>
    <row r="1022" spans="1:13" x14ac:dyDescent="0.2">
      <c r="A1022" s="7"/>
      <c r="B1022" s="5"/>
      <c r="C1022" s="4"/>
      <c r="D1022" s="4" t="str">
        <f t="shared" si="60"/>
        <v/>
      </c>
      <c r="E1022" s="4" t="str">
        <f t="shared" si="61"/>
        <v/>
      </c>
      <c r="F1022" s="6" t="str">
        <f t="shared" si="64"/>
        <v/>
      </c>
      <c r="H1022" s="27">
        <v>1501092</v>
      </c>
      <c r="I1022" s="27" t="s">
        <v>1027</v>
      </c>
      <c r="J1022" s="28" t="s">
        <v>4959</v>
      </c>
      <c r="K1022" s="29">
        <f t="shared" si="62"/>
        <v>1</v>
      </c>
      <c r="L1022" s="29" t="str">
        <f>VLOOKUP(J1022,'所属＆地区別'!$B$2:$C$100,2,FALSE)</f>
        <v>東部</v>
      </c>
      <c r="M1022" s="9">
        <v>1</v>
      </c>
    </row>
    <row r="1023" spans="1:13" x14ac:dyDescent="0.2">
      <c r="A1023" s="7"/>
      <c r="B1023" s="5"/>
      <c r="C1023" s="4"/>
      <c r="D1023" s="4" t="str">
        <f t="shared" si="60"/>
        <v/>
      </c>
      <c r="E1023" s="4" t="str">
        <f t="shared" si="61"/>
        <v/>
      </c>
      <c r="F1023" s="6" t="str">
        <f t="shared" si="64"/>
        <v/>
      </c>
      <c r="H1023" s="27">
        <v>1501094</v>
      </c>
      <c r="I1023" s="27" t="s">
        <v>5208</v>
      </c>
      <c r="J1023" s="28" t="s">
        <v>4959</v>
      </c>
      <c r="K1023" s="29">
        <f t="shared" si="62"/>
        <v>0</v>
      </c>
      <c r="L1023" s="29" t="str">
        <f>VLOOKUP(J1023,'所属＆地区別'!$B$2:$C$100,2,FALSE)</f>
        <v>東部</v>
      </c>
      <c r="M1023" s="9">
        <v>2</v>
      </c>
    </row>
    <row r="1024" spans="1:13" x14ac:dyDescent="0.2">
      <c r="A1024" s="7"/>
      <c r="B1024" s="5"/>
      <c r="C1024" s="4"/>
      <c r="D1024" s="4" t="str">
        <f t="shared" si="60"/>
        <v/>
      </c>
      <c r="E1024" s="4" t="str">
        <f t="shared" si="61"/>
        <v/>
      </c>
      <c r="F1024" s="6" t="str">
        <f t="shared" si="64"/>
        <v/>
      </c>
      <c r="H1024" s="27">
        <v>1501095</v>
      </c>
      <c r="I1024" s="27" t="s">
        <v>5209</v>
      </c>
      <c r="J1024" s="28" t="s">
        <v>4959</v>
      </c>
      <c r="K1024" s="29">
        <f t="shared" si="62"/>
        <v>0</v>
      </c>
      <c r="L1024" s="29" t="str">
        <f>VLOOKUP(J1024,'所属＆地区別'!$B$2:$C$100,2,FALSE)</f>
        <v>東部</v>
      </c>
      <c r="M1024" s="9">
        <v>2</v>
      </c>
    </row>
    <row r="1025" spans="1:13" x14ac:dyDescent="0.2">
      <c r="A1025" s="7"/>
      <c r="B1025" s="5"/>
      <c r="C1025" s="4"/>
      <c r="D1025" s="4" t="str">
        <f t="shared" si="60"/>
        <v/>
      </c>
      <c r="E1025" s="4" t="str">
        <f t="shared" si="61"/>
        <v/>
      </c>
      <c r="F1025" s="6" t="str">
        <f t="shared" si="64"/>
        <v/>
      </c>
      <c r="H1025" s="27">
        <v>1501096</v>
      </c>
      <c r="I1025" s="27" t="s">
        <v>5210</v>
      </c>
      <c r="J1025" s="28" t="s">
        <v>4959</v>
      </c>
      <c r="K1025" s="29">
        <f t="shared" si="62"/>
        <v>0</v>
      </c>
      <c r="L1025" s="29" t="str">
        <f>VLOOKUP(J1025,'所属＆地区別'!$B$2:$C$100,2,FALSE)</f>
        <v>東部</v>
      </c>
      <c r="M1025" s="9">
        <v>2</v>
      </c>
    </row>
    <row r="1026" spans="1:13" x14ac:dyDescent="0.2">
      <c r="A1026" s="7"/>
      <c r="B1026" s="5"/>
      <c r="C1026" s="4"/>
      <c r="D1026" s="4" t="str">
        <f t="shared" si="60"/>
        <v/>
      </c>
      <c r="E1026" s="4" t="str">
        <f t="shared" si="61"/>
        <v/>
      </c>
      <c r="F1026" s="6" t="str">
        <f t="shared" si="64"/>
        <v/>
      </c>
      <c r="H1026" s="27">
        <v>1501099</v>
      </c>
      <c r="I1026" s="27" t="s">
        <v>5211</v>
      </c>
      <c r="J1026" s="28" t="s">
        <v>4959</v>
      </c>
      <c r="K1026" s="29">
        <f t="shared" si="62"/>
        <v>0</v>
      </c>
      <c r="L1026" s="29" t="str">
        <f>VLOOKUP(J1026,'所属＆地区別'!$B$2:$C$100,2,FALSE)</f>
        <v>東部</v>
      </c>
      <c r="M1026" s="9">
        <v>1</v>
      </c>
    </row>
    <row r="1027" spans="1:13" x14ac:dyDescent="0.2">
      <c r="A1027" s="7"/>
      <c r="B1027" s="5"/>
      <c r="C1027" s="4"/>
      <c r="D1027" s="4" t="str">
        <f t="shared" ref="D1027:D1048" si="65">IF($C1027="","",(VLOOKUP($C1027,$H$3:$M$9305,2,FALSE)))</f>
        <v/>
      </c>
      <c r="E1027" s="4" t="str">
        <f t="shared" ref="E1027:E1048" si="66">IF($C1027="","",(VLOOKUP($C1027,$H$3:$M$9305,3,FALSE)))</f>
        <v/>
      </c>
      <c r="F1027" s="6" t="str">
        <f t="shared" si="64"/>
        <v/>
      </c>
      <c r="H1027" s="27">
        <v>1501101</v>
      </c>
      <c r="I1027" s="27" t="s">
        <v>5212</v>
      </c>
      <c r="J1027" s="28" t="s">
        <v>4959</v>
      </c>
      <c r="K1027" s="29">
        <f t="shared" ref="K1027:K1090" si="67">SUMIF($C$3:$C$9305,H1027,$F$3:$F$9305)</f>
        <v>0</v>
      </c>
      <c r="L1027" s="29" t="str">
        <f>VLOOKUP(J1027,'所属＆地区別'!$B$2:$C$100,2,FALSE)</f>
        <v>東部</v>
      </c>
      <c r="M1027" s="9">
        <v>2</v>
      </c>
    </row>
    <row r="1028" spans="1:13" x14ac:dyDescent="0.2">
      <c r="A1028" s="7"/>
      <c r="B1028" s="5"/>
      <c r="C1028" s="4"/>
      <c r="D1028" s="4" t="str">
        <f t="shared" si="65"/>
        <v/>
      </c>
      <c r="E1028" s="4" t="str">
        <f t="shared" si="66"/>
        <v/>
      </c>
      <c r="F1028" s="6" t="str">
        <f t="shared" si="64"/>
        <v/>
      </c>
      <c r="H1028" s="27">
        <v>1501102</v>
      </c>
      <c r="I1028" s="27" t="s">
        <v>5590</v>
      </c>
      <c r="J1028" s="28" t="s">
        <v>4959</v>
      </c>
      <c r="K1028" s="29">
        <f t="shared" si="67"/>
        <v>0</v>
      </c>
      <c r="L1028" s="29" t="str">
        <f>VLOOKUP(J1028,'所属＆地区別'!$B$2:$C$100,2,FALSE)</f>
        <v>東部</v>
      </c>
      <c r="M1028" s="9">
        <v>1</v>
      </c>
    </row>
    <row r="1029" spans="1:13" x14ac:dyDescent="0.2">
      <c r="A1029" s="7"/>
      <c r="B1029" s="5"/>
      <c r="C1029" s="4"/>
      <c r="D1029" s="4" t="str">
        <f t="shared" si="65"/>
        <v/>
      </c>
      <c r="E1029" s="4" t="str">
        <f t="shared" si="66"/>
        <v/>
      </c>
      <c r="F1029" s="6" t="str">
        <f t="shared" si="64"/>
        <v/>
      </c>
      <c r="H1029" s="27">
        <v>1501103</v>
      </c>
      <c r="I1029" s="27" t="s">
        <v>5591</v>
      </c>
      <c r="J1029" s="28" t="s">
        <v>4959</v>
      </c>
      <c r="K1029" s="29">
        <f t="shared" si="67"/>
        <v>0</v>
      </c>
      <c r="L1029" s="29" t="str">
        <f>VLOOKUP(J1029,'所属＆地区別'!$B$2:$C$100,2,FALSE)</f>
        <v>東部</v>
      </c>
      <c r="M1029" s="9">
        <v>2</v>
      </c>
    </row>
    <row r="1030" spans="1:13" x14ac:dyDescent="0.2">
      <c r="A1030" s="7"/>
      <c r="B1030" s="5"/>
      <c r="C1030" s="4"/>
      <c r="D1030" s="4" t="str">
        <f t="shared" si="65"/>
        <v/>
      </c>
      <c r="E1030" s="4" t="str">
        <f t="shared" si="66"/>
        <v/>
      </c>
      <c r="F1030" s="6" t="str">
        <f t="shared" si="64"/>
        <v/>
      </c>
      <c r="H1030" s="27">
        <v>1501104</v>
      </c>
      <c r="I1030" s="27" t="s">
        <v>5592</v>
      </c>
      <c r="J1030" s="28" t="s">
        <v>4959</v>
      </c>
      <c r="K1030" s="29">
        <f t="shared" si="67"/>
        <v>0</v>
      </c>
      <c r="L1030" s="29" t="str">
        <f>VLOOKUP(J1030,'所属＆地区別'!$B$2:$C$100,2,FALSE)</f>
        <v>東部</v>
      </c>
      <c r="M1030" s="9">
        <v>2</v>
      </c>
    </row>
    <row r="1031" spans="1:13" x14ac:dyDescent="0.2">
      <c r="A1031" s="7"/>
      <c r="B1031" s="5"/>
      <c r="C1031" s="4"/>
      <c r="D1031" s="4" t="str">
        <f t="shared" si="65"/>
        <v/>
      </c>
      <c r="E1031" s="4" t="str">
        <f t="shared" si="66"/>
        <v/>
      </c>
      <c r="F1031" s="6" t="str">
        <f t="shared" si="64"/>
        <v/>
      </c>
      <c r="H1031" s="27">
        <v>1501105</v>
      </c>
      <c r="I1031" s="27" t="s">
        <v>5593</v>
      </c>
      <c r="J1031" s="28" t="s">
        <v>4959</v>
      </c>
      <c r="K1031" s="29">
        <f t="shared" si="67"/>
        <v>0</v>
      </c>
      <c r="L1031" s="29" t="str">
        <f>VLOOKUP(J1031,'所属＆地区別'!$B$2:$C$100,2,FALSE)</f>
        <v>東部</v>
      </c>
      <c r="M1031" s="9">
        <v>1</v>
      </c>
    </row>
    <row r="1032" spans="1:13" x14ac:dyDescent="0.2">
      <c r="A1032" s="7"/>
      <c r="B1032" s="5"/>
      <c r="C1032" s="4"/>
      <c r="D1032" s="4" t="str">
        <f t="shared" si="65"/>
        <v/>
      </c>
      <c r="E1032" s="4" t="str">
        <f t="shared" si="66"/>
        <v/>
      </c>
      <c r="F1032" s="6" t="str">
        <f t="shared" si="64"/>
        <v/>
      </c>
      <c r="H1032" s="27">
        <v>1501106</v>
      </c>
      <c r="I1032" s="27" t="s">
        <v>5594</v>
      </c>
      <c r="J1032" s="28" t="s">
        <v>4959</v>
      </c>
      <c r="K1032" s="29">
        <f t="shared" si="67"/>
        <v>0</v>
      </c>
      <c r="L1032" s="29" t="str">
        <f>VLOOKUP(J1032,'所属＆地区別'!$B$2:$C$100,2,FALSE)</f>
        <v>東部</v>
      </c>
      <c r="M1032" s="9">
        <v>1</v>
      </c>
    </row>
    <row r="1033" spans="1:13" x14ac:dyDescent="0.2">
      <c r="A1033" s="7"/>
      <c r="B1033" s="5"/>
      <c r="C1033" s="4"/>
      <c r="D1033" s="4" t="str">
        <f t="shared" si="65"/>
        <v/>
      </c>
      <c r="E1033" s="4" t="str">
        <f t="shared" si="66"/>
        <v/>
      </c>
      <c r="F1033" s="6" t="str">
        <f t="shared" si="64"/>
        <v/>
      </c>
      <c r="H1033" s="27">
        <v>1501107</v>
      </c>
      <c r="I1033" s="27" t="s">
        <v>5595</v>
      </c>
      <c r="J1033" s="28" t="s">
        <v>4959</v>
      </c>
      <c r="K1033" s="29">
        <f t="shared" si="67"/>
        <v>0</v>
      </c>
      <c r="L1033" s="29" t="str">
        <f>VLOOKUP(J1033,'所属＆地区別'!$B$2:$C$100,2,FALSE)</f>
        <v>東部</v>
      </c>
      <c r="M1033" s="9">
        <v>1</v>
      </c>
    </row>
    <row r="1034" spans="1:13" x14ac:dyDescent="0.2">
      <c r="A1034" s="7"/>
      <c r="B1034" s="5"/>
      <c r="C1034" s="4"/>
      <c r="D1034" s="4" t="str">
        <f t="shared" si="65"/>
        <v/>
      </c>
      <c r="E1034" s="4" t="str">
        <f t="shared" si="66"/>
        <v/>
      </c>
      <c r="F1034" s="6" t="str">
        <f t="shared" si="64"/>
        <v/>
      </c>
      <c r="H1034" s="27">
        <v>1501108</v>
      </c>
      <c r="I1034" s="27" t="s">
        <v>5596</v>
      </c>
      <c r="J1034" s="28" t="s">
        <v>4959</v>
      </c>
      <c r="K1034" s="29">
        <f t="shared" si="67"/>
        <v>0</v>
      </c>
      <c r="L1034" s="29" t="str">
        <f>VLOOKUP(J1034,'所属＆地区別'!$B$2:$C$100,2,FALSE)</f>
        <v>東部</v>
      </c>
      <c r="M1034" s="9">
        <v>1</v>
      </c>
    </row>
    <row r="1035" spans="1:13" x14ac:dyDescent="0.2">
      <c r="A1035" s="7"/>
      <c r="B1035" s="5"/>
      <c r="C1035" s="4"/>
      <c r="D1035" s="4" t="str">
        <f t="shared" si="65"/>
        <v/>
      </c>
      <c r="E1035" s="4" t="str">
        <f t="shared" si="66"/>
        <v/>
      </c>
      <c r="F1035" s="6" t="str">
        <f t="shared" si="64"/>
        <v/>
      </c>
      <c r="H1035" s="27">
        <v>1501109</v>
      </c>
      <c r="I1035" s="27" t="s">
        <v>5597</v>
      </c>
      <c r="J1035" s="28" t="s">
        <v>4959</v>
      </c>
      <c r="K1035" s="29">
        <f t="shared" si="67"/>
        <v>0</v>
      </c>
      <c r="L1035" s="29" t="str">
        <f>VLOOKUP(J1035,'所属＆地区別'!$B$2:$C$100,2,FALSE)</f>
        <v>東部</v>
      </c>
      <c r="M1035" s="9">
        <v>1</v>
      </c>
    </row>
    <row r="1036" spans="1:13" x14ac:dyDescent="0.2">
      <c r="A1036" s="7"/>
      <c r="B1036" s="5"/>
      <c r="C1036" s="4"/>
      <c r="D1036" s="4" t="str">
        <f t="shared" si="65"/>
        <v/>
      </c>
      <c r="E1036" s="4" t="str">
        <f t="shared" si="66"/>
        <v/>
      </c>
      <c r="F1036" s="6" t="str">
        <f t="shared" si="64"/>
        <v/>
      </c>
      <c r="H1036" s="27">
        <v>1501110</v>
      </c>
      <c r="I1036" s="27" t="s">
        <v>5598</v>
      </c>
      <c r="J1036" s="28" t="s">
        <v>4959</v>
      </c>
      <c r="K1036" s="29">
        <f t="shared" si="67"/>
        <v>0</v>
      </c>
      <c r="L1036" s="29" t="str">
        <f>VLOOKUP(J1036,'所属＆地区別'!$B$2:$C$100,2,FALSE)</f>
        <v>東部</v>
      </c>
      <c r="M1036" s="9">
        <v>1</v>
      </c>
    </row>
    <row r="1037" spans="1:13" x14ac:dyDescent="0.2">
      <c r="A1037" s="7"/>
      <c r="B1037" s="5"/>
      <c r="C1037" s="4"/>
      <c r="D1037" s="4" t="str">
        <f t="shared" si="65"/>
        <v/>
      </c>
      <c r="E1037" s="4" t="str">
        <f t="shared" si="66"/>
        <v/>
      </c>
      <c r="F1037" s="6" t="str">
        <f t="shared" si="64"/>
        <v/>
      </c>
      <c r="H1037" s="27">
        <v>1501111</v>
      </c>
      <c r="I1037" s="27" t="s">
        <v>5599</v>
      </c>
      <c r="J1037" s="28" t="s">
        <v>4959</v>
      </c>
      <c r="K1037" s="29">
        <f t="shared" si="67"/>
        <v>0</v>
      </c>
      <c r="L1037" s="29" t="str">
        <f>VLOOKUP(J1037,'所属＆地区別'!$B$2:$C$100,2,FALSE)</f>
        <v>東部</v>
      </c>
      <c r="M1037" s="9">
        <v>1</v>
      </c>
    </row>
    <row r="1038" spans="1:13" x14ac:dyDescent="0.2">
      <c r="A1038" s="7"/>
      <c r="B1038" s="5"/>
      <c r="C1038" s="4"/>
      <c r="D1038" s="4" t="str">
        <f t="shared" si="65"/>
        <v/>
      </c>
      <c r="E1038" s="4" t="str">
        <f t="shared" si="66"/>
        <v/>
      </c>
      <c r="F1038" s="6" t="str">
        <f t="shared" si="64"/>
        <v/>
      </c>
      <c r="H1038" s="27">
        <v>1700003</v>
      </c>
      <c r="I1038" s="27" t="s">
        <v>1028</v>
      </c>
      <c r="J1038" s="28" t="s">
        <v>4960</v>
      </c>
      <c r="K1038" s="29">
        <f t="shared" si="67"/>
        <v>0</v>
      </c>
      <c r="L1038" s="29" t="str">
        <f>VLOOKUP(J1038,'所属＆地区別'!$B$2:$C$100,2,FALSE)</f>
        <v>東部</v>
      </c>
      <c r="M1038" s="9">
        <v>2</v>
      </c>
    </row>
    <row r="1039" spans="1:13" x14ac:dyDescent="0.2">
      <c r="A1039" s="7"/>
      <c r="B1039" s="5"/>
      <c r="C1039" s="4"/>
      <c r="D1039" s="4" t="str">
        <f t="shared" si="65"/>
        <v/>
      </c>
      <c r="E1039" s="4" t="str">
        <f t="shared" si="66"/>
        <v/>
      </c>
      <c r="F1039" s="6" t="str">
        <f t="shared" si="64"/>
        <v/>
      </c>
      <c r="H1039" s="27">
        <v>1700006</v>
      </c>
      <c r="I1039" s="27" t="s">
        <v>1029</v>
      </c>
      <c r="J1039" s="28" t="s">
        <v>4960</v>
      </c>
      <c r="K1039" s="29">
        <f t="shared" si="67"/>
        <v>0</v>
      </c>
      <c r="L1039" s="29" t="str">
        <f>VLOOKUP(J1039,'所属＆地区別'!$B$2:$C$100,2,FALSE)</f>
        <v>東部</v>
      </c>
      <c r="M1039" s="9">
        <v>2</v>
      </c>
    </row>
    <row r="1040" spans="1:13" x14ac:dyDescent="0.2">
      <c r="A1040" s="7"/>
      <c r="B1040" s="5"/>
      <c r="C1040" s="4"/>
      <c r="D1040" s="4" t="str">
        <f t="shared" si="65"/>
        <v/>
      </c>
      <c r="E1040" s="4" t="str">
        <f t="shared" si="66"/>
        <v/>
      </c>
      <c r="F1040" s="6" t="str">
        <f t="shared" si="64"/>
        <v/>
      </c>
      <c r="H1040" s="27">
        <v>1700014</v>
      </c>
      <c r="I1040" s="27" t="s">
        <v>1030</v>
      </c>
      <c r="J1040" s="28" t="s">
        <v>4960</v>
      </c>
      <c r="K1040" s="29">
        <f t="shared" si="67"/>
        <v>0</v>
      </c>
      <c r="L1040" s="29" t="str">
        <f>VLOOKUP(J1040,'所属＆地区別'!$B$2:$C$100,2,FALSE)</f>
        <v>東部</v>
      </c>
      <c r="M1040" s="9">
        <v>1</v>
      </c>
    </row>
    <row r="1041" spans="1:13" x14ac:dyDescent="0.2">
      <c r="A1041" s="7"/>
      <c r="B1041" s="5"/>
      <c r="C1041" s="4"/>
      <c r="D1041" s="4" t="str">
        <f t="shared" si="65"/>
        <v/>
      </c>
      <c r="E1041" s="4" t="str">
        <f t="shared" si="66"/>
        <v/>
      </c>
      <c r="F1041" s="6" t="str">
        <f t="shared" si="64"/>
        <v/>
      </c>
      <c r="H1041" s="27">
        <v>1700019</v>
      </c>
      <c r="I1041" s="27" t="s">
        <v>1031</v>
      </c>
      <c r="J1041" s="28" t="s">
        <v>4960</v>
      </c>
      <c r="K1041" s="29">
        <f t="shared" si="67"/>
        <v>0</v>
      </c>
      <c r="L1041" s="29" t="str">
        <f>VLOOKUP(J1041,'所属＆地区別'!$B$2:$C$100,2,FALSE)</f>
        <v>東部</v>
      </c>
      <c r="M1041" s="9">
        <v>1</v>
      </c>
    </row>
    <row r="1042" spans="1:13" x14ac:dyDescent="0.2">
      <c r="A1042" s="7"/>
      <c r="B1042" s="5"/>
      <c r="C1042" s="4"/>
      <c r="D1042" s="4" t="str">
        <f t="shared" si="65"/>
        <v/>
      </c>
      <c r="E1042" s="4" t="str">
        <f t="shared" si="66"/>
        <v/>
      </c>
      <c r="F1042" s="6" t="str">
        <f t="shared" si="64"/>
        <v/>
      </c>
      <c r="H1042" s="27">
        <v>1700024</v>
      </c>
      <c r="I1042" s="27" t="s">
        <v>1032</v>
      </c>
      <c r="J1042" s="28" t="s">
        <v>4960</v>
      </c>
      <c r="K1042" s="29">
        <f t="shared" si="67"/>
        <v>0</v>
      </c>
      <c r="L1042" s="29" t="str">
        <f>VLOOKUP(J1042,'所属＆地区別'!$B$2:$C$100,2,FALSE)</f>
        <v>東部</v>
      </c>
      <c r="M1042" s="9">
        <v>2</v>
      </c>
    </row>
    <row r="1043" spans="1:13" x14ac:dyDescent="0.2">
      <c r="A1043" s="7"/>
      <c r="B1043" s="5"/>
      <c r="C1043" s="4"/>
      <c r="D1043" s="4" t="str">
        <f t="shared" si="65"/>
        <v/>
      </c>
      <c r="E1043" s="4" t="str">
        <f t="shared" si="66"/>
        <v/>
      </c>
      <c r="F1043" s="6" t="str">
        <f t="shared" si="64"/>
        <v/>
      </c>
      <c r="H1043" s="27">
        <v>1700550</v>
      </c>
      <c r="I1043" s="27" t="s">
        <v>1033</v>
      </c>
      <c r="J1043" s="28" t="s">
        <v>4960</v>
      </c>
      <c r="K1043" s="29">
        <f t="shared" si="67"/>
        <v>0</v>
      </c>
      <c r="L1043" s="29" t="str">
        <f>VLOOKUP(J1043,'所属＆地区別'!$B$2:$C$100,2,FALSE)</f>
        <v>東部</v>
      </c>
      <c r="M1043" s="9">
        <v>2</v>
      </c>
    </row>
    <row r="1044" spans="1:13" x14ac:dyDescent="0.2">
      <c r="A1044" s="7"/>
      <c r="B1044" s="5"/>
      <c r="C1044" s="4"/>
      <c r="D1044" s="4" t="str">
        <f t="shared" si="65"/>
        <v/>
      </c>
      <c r="E1044" s="4" t="str">
        <f t="shared" si="66"/>
        <v/>
      </c>
      <c r="F1044" s="6" t="str">
        <f t="shared" si="64"/>
        <v/>
      </c>
      <c r="H1044" s="27">
        <v>1700590</v>
      </c>
      <c r="I1044" s="27" t="s">
        <v>1034</v>
      </c>
      <c r="J1044" s="28" t="s">
        <v>4960</v>
      </c>
      <c r="K1044" s="29">
        <f t="shared" si="67"/>
        <v>0</v>
      </c>
      <c r="L1044" s="29" t="str">
        <f>VLOOKUP(J1044,'所属＆地区別'!$B$2:$C$100,2,FALSE)</f>
        <v>東部</v>
      </c>
      <c r="M1044" s="9">
        <v>1</v>
      </c>
    </row>
    <row r="1045" spans="1:13" x14ac:dyDescent="0.2">
      <c r="A1045" s="7"/>
      <c r="B1045" s="5"/>
      <c r="C1045" s="4"/>
      <c r="D1045" s="4" t="str">
        <f t="shared" si="65"/>
        <v/>
      </c>
      <c r="E1045" s="4" t="str">
        <f t="shared" si="66"/>
        <v/>
      </c>
      <c r="F1045" s="6" t="str">
        <f t="shared" si="64"/>
        <v/>
      </c>
      <c r="H1045" s="27">
        <v>1700640</v>
      </c>
      <c r="I1045" s="27" t="s">
        <v>1035</v>
      </c>
      <c r="J1045" s="28" t="s">
        <v>4960</v>
      </c>
      <c r="K1045" s="29">
        <f t="shared" si="67"/>
        <v>0</v>
      </c>
      <c r="L1045" s="29" t="str">
        <f>VLOOKUP(J1045,'所属＆地区別'!$B$2:$C$100,2,FALSE)</f>
        <v>東部</v>
      </c>
      <c r="M1045" s="9">
        <v>2</v>
      </c>
    </row>
    <row r="1046" spans="1:13" x14ac:dyDescent="0.2">
      <c r="A1046" s="7"/>
      <c r="B1046" s="5"/>
      <c r="C1046" s="4"/>
      <c r="D1046" s="4" t="str">
        <f t="shared" si="65"/>
        <v/>
      </c>
      <c r="E1046" s="4" t="str">
        <f t="shared" si="66"/>
        <v/>
      </c>
      <c r="F1046" s="6" t="str">
        <f t="shared" si="64"/>
        <v/>
      </c>
      <c r="H1046" s="27">
        <v>1700670</v>
      </c>
      <c r="I1046" s="27" t="s">
        <v>1036</v>
      </c>
      <c r="J1046" s="28" t="s">
        <v>4960</v>
      </c>
      <c r="K1046" s="29">
        <f t="shared" si="67"/>
        <v>1</v>
      </c>
      <c r="L1046" s="29" t="str">
        <f>VLOOKUP(J1046,'所属＆地区別'!$B$2:$C$100,2,FALSE)</f>
        <v>東部</v>
      </c>
      <c r="M1046" s="9">
        <v>1</v>
      </c>
    </row>
    <row r="1047" spans="1:13" x14ac:dyDescent="0.2">
      <c r="A1047" s="7"/>
      <c r="B1047" s="5"/>
      <c r="C1047" s="4"/>
      <c r="D1047" s="4" t="str">
        <f t="shared" si="65"/>
        <v/>
      </c>
      <c r="E1047" s="4" t="str">
        <f t="shared" si="66"/>
        <v/>
      </c>
      <c r="F1047" s="6" t="str">
        <f t="shared" si="64"/>
        <v/>
      </c>
      <c r="H1047" s="27">
        <v>1700680</v>
      </c>
      <c r="I1047" s="27" t="s">
        <v>1037</v>
      </c>
      <c r="J1047" s="28" t="s">
        <v>4960</v>
      </c>
      <c r="K1047" s="29">
        <f t="shared" si="67"/>
        <v>0</v>
      </c>
      <c r="L1047" s="29" t="str">
        <f>VLOOKUP(J1047,'所属＆地区別'!$B$2:$C$100,2,FALSE)</f>
        <v>東部</v>
      </c>
      <c r="M1047" s="9">
        <v>1</v>
      </c>
    </row>
    <row r="1048" spans="1:13" x14ac:dyDescent="0.2">
      <c r="A1048" s="7"/>
      <c r="B1048" s="5"/>
      <c r="C1048" s="4"/>
      <c r="D1048" s="4" t="str">
        <f t="shared" si="65"/>
        <v/>
      </c>
      <c r="E1048" s="4" t="str">
        <f t="shared" si="66"/>
        <v/>
      </c>
      <c r="F1048" s="6" t="str">
        <f t="shared" si="64"/>
        <v/>
      </c>
      <c r="H1048" s="27">
        <v>1700700</v>
      </c>
      <c r="I1048" s="27" t="s">
        <v>1038</v>
      </c>
      <c r="J1048" s="28" t="s">
        <v>4960</v>
      </c>
      <c r="K1048" s="29">
        <f t="shared" si="67"/>
        <v>0</v>
      </c>
      <c r="L1048" s="29" t="str">
        <f>VLOOKUP(J1048,'所属＆地区別'!$B$2:$C$100,2,FALSE)</f>
        <v>東部</v>
      </c>
      <c r="M1048" s="9">
        <v>1</v>
      </c>
    </row>
    <row r="1049" spans="1:13" x14ac:dyDescent="0.2">
      <c r="H1049" s="27">
        <v>1700770</v>
      </c>
      <c r="I1049" s="27" t="s">
        <v>1039</v>
      </c>
      <c r="J1049" s="28" t="s">
        <v>4960</v>
      </c>
      <c r="K1049" s="29">
        <f t="shared" si="67"/>
        <v>0</v>
      </c>
      <c r="L1049" s="29" t="str">
        <f>VLOOKUP(J1049,'所属＆地区別'!$B$2:$C$100,2,FALSE)</f>
        <v>東部</v>
      </c>
      <c r="M1049" s="9">
        <v>2</v>
      </c>
    </row>
    <row r="1050" spans="1:13" x14ac:dyDescent="0.2">
      <c r="H1050" s="27">
        <v>1700802</v>
      </c>
      <c r="I1050" s="27" t="s">
        <v>1040</v>
      </c>
      <c r="J1050" s="28" t="s">
        <v>4960</v>
      </c>
      <c r="K1050" s="29">
        <f t="shared" si="67"/>
        <v>0</v>
      </c>
      <c r="L1050" s="29" t="str">
        <f>VLOOKUP(J1050,'所属＆地区別'!$B$2:$C$100,2,FALSE)</f>
        <v>東部</v>
      </c>
      <c r="M1050" s="9">
        <v>2</v>
      </c>
    </row>
    <row r="1051" spans="1:13" x14ac:dyDescent="0.2">
      <c r="H1051" s="27">
        <v>1700860</v>
      </c>
      <c r="I1051" s="27" t="s">
        <v>1041</v>
      </c>
      <c r="J1051" s="28" t="s">
        <v>4960</v>
      </c>
      <c r="K1051" s="29">
        <f t="shared" si="67"/>
        <v>0</v>
      </c>
      <c r="L1051" s="29" t="str">
        <f>VLOOKUP(J1051,'所属＆地区別'!$B$2:$C$100,2,FALSE)</f>
        <v>東部</v>
      </c>
      <c r="M1051" s="9">
        <v>2</v>
      </c>
    </row>
    <row r="1052" spans="1:13" x14ac:dyDescent="0.2">
      <c r="H1052" s="27">
        <v>1700900</v>
      </c>
      <c r="I1052" s="27" t="s">
        <v>1042</v>
      </c>
      <c r="J1052" s="28" t="s">
        <v>4960</v>
      </c>
      <c r="K1052" s="29">
        <f t="shared" si="67"/>
        <v>0</v>
      </c>
      <c r="L1052" s="29" t="str">
        <f>VLOOKUP(J1052,'所属＆地区別'!$B$2:$C$100,2,FALSE)</f>
        <v>東部</v>
      </c>
      <c r="M1052" s="9">
        <v>2</v>
      </c>
    </row>
    <row r="1053" spans="1:13" x14ac:dyDescent="0.2">
      <c r="H1053" s="27">
        <v>1700910</v>
      </c>
      <c r="I1053" s="27" t="s">
        <v>1043</v>
      </c>
      <c r="J1053" s="28" t="s">
        <v>4960</v>
      </c>
      <c r="K1053" s="29">
        <f t="shared" si="67"/>
        <v>1</v>
      </c>
      <c r="L1053" s="29" t="str">
        <f>VLOOKUP(J1053,'所属＆地区別'!$B$2:$C$100,2,FALSE)</f>
        <v>東部</v>
      </c>
      <c r="M1053" s="9">
        <v>2</v>
      </c>
    </row>
    <row r="1054" spans="1:13" x14ac:dyDescent="0.2">
      <c r="H1054" s="27">
        <v>1700931</v>
      </c>
      <c r="I1054" s="27" t="s">
        <v>1044</v>
      </c>
      <c r="J1054" s="28" t="s">
        <v>4960</v>
      </c>
      <c r="K1054" s="29">
        <f t="shared" si="67"/>
        <v>0</v>
      </c>
      <c r="L1054" s="29" t="str">
        <f>VLOOKUP(J1054,'所属＆地区別'!$B$2:$C$100,2,FALSE)</f>
        <v>東部</v>
      </c>
      <c r="M1054" s="9">
        <v>1</v>
      </c>
    </row>
    <row r="1055" spans="1:13" x14ac:dyDescent="0.2">
      <c r="H1055" s="27">
        <v>1700933</v>
      </c>
      <c r="I1055" s="27" t="s">
        <v>1045</v>
      </c>
      <c r="J1055" s="28" t="s">
        <v>4960</v>
      </c>
      <c r="K1055" s="29">
        <f t="shared" si="67"/>
        <v>0</v>
      </c>
      <c r="L1055" s="29" t="str">
        <f>VLOOKUP(J1055,'所属＆地区別'!$B$2:$C$100,2,FALSE)</f>
        <v>東部</v>
      </c>
      <c r="M1055" s="9">
        <v>2</v>
      </c>
    </row>
    <row r="1056" spans="1:13" x14ac:dyDescent="0.2">
      <c r="H1056" s="27">
        <v>1700936</v>
      </c>
      <c r="I1056" s="27" t="s">
        <v>1046</v>
      </c>
      <c r="J1056" s="28" t="s">
        <v>4960</v>
      </c>
      <c r="K1056" s="29">
        <f t="shared" si="67"/>
        <v>0</v>
      </c>
      <c r="L1056" s="29" t="str">
        <f>VLOOKUP(J1056,'所属＆地区別'!$B$2:$C$100,2,FALSE)</f>
        <v>東部</v>
      </c>
      <c r="M1056" s="9">
        <v>2</v>
      </c>
    </row>
    <row r="1057" spans="8:13" x14ac:dyDescent="0.2">
      <c r="H1057" s="27">
        <v>1700937</v>
      </c>
      <c r="I1057" s="27" t="s">
        <v>1047</v>
      </c>
      <c r="J1057" s="28" t="s">
        <v>4960</v>
      </c>
      <c r="K1057" s="29">
        <f t="shared" si="67"/>
        <v>0</v>
      </c>
      <c r="L1057" s="29" t="str">
        <f>VLOOKUP(J1057,'所属＆地区別'!$B$2:$C$100,2,FALSE)</f>
        <v>東部</v>
      </c>
      <c r="M1057" s="9">
        <v>2</v>
      </c>
    </row>
    <row r="1058" spans="8:13" x14ac:dyDescent="0.2">
      <c r="H1058" s="27">
        <v>1700938</v>
      </c>
      <c r="I1058" s="27" t="s">
        <v>1048</v>
      </c>
      <c r="J1058" s="28" t="s">
        <v>4960</v>
      </c>
      <c r="K1058" s="29">
        <f t="shared" si="67"/>
        <v>0</v>
      </c>
      <c r="L1058" s="29" t="str">
        <f>VLOOKUP(J1058,'所属＆地区別'!$B$2:$C$100,2,FALSE)</f>
        <v>東部</v>
      </c>
      <c r="M1058" s="9">
        <v>1</v>
      </c>
    </row>
    <row r="1059" spans="8:13" x14ac:dyDescent="0.2">
      <c r="H1059" s="27">
        <v>1700939</v>
      </c>
      <c r="I1059" s="27" t="s">
        <v>5213</v>
      </c>
      <c r="J1059" s="28" t="s">
        <v>4960</v>
      </c>
      <c r="K1059" s="29">
        <f t="shared" si="67"/>
        <v>0</v>
      </c>
      <c r="L1059" s="29" t="str">
        <f>VLOOKUP(J1059,'所属＆地区別'!$B$2:$C$100,2,FALSE)</f>
        <v>東部</v>
      </c>
      <c r="M1059" s="9">
        <v>1</v>
      </c>
    </row>
    <row r="1060" spans="8:13" x14ac:dyDescent="0.2">
      <c r="H1060" s="27">
        <v>1700940</v>
      </c>
      <c r="I1060" s="27" t="s">
        <v>1049</v>
      </c>
      <c r="J1060" s="28" t="s">
        <v>4960</v>
      </c>
      <c r="K1060" s="29">
        <f t="shared" si="67"/>
        <v>0</v>
      </c>
      <c r="L1060" s="29" t="str">
        <f>VLOOKUP(J1060,'所属＆地区別'!$B$2:$C$100,2,FALSE)</f>
        <v>東部</v>
      </c>
      <c r="M1060" s="9">
        <v>2</v>
      </c>
    </row>
    <row r="1061" spans="8:13" x14ac:dyDescent="0.2">
      <c r="H1061" s="27">
        <v>1700941</v>
      </c>
      <c r="I1061" s="27" t="s">
        <v>1050</v>
      </c>
      <c r="J1061" s="28" t="s">
        <v>4960</v>
      </c>
      <c r="K1061" s="29">
        <f t="shared" si="67"/>
        <v>0</v>
      </c>
      <c r="L1061" s="29" t="str">
        <f>VLOOKUP(J1061,'所属＆地区別'!$B$2:$C$100,2,FALSE)</f>
        <v>東部</v>
      </c>
      <c r="M1061" s="9">
        <v>2</v>
      </c>
    </row>
    <row r="1062" spans="8:13" x14ac:dyDescent="0.2">
      <c r="H1062" s="27">
        <v>1700942</v>
      </c>
      <c r="I1062" s="27" t="s">
        <v>3319</v>
      </c>
      <c r="J1062" s="28" t="s">
        <v>4960</v>
      </c>
      <c r="K1062" s="29">
        <f t="shared" si="67"/>
        <v>0</v>
      </c>
      <c r="L1062" s="29" t="str">
        <f>VLOOKUP(J1062,'所属＆地区別'!$B$2:$C$100,2,FALSE)</f>
        <v>東部</v>
      </c>
      <c r="M1062" s="9">
        <v>1</v>
      </c>
    </row>
    <row r="1063" spans="8:13" x14ac:dyDescent="0.2">
      <c r="H1063" s="27">
        <v>1700943</v>
      </c>
      <c r="I1063" s="27" t="s">
        <v>5214</v>
      </c>
      <c r="J1063" s="28" t="s">
        <v>4960</v>
      </c>
      <c r="K1063" s="29">
        <f t="shared" si="67"/>
        <v>0</v>
      </c>
      <c r="L1063" s="29" t="str">
        <f>VLOOKUP(J1063,'所属＆地区別'!$B$2:$C$100,2,FALSE)</f>
        <v>東部</v>
      </c>
      <c r="M1063" s="9">
        <v>1</v>
      </c>
    </row>
    <row r="1064" spans="8:13" x14ac:dyDescent="0.2">
      <c r="H1064" s="27">
        <v>1700945</v>
      </c>
      <c r="I1064" s="27" t="s">
        <v>5215</v>
      </c>
      <c r="J1064" s="28" t="s">
        <v>4960</v>
      </c>
      <c r="K1064" s="29">
        <f t="shared" si="67"/>
        <v>0</v>
      </c>
      <c r="L1064" s="29" t="str">
        <f>VLOOKUP(J1064,'所属＆地区別'!$B$2:$C$100,2,FALSE)</f>
        <v>東部</v>
      </c>
      <c r="M1064" s="9">
        <v>2</v>
      </c>
    </row>
    <row r="1065" spans="8:13" x14ac:dyDescent="0.2">
      <c r="H1065" s="27">
        <v>1700947</v>
      </c>
      <c r="I1065" s="27" t="s">
        <v>5600</v>
      </c>
      <c r="J1065" s="28" t="s">
        <v>4960</v>
      </c>
      <c r="K1065" s="29">
        <f t="shared" si="67"/>
        <v>0</v>
      </c>
      <c r="L1065" s="29" t="str">
        <f>VLOOKUP(J1065,'所属＆地区別'!$B$2:$C$100,2,FALSE)</f>
        <v>東部</v>
      </c>
      <c r="M1065" s="9">
        <v>2</v>
      </c>
    </row>
    <row r="1066" spans="8:13" x14ac:dyDescent="0.2">
      <c r="H1066" s="27">
        <v>1790020</v>
      </c>
      <c r="I1066" s="27" t="s">
        <v>1051</v>
      </c>
      <c r="J1066" s="28" t="s">
        <v>4960</v>
      </c>
      <c r="K1066" s="29">
        <f t="shared" si="67"/>
        <v>1</v>
      </c>
      <c r="L1066" s="29" t="str">
        <f>VLOOKUP(J1066,'所属＆地区別'!$B$2:$C$100,2,FALSE)</f>
        <v>東部</v>
      </c>
      <c r="M1066" s="9">
        <v>1</v>
      </c>
    </row>
    <row r="1067" spans="8:13" x14ac:dyDescent="0.2">
      <c r="H1067" s="27">
        <v>1800013</v>
      </c>
      <c r="I1067" s="27" t="s">
        <v>7</v>
      </c>
      <c r="J1067" s="28" t="s">
        <v>6</v>
      </c>
      <c r="K1067" s="29">
        <f t="shared" si="67"/>
        <v>0</v>
      </c>
      <c r="L1067" s="29" t="str">
        <f>VLOOKUP(J1067,'所属＆地区別'!$B$2:$C$100,2,FALSE)</f>
        <v>南部</v>
      </c>
      <c r="M1067" s="9">
        <v>2</v>
      </c>
    </row>
    <row r="1068" spans="8:13" x14ac:dyDescent="0.2">
      <c r="H1068" s="27">
        <v>1800014</v>
      </c>
      <c r="I1068" s="27" t="s">
        <v>41</v>
      </c>
      <c r="J1068" s="28" t="s">
        <v>6</v>
      </c>
      <c r="K1068" s="29">
        <f t="shared" si="67"/>
        <v>1</v>
      </c>
      <c r="L1068" s="29" t="str">
        <f>VLOOKUP(J1068,'所属＆地区別'!$B$2:$C$100,2,FALSE)</f>
        <v>南部</v>
      </c>
      <c r="M1068" s="9">
        <v>1</v>
      </c>
    </row>
    <row r="1069" spans="8:13" x14ac:dyDescent="0.2">
      <c r="H1069" s="27">
        <v>1800033</v>
      </c>
      <c r="I1069" s="27" t="s">
        <v>1052</v>
      </c>
      <c r="J1069" s="28" t="s">
        <v>6</v>
      </c>
      <c r="K1069" s="29">
        <f t="shared" si="67"/>
        <v>0</v>
      </c>
      <c r="L1069" s="29" t="str">
        <f>VLOOKUP(J1069,'所属＆地区別'!$B$2:$C$100,2,FALSE)</f>
        <v>南部</v>
      </c>
      <c r="M1069" s="9">
        <v>1</v>
      </c>
    </row>
    <row r="1070" spans="8:13" x14ac:dyDescent="0.2">
      <c r="H1070" s="27">
        <v>1800046</v>
      </c>
      <c r="I1070" s="27" t="s">
        <v>0</v>
      </c>
      <c r="J1070" s="28" t="s">
        <v>6</v>
      </c>
      <c r="K1070" s="29">
        <f t="shared" si="67"/>
        <v>0</v>
      </c>
      <c r="L1070" s="29" t="str">
        <f>VLOOKUP(J1070,'所属＆地区別'!$B$2:$C$100,2,FALSE)</f>
        <v>南部</v>
      </c>
      <c r="M1070" s="9">
        <v>1</v>
      </c>
    </row>
    <row r="1071" spans="8:13" x14ac:dyDescent="0.2">
      <c r="H1071" s="27">
        <v>1800068</v>
      </c>
      <c r="I1071" s="27" t="s">
        <v>16</v>
      </c>
      <c r="J1071" s="28" t="s">
        <v>6</v>
      </c>
      <c r="K1071" s="29">
        <f t="shared" si="67"/>
        <v>0</v>
      </c>
      <c r="L1071" s="29" t="str">
        <f>VLOOKUP(J1071,'所属＆地区別'!$B$2:$C$100,2,FALSE)</f>
        <v>南部</v>
      </c>
      <c r="M1071" s="9">
        <v>1</v>
      </c>
    </row>
    <row r="1072" spans="8:13" x14ac:dyDescent="0.2">
      <c r="H1072" s="27">
        <v>1800076</v>
      </c>
      <c r="I1072" s="27" t="s">
        <v>1053</v>
      </c>
      <c r="J1072" s="28" t="s">
        <v>6</v>
      </c>
      <c r="K1072" s="29">
        <f t="shared" si="67"/>
        <v>0</v>
      </c>
      <c r="L1072" s="29" t="str">
        <f>VLOOKUP(J1072,'所属＆地区別'!$B$2:$C$100,2,FALSE)</f>
        <v>南部</v>
      </c>
      <c r="M1072" s="9">
        <v>1</v>
      </c>
    </row>
    <row r="1073" spans="8:13" x14ac:dyDescent="0.2">
      <c r="H1073" s="27">
        <v>1800077</v>
      </c>
      <c r="I1073" s="27" t="s">
        <v>53</v>
      </c>
      <c r="J1073" s="28" t="s">
        <v>6</v>
      </c>
      <c r="K1073" s="29">
        <f t="shared" si="67"/>
        <v>0</v>
      </c>
      <c r="L1073" s="29" t="str">
        <f>VLOOKUP(J1073,'所属＆地区別'!$B$2:$C$100,2,FALSE)</f>
        <v>南部</v>
      </c>
      <c r="M1073" s="9">
        <v>1</v>
      </c>
    </row>
    <row r="1074" spans="8:13" x14ac:dyDescent="0.2">
      <c r="H1074" s="27">
        <v>1800089</v>
      </c>
      <c r="I1074" s="27" t="s">
        <v>50</v>
      </c>
      <c r="J1074" s="28" t="s">
        <v>6</v>
      </c>
      <c r="K1074" s="29">
        <f t="shared" si="67"/>
        <v>0</v>
      </c>
      <c r="L1074" s="29" t="str">
        <f>VLOOKUP(J1074,'所属＆地区別'!$B$2:$C$100,2,FALSE)</f>
        <v>南部</v>
      </c>
      <c r="M1074" s="9">
        <v>2</v>
      </c>
    </row>
    <row r="1075" spans="8:13" x14ac:dyDescent="0.2">
      <c r="H1075" s="27">
        <v>1800092</v>
      </c>
      <c r="I1075" s="27" t="s">
        <v>51</v>
      </c>
      <c r="J1075" s="28" t="s">
        <v>6</v>
      </c>
      <c r="K1075" s="29">
        <f t="shared" si="67"/>
        <v>0</v>
      </c>
      <c r="L1075" s="29" t="str">
        <f>VLOOKUP(J1075,'所属＆地区別'!$B$2:$C$100,2,FALSE)</f>
        <v>南部</v>
      </c>
      <c r="M1075" s="9">
        <v>1</v>
      </c>
    </row>
    <row r="1076" spans="8:13" x14ac:dyDescent="0.2">
      <c r="H1076" s="27">
        <v>1800093</v>
      </c>
      <c r="I1076" s="27" t="s">
        <v>43</v>
      </c>
      <c r="J1076" s="28" t="s">
        <v>6</v>
      </c>
      <c r="K1076" s="29">
        <f t="shared" si="67"/>
        <v>0</v>
      </c>
      <c r="L1076" s="29" t="str">
        <f>VLOOKUP(J1076,'所属＆地区別'!$B$2:$C$100,2,FALSE)</f>
        <v>南部</v>
      </c>
      <c r="M1076" s="9">
        <v>2</v>
      </c>
    </row>
    <row r="1077" spans="8:13" x14ac:dyDescent="0.2">
      <c r="H1077" s="27">
        <v>1800108</v>
      </c>
      <c r="I1077" s="27" t="s">
        <v>42</v>
      </c>
      <c r="J1077" s="28" t="s">
        <v>6</v>
      </c>
      <c r="K1077" s="29">
        <f t="shared" si="67"/>
        <v>0</v>
      </c>
      <c r="L1077" s="29" t="str">
        <f>VLOOKUP(J1077,'所属＆地区別'!$B$2:$C$100,2,FALSE)</f>
        <v>南部</v>
      </c>
      <c r="M1077" s="9">
        <v>1</v>
      </c>
    </row>
    <row r="1078" spans="8:13" x14ac:dyDescent="0.2">
      <c r="H1078" s="27">
        <v>1800125</v>
      </c>
      <c r="I1078" s="27" t="s">
        <v>24</v>
      </c>
      <c r="J1078" s="28" t="s">
        <v>6</v>
      </c>
      <c r="K1078" s="29">
        <f t="shared" si="67"/>
        <v>0</v>
      </c>
      <c r="L1078" s="29" t="str">
        <f>VLOOKUP(J1078,'所属＆地区別'!$B$2:$C$100,2,FALSE)</f>
        <v>南部</v>
      </c>
      <c r="M1078" s="9">
        <v>1</v>
      </c>
    </row>
    <row r="1079" spans="8:13" x14ac:dyDescent="0.2">
      <c r="H1079" s="27">
        <v>1800138</v>
      </c>
      <c r="I1079" s="27" t="s">
        <v>27</v>
      </c>
      <c r="J1079" s="28" t="s">
        <v>6</v>
      </c>
      <c r="K1079" s="29">
        <f t="shared" si="67"/>
        <v>0</v>
      </c>
      <c r="L1079" s="29" t="str">
        <f>VLOOKUP(J1079,'所属＆地区別'!$B$2:$C$100,2,FALSE)</f>
        <v>南部</v>
      </c>
      <c r="M1079" s="9">
        <v>2</v>
      </c>
    </row>
    <row r="1080" spans="8:13" x14ac:dyDescent="0.2">
      <c r="H1080" s="27">
        <v>1800151</v>
      </c>
      <c r="I1080" s="27" t="s">
        <v>54</v>
      </c>
      <c r="J1080" s="28" t="s">
        <v>6</v>
      </c>
      <c r="K1080" s="29">
        <f t="shared" si="67"/>
        <v>0</v>
      </c>
      <c r="L1080" s="29" t="str">
        <f>VLOOKUP(J1080,'所属＆地区別'!$B$2:$C$100,2,FALSE)</f>
        <v>南部</v>
      </c>
      <c r="M1080" s="9">
        <v>1</v>
      </c>
    </row>
    <row r="1081" spans="8:13" x14ac:dyDescent="0.2">
      <c r="H1081" s="27">
        <v>1800152</v>
      </c>
      <c r="I1081" s="27" t="s">
        <v>55</v>
      </c>
      <c r="J1081" s="28" t="s">
        <v>6</v>
      </c>
      <c r="K1081" s="29">
        <f t="shared" si="67"/>
        <v>0</v>
      </c>
      <c r="L1081" s="29" t="str">
        <f>VLOOKUP(J1081,'所属＆地区別'!$B$2:$C$100,2,FALSE)</f>
        <v>南部</v>
      </c>
      <c r="M1081" s="9">
        <v>2</v>
      </c>
    </row>
    <row r="1082" spans="8:13" x14ac:dyDescent="0.2">
      <c r="H1082" s="27">
        <v>1800155</v>
      </c>
      <c r="I1082" s="27" t="s">
        <v>105</v>
      </c>
      <c r="J1082" s="28" t="s">
        <v>6</v>
      </c>
      <c r="K1082" s="29">
        <f t="shared" si="67"/>
        <v>0</v>
      </c>
      <c r="L1082" s="29" t="str">
        <f>VLOOKUP(J1082,'所属＆地区別'!$B$2:$C$100,2,FALSE)</f>
        <v>南部</v>
      </c>
      <c r="M1082" s="9">
        <v>1</v>
      </c>
    </row>
    <row r="1083" spans="8:13" x14ac:dyDescent="0.2">
      <c r="H1083" s="27">
        <v>1800156</v>
      </c>
      <c r="I1083" s="27" t="s">
        <v>106</v>
      </c>
      <c r="J1083" s="28" t="s">
        <v>6</v>
      </c>
      <c r="K1083" s="29">
        <f t="shared" si="67"/>
        <v>0</v>
      </c>
      <c r="L1083" s="29" t="str">
        <f>VLOOKUP(J1083,'所属＆地区別'!$B$2:$C$100,2,FALSE)</f>
        <v>南部</v>
      </c>
      <c r="M1083" s="9">
        <v>2</v>
      </c>
    </row>
    <row r="1084" spans="8:13" x14ac:dyDescent="0.2">
      <c r="H1084" s="27">
        <v>1800184</v>
      </c>
      <c r="I1084" s="27" t="s">
        <v>40</v>
      </c>
      <c r="J1084" s="28" t="s">
        <v>6</v>
      </c>
      <c r="K1084" s="29">
        <f t="shared" si="67"/>
        <v>0</v>
      </c>
      <c r="L1084" s="29" t="str">
        <f>VLOOKUP(J1084,'所属＆地区別'!$B$2:$C$100,2,FALSE)</f>
        <v>南部</v>
      </c>
      <c r="M1084" s="9">
        <v>2</v>
      </c>
    </row>
    <row r="1085" spans="8:13" x14ac:dyDescent="0.2">
      <c r="H1085" s="27">
        <v>1800211</v>
      </c>
      <c r="I1085" s="27" t="s">
        <v>25</v>
      </c>
      <c r="J1085" s="28" t="s">
        <v>6</v>
      </c>
      <c r="K1085" s="29">
        <f t="shared" si="67"/>
        <v>0</v>
      </c>
      <c r="L1085" s="29" t="str">
        <f>VLOOKUP(J1085,'所属＆地区別'!$B$2:$C$100,2,FALSE)</f>
        <v>南部</v>
      </c>
      <c r="M1085" s="9">
        <v>2</v>
      </c>
    </row>
    <row r="1086" spans="8:13" x14ac:dyDescent="0.2">
      <c r="H1086" s="27">
        <v>1800216</v>
      </c>
      <c r="I1086" s="27" t="s">
        <v>28</v>
      </c>
      <c r="J1086" s="28" t="s">
        <v>6</v>
      </c>
      <c r="K1086" s="29">
        <f t="shared" si="67"/>
        <v>0</v>
      </c>
      <c r="L1086" s="29" t="str">
        <f>VLOOKUP(J1086,'所属＆地区別'!$B$2:$C$100,2,FALSE)</f>
        <v>南部</v>
      </c>
      <c r="M1086" s="9">
        <v>1</v>
      </c>
    </row>
    <row r="1087" spans="8:13" x14ac:dyDescent="0.2">
      <c r="H1087" s="27">
        <v>1800222</v>
      </c>
      <c r="I1087" s="27" t="s">
        <v>29</v>
      </c>
      <c r="J1087" s="28" t="s">
        <v>6</v>
      </c>
      <c r="K1087" s="29">
        <f t="shared" si="67"/>
        <v>0</v>
      </c>
      <c r="L1087" s="29" t="str">
        <f>VLOOKUP(J1087,'所属＆地区別'!$B$2:$C$100,2,FALSE)</f>
        <v>南部</v>
      </c>
      <c r="M1087" s="9">
        <v>1</v>
      </c>
    </row>
    <row r="1088" spans="8:13" x14ac:dyDescent="0.2">
      <c r="H1088" s="27">
        <v>1800235</v>
      </c>
      <c r="I1088" s="27" t="s">
        <v>15</v>
      </c>
      <c r="J1088" s="28" t="s">
        <v>6</v>
      </c>
      <c r="K1088" s="29">
        <f t="shared" si="67"/>
        <v>0</v>
      </c>
      <c r="L1088" s="29" t="str">
        <f>VLOOKUP(J1088,'所属＆地区別'!$B$2:$C$100,2,FALSE)</f>
        <v>南部</v>
      </c>
      <c r="M1088" s="9">
        <v>2</v>
      </c>
    </row>
    <row r="1089" spans="8:13" x14ac:dyDescent="0.2">
      <c r="H1089" s="27">
        <v>1800252</v>
      </c>
      <c r="I1089" s="27" t="s">
        <v>52</v>
      </c>
      <c r="J1089" s="28" t="s">
        <v>6</v>
      </c>
      <c r="K1089" s="29">
        <f t="shared" si="67"/>
        <v>0</v>
      </c>
      <c r="L1089" s="29" t="str">
        <f>VLOOKUP(J1089,'所属＆地区別'!$B$2:$C$100,2,FALSE)</f>
        <v>南部</v>
      </c>
      <c r="M1089" s="9">
        <v>2</v>
      </c>
    </row>
    <row r="1090" spans="8:13" x14ac:dyDescent="0.2">
      <c r="H1090" s="27">
        <v>1800271</v>
      </c>
      <c r="I1090" s="27" t="s">
        <v>88</v>
      </c>
      <c r="J1090" s="28" t="s">
        <v>6</v>
      </c>
      <c r="K1090" s="29">
        <f t="shared" si="67"/>
        <v>0</v>
      </c>
      <c r="L1090" s="29" t="str">
        <f>VLOOKUP(J1090,'所属＆地区別'!$B$2:$C$100,2,FALSE)</f>
        <v>南部</v>
      </c>
      <c r="M1090" s="9">
        <v>1</v>
      </c>
    </row>
    <row r="1091" spans="8:13" x14ac:dyDescent="0.2">
      <c r="H1091" s="27">
        <v>1800341</v>
      </c>
      <c r="I1091" s="27" t="s">
        <v>67</v>
      </c>
      <c r="J1091" s="28" t="s">
        <v>6</v>
      </c>
      <c r="K1091" s="29">
        <f t="shared" ref="K1091:K1154" si="68">SUMIF($C$3:$C$9305,H1091,$F$3:$F$9305)</f>
        <v>0</v>
      </c>
      <c r="L1091" s="29" t="str">
        <f>VLOOKUP(J1091,'所属＆地区別'!$B$2:$C$100,2,FALSE)</f>
        <v>南部</v>
      </c>
      <c r="M1091" s="9">
        <v>1</v>
      </c>
    </row>
    <row r="1092" spans="8:13" x14ac:dyDescent="0.2">
      <c r="H1092" s="27">
        <v>1800357</v>
      </c>
      <c r="I1092" s="27" t="s">
        <v>59</v>
      </c>
      <c r="J1092" s="28" t="s">
        <v>6</v>
      </c>
      <c r="K1092" s="29">
        <f t="shared" si="68"/>
        <v>0</v>
      </c>
      <c r="L1092" s="29" t="str">
        <f>VLOOKUP(J1092,'所属＆地区別'!$B$2:$C$100,2,FALSE)</f>
        <v>南部</v>
      </c>
      <c r="M1092" s="9">
        <v>2</v>
      </c>
    </row>
    <row r="1093" spans="8:13" x14ac:dyDescent="0.2">
      <c r="H1093" s="27">
        <v>1800365</v>
      </c>
      <c r="I1093" s="27" t="s">
        <v>1</v>
      </c>
      <c r="J1093" s="28" t="s">
        <v>6</v>
      </c>
      <c r="K1093" s="29">
        <f t="shared" si="68"/>
        <v>0</v>
      </c>
      <c r="L1093" s="29" t="str">
        <f>VLOOKUP(J1093,'所属＆地区別'!$B$2:$C$100,2,FALSE)</f>
        <v>南部</v>
      </c>
      <c r="M1093" s="9">
        <v>1</v>
      </c>
    </row>
    <row r="1094" spans="8:13" x14ac:dyDescent="0.2">
      <c r="H1094" s="27">
        <v>1800386</v>
      </c>
      <c r="I1094" s="27" t="s">
        <v>23</v>
      </c>
      <c r="J1094" s="28" t="s">
        <v>6</v>
      </c>
      <c r="K1094" s="29">
        <f t="shared" si="68"/>
        <v>0</v>
      </c>
      <c r="L1094" s="29" t="str">
        <f>VLOOKUP(J1094,'所属＆地区別'!$B$2:$C$100,2,FALSE)</f>
        <v>南部</v>
      </c>
      <c r="M1094" s="9">
        <v>2</v>
      </c>
    </row>
    <row r="1095" spans="8:13" x14ac:dyDescent="0.2">
      <c r="H1095" s="27">
        <v>1800440</v>
      </c>
      <c r="I1095" s="27" t="s">
        <v>82</v>
      </c>
      <c r="J1095" s="28" t="s">
        <v>6</v>
      </c>
      <c r="K1095" s="29">
        <f t="shared" si="68"/>
        <v>0</v>
      </c>
      <c r="L1095" s="29" t="str">
        <f>VLOOKUP(J1095,'所属＆地区別'!$B$2:$C$100,2,FALSE)</f>
        <v>南部</v>
      </c>
      <c r="M1095" s="9">
        <v>2</v>
      </c>
    </row>
    <row r="1096" spans="8:13" x14ac:dyDescent="0.2">
      <c r="H1096" s="27">
        <v>1800448</v>
      </c>
      <c r="I1096" s="27" t="s">
        <v>87</v>
      </c>
      <c r="J1096" s="28" t="s">
        <v>6</v>
      </c>
      <c r="K1096" s="29">
        <f t="shared" si="68"/>
        <v>0</v>
      </c>
      <c r="L1096" s="29" t="str">
        <f>VLOOKUP(J1096,'所属＆地区別'!$B$2:$C$100,2,FALSE)</f>
        <v>南部</v>
      </c>
      <c r="M1096" s="9">
        <v>1</v>
      </c>
    </row>
    <row r="1097" spans="8:13" x14ac:dyDescent="0.2">
      <c r="H1097" s="27">
        <v>1800466</v>
      </c>
      <c r="I1097" s="27" t="s">
        <v>111</v>
      </c>
      <c r="J1097" s="28" t="s">
        <v>6</v>
      </c>
      <c r="K1097" s="29">
        <f t="shared" si="68"/>
        <v>0</v>
      </c>
      <c r="L1097" s="29" t="str">
        <f>VLOOKUP(J1097,'所属＆地区別'!$B$2:$C$100,2,FALSE)</f>
        <v>南部</v>
      </c>
      <c r="M1097" s="9">
        <v>2</v>
      </c>
    </row>
    <row r="1098" spans="8:13" x14ac:dyDescent="0.2">
      <c r="H1098" s="27">
        <v>1800474</v>
      </c>
      <c r="I1098" s="27" t="s">
        <v>75</v>
      </c>
      <c r="J1098" s="28" t="s">
        <v>6</v>
      </c>
      <c r="K1098" s="29">
        <f t="shared" si="68"/>
        <v>0</v>
      </c>
      <c r="L1098" s="29" t="str">
        <f>VLOOKUP(J1098,'所属＆地区別'!$B$2:$C$100,2,FALSE)</f>
        <v>南部</v>
      </c>
      <c r="M1098" s="9">
        <v>1</v>
      </c>
    </row>
    <row r="1099" spans="8:13" x14ac:dyDescent="0.2">
      <c r="H1099" s="27">
        <v>1801001</v>
      </c>
      <c r="I1099" s="27" t="s">
        <v>13</v>
      </c>
      <c r="J1099" s="28" t="s">
        <v>6</v>
      </c>
      <c r="K1099" s="29">
        <f t="shared" si="68"/>
        <v>0</v>
      </c>
      <c r="L1099" s="29" t="str">
        <f>VLOOKUP(J1099,'所属＆地区別'!$B$2:$C$100,2,FALSE)</f>
        <v>南部</v>
      </c>
      <c r="M1099" s="9">
        <v>1</v>
      </c>
    </row>
    <row r="1100" spans="8:13" x14ac:dyDescent="0.2">
      <c r="H1100" s="27">
        <v>1801002</v>
      </c>
      <c r="I1100" s="27" t="s">
        <v>14</v>
      </c>
      <c r="J1100" s="28" t="s">
        <v>6</v>
      </c>
      <c r="K1100" s="29">
        <f t="shared" si="68"/>
        <v>0</v>
      </c>
      <c r="L1100" s="29" t="str">
        <f>VLOOKUP(J1100,'所属＆地区別'!$B$2:$C$100,2,FALSE)</f>
        <v>南部</v>
      </c>
      <c r="M1100" s="9">
        <v>2</v>
      </c>
    </row>
    <row r="1101" spans="8:13" x14ac:dyDescent="0.2">
      <c r="H1101" s="27">
        <v>1801004</v>
      </c>
      <c r="I1101" s="27" t="s">
        <v>1054</v>
      </c>
      <c r="J1101" s="28" t="s">
        <v>6</v>
      </c>
      <c r="K1101" s="29">
        <f t="shared" si="68"/>
        <v>0</v>
      </c>
      <c r="L1101" s="29" t="str">
        <f>VLOOKUP(J1101,'所属＆地区別'!$B$2:$C$100,2,FALSE)</f>
        <v>南部</v>
      </c>
      <c r="M1101" s="9">
        <v>1</v>
      </c>
    </row>
    <row r="1102" spans="8:13" x14ac:dyDescent="0.2">
      <c r="H1102" s="27">
        <v>1801013</v>
      </c>
      <c r="I1102" s="27" t="s">
        <v>97</v>
      </c>
      <c r="J1102" s="28" t="s">
        <v>6</v>
      </c>
      <c r="K1102" s="29">
        <f t="shared" si="68"/>
        <v>0</v>
      </c>
      <c r="L1102" s="29" t="str">
        <f>VLOOKUP(J1102,'所属＆地区別'!$B$2:$C$100,2,FALSE)</f>
        <v>南部</v>
      </c>
      <c r="M1102" s="9">
        <v>1</v>
      </c>
    </row>
    <row r="1103" spans="8:13" x14ac:dyDescent="0.2">
      <c r="H1103" s="27">
        <v>1801014</v>
      </c>
      <c r="I1103" s="27" t="s">
        <v>98</v>
      </c>
      <c r="J1103" s="28" t="s">
        <v>6</v>
      </c>
      <c r="K1103" s="29">
        <f t="shared" si="68"/>
        <v>0</v>
      </c>
      <c r="L1103" s="29" t="str">
        <f>VLOOKUP(J1103,'所属＆地区別'!$B$2:$C$100,2,FALSE)</f>
        <v>南部</v>
      </c>
      <c r="M1103" s="9">
        <v>2</v>
      </c>
    </row>
    <row r="1104" spans="8:13" x14ac:dyDescent="0.2">
      <c r="H1104" s="27">
        <v>1801016</v>
      </c>
      <c r="I1104" s="27" t="s">
        <v>123</v>
      </c>
      <c r="J1104" s="28" t="s">
        <v>6</v>
      </c>
      <c r="K1104" s="29">
        <f t="shared" si="68"/>
        <v>0</v>
      </c>
      <c r="L1104" s="29" t="str">
        <f>VLOOKUP(J1104,'所属＆地区別'!$B$2:$C$100,2,FALSE)</f>
        <v>南部</v>
      </c>
      <c r="M1104" s="9">
        <v>1</v>
      </c>
    </row>
    <row r="1105" spans="8:13" x14ac:dyDescent="0.2">
      <c r="H1105" s="27">
        <v>1801026</v>
      </c>
      <c r="I1105" s="27" t="s">
        <v>10</v>
      </c>
      <c r="J1105" s="28" t="s">
        <v>6</v>
      </c>
      <c r="K1105" s="29">
        <f t="shared" si="68"/>
        <v>1</v>
      </c>
      <c r="L1105" s="29" t="str">
        <f>VLOOKUP(J1105,'所属＆地区別'!$B$2:$C$100,2,FALSE)</f>
        <v>南部</v>
      </c>
      <c r="M1105" s="9">
        <v>2</v>
      </c>
    </row>
    <row r="1106" spans="8:13" x14ac:dyDescent="0.2">
      <c r="H1106" s="27">
        <v>1801031</v>
      </c>
      <c r="I1106" s="27" t="s">
        <v>32</v>
      </c>
      <c r="J1106" s="28" t="s">
        <v>6</v>
      </c>
      <c r="K1106" s="29">
        <f t="shared" si="68"/>
        <v>0</v>
      </c>
      <c r="L1106" s="29" t="str">
        <f>VLOOKUP(J1106,'所属＆地区別'!$B$2:$C$100,2,FALSE)</f>
        <v>南部</v>
      </c>
      <c r="M1106" s="9">
        <v>1</v>
      </c>
    </row>
    <row r="1107" spans="8:13" x14ac:dyDescent="0.2">
      <c r="H1107" s="27">
        <v>1801047</v>
      </c>
      <c r="I1107" s="27" t="s">
        <v>4</v>
      </c>
      <c r="J1107" s="28" t="s">
        <v>6</v>
      </c>
      <c r="K1107" s="29">
        <f t="shared" si="68"/>
        <v>0</v>
      </c>
      <c r="L1107" s="29" t="str">
        <f>VLOOKUP(J1107,'所属＆地区別'!$B$2:$C$100,2,FALSE)</f>
        <v>南部</v>
      </c>
      <c r="M1107" s="9">
        <v>1</v>
      </c>
    </row>
    <row r="1108" spans="8:13" x14ac:dyDescent="0.2">
      <c r="H1108" s="27">
        <v>1801051</v>
      </c>
      <c r="I1108" s="27" t="s">
        <v>70</v>
      </c>
      <c r="J1108" s="28" t="s">
        <v>6</v>
      </c>
      <c r="K1108" s="29">
        <f t="shared" si="68"/>
        <v>0</v>
      </c>
      <c r="L1108" s="29" t="str">
        <f>VLOOKUP(J1108,'所属＆地区別'!$B$2:$C$100,2,FALSE)</f>
        <v>南部</v>
      </c>
      <c r="M1108" s="9">
        <v>1</v>
      </c>
    </row>
    <row r="1109" spans="8:13" x14ac:dyDescent="0.2">
      <c r="H1109" s="27">
        <v>1801066</v>
      </c>
      <c r="I1109" s="27" t="s">
        <v>121</v>
      </c>
      <c r="J1109" s="28" t="s">
        <v>6</v>
      </c>
      <c r="K1109" s="29">
        <f t="shared" si="68"/>
        <v>0</v>
      </c>
      <c r="L1109" s="29" t="str">
        <f>VLOOKUP(J1109,'所属＆地区別'!$B$2:$C$100,2,FALSE)</f>
        <v>南部</v>
      </c>
      <c r="M1109" s="9">
        <v>2</v>
      </c>
    </row>
    <row r="1110" spans="8:13" x14ac:dyDescent="0.2">
      <c r="H1110" s="27">
        <v>1801080</v>
      </c>
      <c r="I1110" s="27" t="s">
        <v>68</v>
      </c>
      <c r="J1110" s="28" t="s">
        <v>6</v>
      </c>
      <c r="K1110" s="29">
        <f t="shared" si="68"/>
        <v>0</v>
      </c>
      <c r="L1110" s="29" t="str">
        <f>VLOOKUP(J1110,'所属＆地区別'!$B$2:$C$100,2,FALSE)</f>
        <v>南部</v>
      </c>
      <c r="M1110" s="9">
        <v>1</v>
      </c>
    </row>
    <row r="1111" spans="8:13" x14ac:dyDescent="0.2">
      <c r="H1111" s="27">
        <v>1801099</v>
      </c>
      <c r="I1111" s="27" t="s">
        <v>120</v>
      </c>
      <c r="J1111" s="28" t="s">
        <v>6</v>
      </c>
      <c r="K1111" s="29">
        <f t="shared" si="68"/>
        <v>0</v>
      </c>
      <c r="L1111" s="29" t="str">
        <f>VLOOKUP(J1111,'所属＆地区別'!$B$2:$C$100,2,FALSE)</f>
        <v>南部</v>
      </c>
      <c r="M1111" s="9">
        <v>1</v>
      </c>
    </row>
    <row r="1112" spans="8:13" x14ac:dyDescent="0.2">
      <c r="H1112" s="27">
        <v>1801105</v>
      </c>
      <c r="I1112" s="27" t="s">
        <v>94</v>
      </c>
      <c r="J1112" s="28" t="s">
        <v>6</v>
      </c>
      <c r="K1112" s="29">
        <f t="shared" si="68"/>
        <v>0</v>
      </c>
      <c r="L1112" s="29" t="str">
        <f>VLOOKUP(J1112,'所属＆地区別'!$B$2:$C$100,2,FALSE)</f>
        <v>南部</v>
      </c>
      <c r="M1112" s="9">
        <v>1</v>
      </c>
    </row>
    <row r="1113" spans="8:13" x14ac:dyDescent="0.2">
      <c r="H1113" s="27">
        <v>1801117</v>
      </c>
      <c r="I1113" s="27" t="s">
        <v>44</v>
      </c>
      <c r="J1113" s="28" t="s">
        <v>6</v>
      </c>
      <c r="K1113" s="29">
        <f t="shared" si="68"/>
        <v>0</v>
      </c>
      <c r="L1113" s="29" t="str">
        <f>VLOOKUP(J1113,'所属＆地区別'!$B$2:$C$100,2,FALSE)</f>
        <v>南部</v>
      </c>
      <c r="M1113" s="9">
        <v>2</v>
      </c>
    </row>
    <row r="1114" spans="8:13" x14ac:dyDescent="0.2">
      <c r="H1114" s="27">
        <v>1801123</v>
      </c>
      <c r="I1114" s="27" t="s">
        <v>1055</v>
      </c>
      <c r="J1114" s="28" t="s">
        <v>6</v>
      </c>
      <c r="K1114" s="29">
        <f t="shared" si="68"/>
        <v>0</v>
      </c>
      <c r="L1114" s="29" t="str">
        <f>VLOOKUP(J1114,'所属＆地区別'!$B$2:$C$100,2,FALSE)</f>
        <v>南部</v>
      </c>
      <c r="M1114" s="9">
        <v>1</v>
      </c>
    </row>
    <row r="1115" spans="8:13" x14ac:dyDescent="0.2">
      <c r="H1115" s="27">
        <v>1801124</v>
      </c>
      <c r="I1115" s="27" t="s">
        <v>1056</v>
      </c>
      <c r="J1115" s="28" t="s">
        <v>6</v>
      </c>
      <c r="K1115" s="29">
        <f t="shared" si="68"/>
        <v>0</v>
      </c>
      <c r="L1115" s="29" t="str">
        <f>VLOOKUP(J1115,'所属＆地区別'!$B$2:$C$100,2,FALSE)</f>
        <v>南部</v>
      </c>
      <c r="M1115" s="9">
        <v>1</v>
      </c>
    </row>
    <row r="1116" spans="8:13" x14ac:dyDescent="0.2">
      <c r="H1116" s="27">
        <v>1801129</v>
      </c>
      <c r="I1116" s="27" t="s">
        <v>71</v>
      </c>
      <c r="J1116" s="28" t="s">
        <v>6</v>
      </c>
      <c r="K1116" s="29">
        <f t="shared" si="68"/>
        <v>0</v>
      </c>
      <c r="L1116" s="29" t="str">
        <f>VLOOKUP(J1116,'所属＆地区別'!$B$2:$C$100,2,FALSE)</f>
        <v>南部</v>
      </c>
      <c r="M1116" s="9">
        <v>1</v>
      </c>
    </row>
    <row r="1117" spans="8:13" x14ac:dyDescent="0.2">
      <c r="H1117" s="27">
        <v>1801130</v>
      </c>
      <c r="I1117" s="27" t="s">
        <v>72</v>
      </c>
      <c r="J1117" s="28" t="s">
        <v>6</v>
      </c>
      <c r="K1117" s="29">
        <f t="shared" si="68"/>
        <v>0</v>
      </c>
      <c r="L1117" s="29" t="str">
        <f>VLOOKUP(J1117,'所属＆地区別'!$B$2:$C$100,2,FALSE)</f>
        <v>南部</v>
      </c>
      <c r="M1117" s="9">
        <v>1</v>
      </c>
    </row>
    <row r="1118" spans="8:13" x14ac:dyDescent="0.2">
      <c r="H1118" s="27">
        <v>1801131</v>
      </c>
      <c r="I1118" s="27" t="s">
        <v>18</v>
      </c>
      <c r="J1118" s="28" t="s">
        <v>6</v>
      </c>
      <c r="K1118" s="29">
        <f t="shared" si="68"/>
        <v>0</v>
      </c>
      <c r="L1118" s="29" t="str">
        <f>VLOOKUP(J1118,'所属＆地区別'!$B$2:$C$100,2,FALSE)</f>
        <v>南部</v>
      </c>
      <c r="M1118" s="9">
        <v>1</v>
      </c>
    </row>
    <row r="1119" spans="8:13" x14ac:dyDescent="0.2">
      <c r="H1119" s="27">
        <v>1801142</v>
      </c>
      <c r="I1119" s="27" t="s">
        <v>11</v>
      </c>
      <c r="J1119" s="28" t="s">
        <v>6</v>
      </c>
      <c r="K1119" s="29">
        <f t="shared" si="68"/>
        <v>2</v>
      </c>
      <c r="L1119" s="29" t="str">
        <f>VLOOKUP(J1119,'所属＆地区別'!$B$2:$C$100,2,FALSE)</f>
        <v>南部</v>
      </c>
      <c r="M1119" s="9">
        <v>1</v>
      </c>
    </row>
    <row r="1120" spans="8:13" x14ac:dyDescent="0.2">
      <c r="H1120" s="27">
        <v>1801146</v>
      </c>
      <c r="I1120" s="27" t="s">
        <v>116</v>
      </c>
      <c r="J1120" s="28" t="s">
        <v>6</v>
      </c>
      <c r="K1120" s="29">
        <f t="shared" si="68"/>
        <v>0</v>
      </c>
      <c r="L1120" s="29" t="str">
        <f>VLOOKUP(J1120,'所属＆地区別'!$B$2:$C$100,2,FALSE)</f>
        <v>南部</v>
      </c>
      <c r="M1120" s="9">
        <v>1</v>
      </c>
    </row>
    <row r="1121" spans="8:13" x14ac:dyDescent="0.2">
      <c r="H1121" s="27">
        <v>1801150</v>
      </c>
      <c r="I1121" s="27" t="s">
        <v>117</v>
      </c>
      <c r="J1121" s="28" t="s">
        <v>6</v>
      </c>
      <c r="K1121" s="29">
        <f t="shared" si="68"/>
        <v>0</v>
      </c>
      <c r="L1121" s="29" t="str">
        <f>VLOOKUP(J1121,'所属＆地区別'!$B$2:$C$100,2,FALSE)</f>
        <v>南部</v>
      </c>
      <c r="M1121" s="9">
        <v>1</v>
      </c>
    </row>
    <row r="1122" spans="8:13" x14ac:dyDescent="0.2">
      <c r="H1122" s="27">
        <v>1801151</v>
      </c>
      <c r="I1122" s="27" t="s">
        <v>118</v>
      </c>
      <c r="J1122" s="28" t="s">
        <v>6</v>
      </c>
      <c r="K1122" s="29">
        <f t="shared" si="68"/>
        <v>0</v>
      </c>
      <c r="L1122" s="29" t="str">
        <f>VLOOKUP(J1122,'所属＆地区別'!$B$2:$C$100,2,FALSE)</f>
        <v>南部</v>
      </c>
      <c r="M1122" s="9">
        <v>1</v>
      </c>
    </row>
    <row r="1123" spans="8:13" x14ac:dyDescent="0.2">
      <c r="H1123" s="27">
        <v>1801152</v>
      </c>
      <c r="I1123" s="27" t="s">
        <v>119</v>
      </c>
      <c r="J1123" s="28" t="s">
        <v>6</v>
      </c>
      <c r="K1123" s="29">
        <f t="shared" si="68"/>
        <v>0</v>
      </c>
      <c r="L1123" s="29" t="str">
        <f>VLOOKUP(J1123,'所属＆地区別'!$B$2:$C$100,2,FALSE)</f>
        <v>南部</v>
      </c>
      <c r="M1123" s="9">
        <v>1</v>
      </c>
    </row>
    <row r="1124" spans="8:13" x14ac:dyDescent="0.2">
      <c r="H1124" s="27">
        <v>1801165</v>
      </c>
      <c r="I1124" s="27" t="s">
        <v>45</v>
      </c>
      <c r="J1124" s="28" t="s">
        <v>6</v>
      </c>
      <c r="K1124" s="29">
        <f t="shared" si="68"/>
        <v>0</v>
      </c>
      <c r="L1124" s="29" t="str">
        <f>VLOOKUP(J1124,'所属＆地区別'!$B$2:$C$100,2,FALSE)</f>
        <v>南部</v>
      </c>
      <c r="M1124" s="9">
        <v>1</v>
      </c>
    </row>
    <row r="1125" spans="8:13" x14ac:dyDescent="0.2">
      <c r="H1125" s="27">
        <v>1801170</v>
      </c>
      <c r="I1125" s="27" t="s">
        <v>1057</v>
      </c>
      <c r="J1125" s="28" t="s">
        <v>6</v>
      </c>
      <c r="K1125" s="29">
        <f t="shared" si="68"/>
        <v>0</v>
      </c>
      <c r="L1125" s="29" t="str">
        <f>VLOOKUP(J1125,'所属＆地区別'!$B$2:$C$100,2,FALSE)</f>
        <v>南部</v>
      </c>
      <c r="M1125" s="9">
        <v>1</v>
      </c>
    </row>
    <row r="1126" spans="8:13" x14ac:dyDescent="0.2">
      <c r="H1126" s="27">
        <v>1801172</v>
      </c>
      <c r="I1126" s="27" t="s">
        <v>1058</v>
      </c>
      <c r="J1126" s="28" t="s">
        <v>6</v>
      </c>
      <c r="K1126" s="29">
        <f t="shared" si="68"/>
        <v>0</v>
      </c>
      <c r="L1126" s="29" t="str">
        <f>VLOOKUP(J1126,'所属＆地区別'!$B$2:$C$100,2,FALSE)</f>
        <v>南部</v>
      </c>
      <c r="M1126" s="9">
        <v>1</v>
      </c>
    </row>
    <row r="1127" spans="8:13" x14ac:dyDescent="0.2">
      <c r="H1127" s="27">
        <v>1801176</v>
      </c>
      <c r="I1127" s="27" t="s">
        <v>1059</v>
      </c>
      <c r="J1127" s="28" t="s">
        <v>6</v>
      </c>
      <c r="K1127" s="29">
        <f t="shared" si="68"/>
        <v>0</v>
      </c>
      <c r="L1127" s="29" t="str">
        <f>VLOOKUP(J1127,'所属＆地区別'!$B$2:$C$100,2,FALSE)</f>
        <v>南部</v>
      </c>
      <c r="M1127" s="9">
        <v>1</v>
      </c>
    </row>
    <row r="1128" spans="8:13" x14ac:dyDescent="0.2">
      <c r="H1128" s="27">
        <v>1801188</v>
      </c>
      <c r="I1128" s="27" t="s">
        <v>1060</v>
      </c>
      <c r="J1128" s="28" t="s">
        <v>6</v>
      </c>
      <c r="K1128" s="29">
        <f t="shared" si="68"/>
        <v>0</v>
      </c>
      <c r="L1128" s="29" t="str">
        <f>VLOOKUP(J1128,'所属＆地区別'!$B$2:$C$100,2,FALSE)</f>
        <v>南部</v>
      </c>
      <c r="M1128" s="9">
        <v>2</v>
      </c>
    </row>
    <row r="1129" spans="8:13" x14ac:dyDescent="0.2">
      <c r="H1129" s="27">
        <v>1801192</v>
      </c>
      <c r="I1129" s="27" t="s">
        <v>1061</v>
      </c>
      <c r="J1129" s="28" t="s">
        <v>6</v>
      </c>
      <c r="K1129" s="29">
        <f t="shared" si="68"/>
        <v>0</v>
      </c>
      <c r="L1129" s="29" t="str">
        <f>VLOOKUP(J1129,'所属＆地区別'!$B$2:$C$100,2,FALSE)</f>
        <v>南部</v>
      </c>
      <c r="M1129" s="9">
        <v>1</v>
      </c>
    </row>
    <row r="1130" spans="8:13" x14ac:dyDescent="0.2">
      <c r="H1130" s="27">
        <v>1801206</v>
      </c>
      <c r="I1130" s="27" t="s">
        <v>1062</v>
      </c>
      <c r="J1130" s="28" t="s">
        <v>6</v>
      </c>
      <c r="K1130" s="29">
        <f t="shared" si="68"/>
        <v>0</v>
      </c>
      <c r="L1130" s="29" t="str">
        <f>VLOOKUP(J1130,'所属＆地区別'!$B$2:$C$100,2,FALSE)</f>
        <v>南部</v>
      </c>
      <c r="M1130" s="9">
        <v>1</v>
      </c>
    </row>
    <row r="1131" spans="8:13" x14ac:dyDescent="0.2">
      <c r="H1131" s="27">
        <v>1801209</v>
      </c>
      <c r="I1131" s="27" t="s">
        <v>1063</v>
      </c>
      <c r="J1131" s="28" t="s">
        <v>6</v>
      </c>
      <c r="K1131" s="29">
        <f t="shared" si="68"/>
        <v>0</v>
      </c>
      <c r="L1131" s="29" t="str">
        <f>VLOOKUP(J1131,'所属＆地区別'!$B$2:$C$100,2,FALSE)</f>
        <v>南部</v>
      </c>
      <c r="M1131" s="9">
        <v>1</v>
      </c>
    </row>
    <row r="1132" spans="8:13" x14ac:dyDescent="0.2">
      <c r="H1132" s="27">
        <v>1801226</v>
      </c>
      <c r="I1132" s="27" t="s">
        <v>1064</v>
      </c>
      <c r="J1132" s="28" t="s">
        <v>6</v>
      </c>
      <c r="K1132" s="29">
        <f t="shared" si="68"/>
        <v>0</v>
      </c>
      <c r="L1132" s="29" t="str">
        <f>VLOOKUP(J1132,'所属＆地区別'!$B$2:$C$100,2,FALSE)</f>
        <v>南部</v>
      </c>
      <c r="M1132" s="9">
        <v>1</v>
      </c>
    </row>
    <row r="1133" spans="8:13" x14ac:dyDescent="0.2">
      <c r="H1133" s="27">
        <v>1801232</v>
      </c>
      <c r="I1133" s="27" t="s">
        <v>86</v>
      </c>
      <c r="J1133" s="28" t="s">
        <v>6</v>
      </c>
      <c r="K1133" s="29">
        <f t="shared" si="68"/>
        <v>0</v>
      </c>
      <c r="L1133" s="29" t="str">
        <f>VLOOKUP(J1133,'所属＆地区別'!$B$2:$C$100,2,FALSE)</f>
        <v>南部</v>
      </c>
      <c r="M1133" s="9">
        <v>1</v>
      </c>
    </row>
    <row r="1134" spans="8:13" x14ac:dyDescent="0.2">
      <c r="H1134" s="27">
        <v>1801236</v>
      </c>
      <c r="I1134" s="27" t="s">
        <v>1065</v>
      </c>
      <c r="J1134" s="28" t="s">
        <v>6</v>
      </c>
      <c r="K1134" s="29">
        <f t="shared" si="68"/>
        <v>0</v>
      </c>
      <c r="L1134" s="29" t="str">
        <f>VLOOKUP(J1134,'所属＆地区別'!$B$2:$C$100,2,FALSE)</f>
        <v>南部</v>
      </c>
      <c r="M1134" s="9">
        <v>1</v>
      </c>
    </row>
    <row r="1135" spans="8:13" x14ac:dyDescent="0.2">
      <c r="H1135" s="27">
        <v>1801237</v>
      </c>
      <c r="I1135" s="27" t="s">
        <v>1066</v>
      </c>
      <c r="J1135" s="28" t="s">
        <v>6</v>
      </c>
      <c r="K1135" s="29">
        <f t="shared" si="68"/>
        <v>0</v>
      </c>
      <c r="L1135" s="29" t="str">
        <f>VLOOKUP(J1135,'所属＆地区別'!$B$2:$C$100,2,FALSE)</f>
        <v>南部</v>
      </c>
      <c r="M1135" s="9">
        <v>1</v>
      </c>
    </row>
    <row r="1136" spans="8:13" x14ac:dyDescent="0.2">
      <c r="H1136" s="27">
        <v>1801240</v>
      </c>
      <c r="I1136" s="27" t="s">
        <v>1067</v>
      </c>
      <c r="J1136" s="28" t="s">
        <v>6</v>
      </c>
      <c r="K1136" s="29">
        <f t="shared" si="68"/>
        <v>0</v>
      </c>
      <c r="L1136" s="29" t="str">
        <f>VLOOKUP(J1136,'所属＆地区別'!$B$2:$C$100,2,FALSE)</f>
        <v>南部</v>
      </c>
      <c r="M1136" s="9">
        <v>1</v>
      </c>
    </row>
    <row r="1137" spans="8:13" x14ac:dyDescent="0.2">
      <c r="H1137" s="27">
        <v>1801242</v>
      </c>
      <c r="I1137" s="27" t="s">
        <v>1068</v>
      </c>
      <c r="J1137" s="28" t="s">
        <v>6</v>
      </c>
      <c r="K1137" s="29">
        <f t="shared" si="68"/>
        <v>0</v>
      </c>
      <c r="L1137" s="29" t="str">
        <f>VLOOKUP(J1137,'所属＆地区別'!$B$2:$C$100,2,FALSE)</f>
        <v>南部</v>
      </c>
      <c r="M1137" s="9">
        <v>2</v>
      </c>
    </row>
    <row r="1138" spans="8:13" x14ac:dyDescent="0.2">
      <c r="H1138" s="27">
        <v>1801254</v>
      </c>
      <c r="I1138" s="27" t="s">
        <v>90</v>
      </c>
      <c r="J1138" s="28" t="s">
        <v>6</v>
      </c>
      <c r="K1138" s="29">
        <f t="shared" si="68"/>
        <v>0</v>
      </c>
      <c r="L1138" s="29" t="str">
        <f>VLOOKUP(J1138,'所属＆地区別'!$B$2:$C$100,2,FALSE)</f>
        <v>南部</v>
      </c>
      <c r="M1138" s="9">
        <v>1</v>
      </c>
    </row>
    <row r="1139" spans="8:13" x14ac:dyDescent="0.2">
      <c r="H1139" s="27">
        <v>1801256</v>
      </c>
      <c r="I1139" s="27" t="s">
        <v>1069</v>
      </c>
      <c r="J1139" s="28" t="s">
        <v>6</v>
      </c>
      <c r="K1139" s="29">
        <f t="shared" si="68"/>
        <v>0</v>
      </c>
      <c r="L1139" s="29" t="str">
        <f>VLOOKUP(J1139,'所属＆地区別'!$B$2:$C$100,2,FALSE)</f>
        <v>南部</v>
      </c>
      <c r="M1139" s="9">
        <v>1</v>
      </c>
    </row>
    <row r="1140" spans="8:13" x14ac:dyDescent="0.2">
      <c r="H1140" s="27">
        <v>1801264</v>
      </c>
      <c r="I1140" s="27" t="s">
        <v>1070</v>
      </c>
      <c r="J1140" s="28" t="s">
        <v>6</v>
      </c>
      <c r="K1140" s="29">
        <f t="shared" si="68"/>
        <v>0</v>
      </c>
      <c r="L1140" s="29" t="str">
        <f>VLOOKUP(J1140,'所属＆地区別'!$B$2:$C$100,2,FALSE)</f>
        <v>南部</v>
      </c>
      <c r="M1140" s="9">
        <v>1</v>
      </c>
    </row>
    <row r="1141" spans="8:13" x14ac:dyDescent="0.2">
      <c r="H1141" s="27">
        <v>1801265</v>
      </c>
      <c r="I1141" s="27" t="s">
        <v>1071</v>
      </c>
      <c r="J1141" s="28" t="s">
        <v>6</v>
      </c>
      <c r="K1141" s="29">
        <f t="shared" si="68"/>
        <v>0</v>
      </c>
      <c r="L1141" s="29" t="str">
        <f>VLOOKUP(J1141,'所属＆地区別'!$B$2:$C$100,2,FALSE)</f>
        <v>南部</v>
      </c>
      <c r="M1141" s="9">
        <v>1</v>
      </c>
    </row>
    <row r="1142" spans="8:13" x14ac:dyDescent="0.2">
      <c r="H1142" s="27">
        <v>1801271</v>
      </c>
      <c r="I1142" s="27" t="s">
        <v>1072</v>
      </c>
      <c r="J1142" s="28" t="s">
        <v>6</v>
      </c>
      <c r="K1142" s="29">
        <f t="shared" si="68"/>
        <v>0</v>
      </c>
      <c r="L1142" s="29" t="str">
        <f>VLOOKUP(J1142,'所属＆地区別'!$B$2:$C$100,2,FALSE)</f>
        <v>南部</v>
      </c>
      <c r="M1142" s="9">
        <v>2</v>
      </c>
    </row>
    <row r="1143" spans="8:13" x14ac:dyDescent="0.2">
      <c r="H1143" s="27">
        <v>1801284</v>
      </c>
      <c r="I1143" s="27" t="s">
        <v>19</v>
      </c>
      <c r="J1143" s="28" t="s">
        <v>6</v>
      </c>
      <c r="K1143" s="29">
        <f t="shared" si="68"/>
        <v>0</v>
      </c>
      <c r="L1143" s="29" t="str">
        <f>VLOOKUP(J1143,'所属＆地区別'!$B$2:$C$100,2,FALSE)</f>
        <v>南部</v>
      </c>
      <c r="M1143" s="9">
        <v>2</v>
      </c>
    </row>
    <row r="1144" spans="8:13" x14ac:dyDescent="0.2">
      <c r="H1144" s="27">
        <v>1801285</v>
      </c>
      <c r="I1144" s="27" t="s">
        <v>33</v>
      </c>
      <c r="J1144" s="28" t="s">
        <v>6</v>
      </c>
      <c r="K1144" s="29">
        <f t="shared" si="68"/>
        <v>0</v>
      </c>
      <c r="L1144" s="29" t="str">
        <f>VLOOKUP(J1144,'所属＆地区別'!$B$2:$C$100,2,FALSE)</f>
        <v>南部</v>
      </c>
      <c r="M1144" s="9">
        <v>1</v>
      </c>
    </row>
    <row r="1145" spans="8:13" x14ac:dyDescent="0.2">
      <c r="H1145" s="27">
        <v>1801288</v>
      </c>
      <c r="I1145" s="27" t="s">
        <v>34</v>
      </c>
      <c r="J1145" s="28" t="s">
        <v>6</v>
      </c>
      <c r="K1145" s="29">
        <f t="shared" si="68"/>
        <v>0</v>
      </c>
      <c r="L1145" s="29" t="str">
        <f>VLOOKUP(J1145,'所属＆地区別'!$B$2:$C$100,2,FALSE)</f>
        <v>南部</v>
      </c>
      <c r="M1145" s="9">
        <v>2</v>
      </c>
    </row>
    <row r="1146" spans="8:13" x14ac:dyDescent="0.2">
      <c r="H1146" s="27">
        <v>1801296</v>
      </c>
      <c r="I1146" s="27" t="s">
        <v>91</v>
      </c>
      <c r="J1146" s="28" t="s">
        <v>6</v>
      </c>
      <c r="K1146" s="29">
        <f t="shared" si="68"/>
        <v>0</v>
      </c>
      <c r="L1146" s="29" t="str">
        <f>VLOOKUP(J1146,'所属＆地区別'!$B$2:$C$100,2,FALSE)</f>
        <v>南部</v>
      </c>
      <c r="M1146" s="9">
        <v>2</v>
      </c>
    </row>
    <row r="1147" spans="8:13" x14ac:dyDescent="0.2">
      <c r="H1147" s="27">
        <v>1801302</v>
      </c>
      <c r="I1147" s="27" t="s">
        <v>122</v>
      </c>
      <c r="J1147" s="28" t="s">
        <v>6</v>
      </c>
      <c r="K1147" s="29">
        <f t="shared" si="68"/>
        <v>0</v>
      </c>
      <c r="L1147" s="29" t="str">
        <f>VLOOKUP(J1147,'所属＆地区別'!$B$2:$C$100,2,FALSE)</f>
        <v>南部</v>
      </c>
      <c r="M1147" s="9">
        <v>1</v>
      </c>
    </row>
    <row r="1148" spans="8:13" x14ac:dyDescent="0.2">
      <c r="H1148" s="27">
        <v>1801306</v>
      </c>
      <c r="I1148" s="27" t="s">
        <v>112</v>
      </c>
      <c r="J1148" s="28" t="s">
        <v>6</v>
      </c>
      <c r="K1148" s="29">
        <f t="shared" si="68"/>
        <v>0</v>
      </c>
      <c r="L1148" s="29" t="str">
        <f>VLOOKUP(J1148,'所属＆地区別'!$B$2:$C$100,2,FALSE)</f>
        <v>南部</v>
      </c>
      <c r="M1148" s="9">
        <v>1</v>
      </c>
    </row>
    <row r="1149" spans="8:13" x14ac:dyDescent="0.2">
      <c r="H1149" s="27">
        <v>1801307</v>
      </c>
      <c r="I1149" s="27" t="s">
        <v>92</v>
      </c>
      <c r="J1149" s="28" t="s">
        <v>6</v>
      </c>
      <c r="K1149" s="29">
        <f t="shared" si="68"/>
        <v>0</v>
      </c>
      <c r="L1149" s="29" t="str">
        <f>VLOOKUP(J1149,'所属＆地区別'!$B$2:$C$100,2,FALSE)</f>
        <v>南部</v>
      </c>
      <c r="M1149" s="9">
        <v>1</v>
      </c>
    </row>
    <row r="1150" spans="8:13" x14ac:dyDescent="0.2">
      <c r="H1150" s="27">
        <v>1801309</v>
      </c>
      <c r="I1150" s="27" t="s">
        <v>101</v>
      </c>
      <c r="J1150" s="28" t="s">
        <v>6</v>
      </c>
      <c r="K1150" s="29">
        <f t="shared" si="68"/>
        <v>0</v>
      </c>
      <c r="L1150" s="29" t="str">
        <f>VLOOKUP(J1150,'所属＆地区別'!$B$2:$C$100,2,FALSE)</f>
        <v>南部</v>
      </c>
      <c r="M1150" s="9">
        <v>1</v>
      </c>
    </row>
    <row r="1151" spans="8:13" x14ac:dyDescent="0.2">
      <c r="H1151" s="27">
        <v>1801312</v>
      </c>
      <c r="I1151" s="27" t="s">
        <v>61</v>
      </c>
      <c r="J1151" s="28" t="s">
        <v>6</v>
      </c>
      <c r="K1151" s="29">
        <f t="shared" si="68"/>
        <v>0</v>
      </c>
      <c r="L1151" s="29" t="str">
        <f>VLOOKUP(J1151,'所属＆地区別'!$B$2:$C$100,2,FALSE)</f>
        <v>南部</v>
      </c>
      <c r="M1151" s="9">
        <v>1</v>
      </c>
    </row>
    <row r="1152" spans="8:13" x14ac:dyDescent="0.2">
      <c r="H1152" s="27">
        <v>1801315</v>
      </c>
      <c r="I1152" s="27" t="s">
        <v>1073</v>
      </c>
      <c r="J1152" s="28" t="s">
        <v>6</v>
      </c>
      <c r="K1152" s="29">
        <f t="shared" si="68"/>
        <v>0</v>
      </c>
      <c r="L1152" s="29" t="str">
        <f>VLOOKUP(J1152,'所属＆地区別'!$B$2:$C$100,2,FALSE)</f>
        <v>南部</v>
      </c>
      <c r="M1152" s="9">
        <v>1</v>
      </c>
    </row>
    <row r="1153" spans="8:13" x14ac:dyDescent="0.2">
      <c r="H1153" s="27">
        <v>1801319</v>
      </c>
      <c r="I1153" s="27" t="s">
        <v>20</v>
      </c>
      <c r="J1153" s="28" t="s">
        <v>6</v>
      </c>
      <c r="K1153" s="29">
        <f t="shared" si="68"/>
        <v>0</v>
      </c>
      <c r="L1153" s="29" t="str">
        <f>VLOOKUP(J1153,'所属＆地区別'!$B$2:$C$100,2,FALSE)</f>
        <v>南部</v>
      </c>
      <c r="M1153" s="9">
        <v>1</v>
      </c>
    </row>
    <row r="1154" spans="8:13" x14ac:dyDescent="0.2">
      <c r="H1154" s="27">
        <v>1801320</v>
      </c>
      <c r="I1154" s="27" t="s">
        <v>21</v>
      </c>
      <c r="J1154" s="28" t="s">
        <v>6</v>
      </c>
      <c r="K1154" s="29">
        <f t="shared" si="68"/>
        <v>0</v>
      </c>
      <c r="L1154" s="29" t="str">
        <f>VLOOKUP(J1154,'所属＆地区別'!$B$2:$C$100,2,FALSE)</f>
        <v>南部</v>
      </c>
      <c r="M1154" s="9">
        <v>2</v>
      </c>
    </row>
    <row r="1155" spans="8:13" x14ac:dyDescent="0.2">
      <c r="H1155" s="27">
        <v>1801325</v>
      </c>
      <c r="I1155" s="27" t="s">
        <v>1074</v>
      </c>
      <c r="J1155" s="28" t="s">
        <v>6</v>
      </c>
      <c r="K1155" s="29">
        <f t="shared" ref="K1155:K1218" si="69">SUMIF($C$3:$C$9305,H1155,$F$3:$F$9305)</f>
        <v>0</v>
      </c>
      <c r="L1155" s="29" t="str">
        <f>VLOOKUP(J1155,'所属＆地区別'!$B$2:$C$100,2,FALSE)</f>
        <v>南部</v>
      </c>
      <c r="M1155" s="9">
        <v>1</v>
      </c>
    </row>
    <row r="1156" spans="8:13" x14ac:dyDescent="0.2">
      <c r="H1156" s="27">
        <v>1801335</v>
      </c>
      <c r="I1156" s="27" t="s">
        <v>62</v>
      </c>
      <c r="J1156" s="28" t="s">
        <v>6</v>
      </c>
      <c r="K1156" s="29">
        <f t="shared" si="69"/>
        <v>0</v>
      </c>
      <c r="L1156" s="29" t="str">
        <f>VLOOKUP(J1156,'所属＆地区別'!$B$2:$C$100,2,FALSE)</f>
        <v>南部</v>
      </c>
      <c r="M1156" s="9">
        <v>2</v>
      </c>
    </row>
    <row r="1157" spans="8:13" x14ac:dyDescent="0.2">
      <c r="H1157" s="27">
        <v>1801340</v>
      </c>
      <c r="I1157" s="27" t="s">
        <v>99</v>
      </c>
      <c r="J1157" s="28" t="s">
        <v>6</v>
      </c>
      <c r="K1157" s="29">
        <f t="shared" si="69"/>
        <v>0</v>
      </c>
      <c r="L1157" s="29" t="str">
        <f>VLOOKUP(J1157,'所属＆地区別'!$B$2:$C$100,2,FALSE)</f>
        <v>南部</v>
      </c>
      <c r="M1157" s="9">
        <v>1</v>
      </c>
    </row>
    <row r="1158" spans="8:13" x14ac:dyDescent="0.2">
      <c r="H1158" s="27">
        <v>1801342</v>
      </c>
      <c r="I1158" s="27" t="s">
        <v>46</v>
      </c>
      <c r="J1158" s="28" t="s">
        <v>6</v>
      </c>
      <c r="K1158" s="29">
        <f t="shared" si="69"/>
        <v>0</v>
      </c>
      <c r="L1158" s="29" t="str">
        <f>VLOOKUP(J1158,'所属＆地区別'!$B$2:$C$100,2,FALSE)</f>
        <v>南部</v>
      </c>
      <c r="M1158" s="9">
        <v>1</v>
      </c>
    </row>
    <row r="1159" spans="8:13" x14ac:dyDescent="0.2">
      <c r="H1159" s="27">
        <v>1801346</v>
      </c>
      <c r="I1159" s="27" t="s">
        <v>22</v>
      </c>
      <c r="J1159" s="28" t="s">
        <v>6</v>
      </c>
      <c r="K1159" s="29">
        <f t="shared" si="69"/>
        <v>0</v>
      </c>
      <c r="L1159" s="29" t="str">
        <f>VLOOKUP(J1159,'所属＆地区別'!$B$2:$C$100,2,FALSE)</f>
        <v>南部</v>
      </c>
      <c r="M1159" s="9">
        <v>1</v>
      </c>
    </row>
    <row r="1160" spans="8:13" x14ac:dyDescent="0.2">
      <c r="H1160" s="27">
        <v>1801347</v>
      </c>
      <c r="I1160" s="27" t="s">
        <v>35</v>
      </c>
      <c r="J1160" s="28" t="s">
        <v>6</v>
      </c>
      <c r="K1160" s="29">
        <f t="shared" si="69"/>
        <v>0</v>
      </c>
      <c r="L1160" s="29" t="str">
        <f>VLOOKUP(J1160,'所属＆地区別'!$B$2:$C$100,2,FALSE)</f>
        <v>南部</v>
      </c>
      <c r="M1160" s="9">
        <v>1</v>
      </c>
    </row>
    <row r="1161" spans="8:13" x14ac:dyDescent="0.2">
      <c r="H1161" s="27">
        <v>1801350</v>
      </c>
      <c r="I1161" s="27" t="s">
        <v>36</v>
      </c>
      <c r="J1161" s="28" t="s">
        <v>6</v>
      </c>
      <c r="K1161" s="29">
        <f t="shared" si="69"/>
        <v>0</v>
      </c>
      <c r="L1161" s="29" t="str">
        <f>VLOOKUP(J1161,'所属＆地区別'!$B$2:$C$100,2,FALSE)</f>
        <v>南部</v>
      </c>
      <c r="M1161" s="9">
        <v>2</v>
      </c>
    </row>
    <row r="1162" spans="8:13" x14ac:dyDescent="0.2">
      <c r="H1162" s="27">
        <v>1801351</v>
      </c>
      <c r="I1162" s="27" t="s">
        <v>37</v>
      </c>
      <c r="J1162" s="28" t="s">
        <v>6</v>
      </c>
      <c r="K1162" s="29">
        <f t="shared" si="69"/>
        <v>0</v>
      </c>
      <c r="L1162" s="29" t="str">
        <f>VLOOKUP(J1162,'所属＆地区別'!$B$2:$C$100,2,FALSE)</f>
        <v>南部</v>
      </c>
      <c r="M1162" s="9">
        <v>2</v>
      </c>
    </row>
    <row r="1163" spans="8:13" x14ac:dyDescent="0.2">
      <c r="H1163" s="27">
        <v>1801352</v>
      </c>
      <c r="I1163" s="27" t="s">
        <v>38</v>
      </c>
      <c r="J1163" s="28" t="s">
        <v>6</v>
      </c>
      <c r="K1163" s="29">
        <f t="shared" si="69"/>
        <v>0</v>
      </c>
      <c r="L1163" s="29" t="str">
        <f>VLOOKUP(J1163,'所属＆地区別'!$B$2:$C$100,2,FALSE)</f>
        <v>南部</v>
      </c>
      <c r="M1163" s="9">
        <v>2</v>
      </c>
    </row>
    <row r="1164" spans="8:13" x14ac:dyDescent="0.2">
      <c r="H1164" s="27">
        <v>1801361</v>
      </c>
      <c r="I1164" s="27" t="s">
        <v>110</v>
      </c>
      <c r="J1164" s="28" t="s">
        <v>6</v>
      </c>
      <c r="K1164" s="29">
        <f t="shared" si="69"/>
        <v>0</v>
      </c>
      <c r="L1164" s="29" t="str">
        <f>VLOOKUP(J1164,'所属＆地区別'!$B$2:$C$100,2,FALSE)</f>
        <v>南部</v>
      </c>
      <c r="M1164" s="9">
        <v>1</v>
      </c>
    </row>
    <row r="1165" spans="8:13" x14ac:dyDescent="0.2">
      <c r="H1165" s="27">
        <v>1801372</v>
      </c>
      <c r="I1165" s="27" t="s">
        <v>502</v>
      </c>
      <c r="J1165" s="28" t="s">
        <v>6</v>
      </c>
      <c r="K1165" s="29">
        <f t="shared" si="69"/>
        <v>0</v>
      </c>
      <c r="L1165" s="29" t="str">
        <f>VLOOKUP(J1165,'所属＆地区別'!$B$2:$C$100,2,FALSE)</f>
        <v>南部</v>
      </c>
      <c r="M1165" s="9">
        <v>1</v>
      </c>
    </row>
    <row r="1166" spans="8:13" x14ac:dyDescent="0.2">
      <c r="H1166" s="27">
        <v>1801375</v>
      </c>
      <c r="I1166" s="27" t="s">
        <v>64</v>
      </c>
      <c r="J1166" s="28" t="s">
        <v>6</v>
      </c>
      <c r="K1166" s="29">
        <f t="shared" si="69"/>
        <v>0</v>
      </c>
      <c r="L1166" s="29" t="str">
        <f>VLOOKUP(J1166,'所属＆地区別'!$B$2:$C$100,2,FALSE)</f>
        <v>南部</v>
      </c>
      <c r="M1166" s="9">
        <v>1</v>
      </c>
    </row>
    <row r="1167" spans="8:13" x14ac:dyDescent="0.2">
      <c r="H1167" s="27">
        <v>1801378</v>
      </c>
      <c r="I1167" s="27" t="s">
        <v>63</v>
      </c>
      <c r="J1167" s="28" t="s">
        <v>6</v>
      </c>
      <c r="K1167" s="29">
        <f t="shared" si="69"/>
        <v>0</v>
      </c>
      <c r="L1167" s="29" t="str">
        <f>VLOOKUP(J1167,'所属＆地区別'!$B$2:$C$100,2,FALSE)</f>
        <v>南部</v>
      </c>
      <c r="M1167" s="9">
        <v>1</v>
      </c>
    </row>
    <row r="1168" spans="8:13" x14ac:dyDescent="0.2">
      <c r="H1168" s="27">
        <v>1801390</v>
      </c>
      <c r="I1168" s="27" t="s">
        <v>5</v>
      </c>
      <c r="J1168" s="28" t="s">
        <v>6</v>
      </c>
      <c r="K1168" s="29">
        <f t="shared" si="69"/>
        <v>0</v>
      </c>
      <c r="L1168" s="29" t="str">
        <f>VLOOKUP(J1168,'所属＆地区別'!$B$2:$C$100,2,FALSE)</f>
        <v>南部</v>
      </c>
      <c r="M1168" s="9">
        <v>1</v>
      </c>
    </row>
    <row r="1169" spans="8:13" x14ac:dyDescent="0.2">
      <c r="H1169" s="27">
        <v>1801392</v>
      </c>
      <c r="I1169" s="27" t="s">
        <v>39</v>
      </c>
      <c r="J1169" s="28" t="s">
        <v>6</v>
      </c>
      <c r="K1169" s="29">
        <f t="shared" si="69"/>
        <v>0</v>
      </c>
      <c r="L1169" s="29" t="str">
        <f>VLOOKUP(J1169,'所属＆地区別'!$B$2:$C$100,2,FALSE)</f>
        <v>南部</v>
      </c>
      <c r="M1169" s="9">
        <v>2</v>
      </c>
    </row>
    <row r="1170" spans="8:13" x14ac:dyDescent="0.2">
      <c r="H1170" s="27">
        <v>1801395</v>
      </c>
      <c r="I1170" s="27" t="s">
        <v>1075</v>
      </c>
      <c r="J1170" s="28" t="s">
        <v>6</v>
      </c>
      <c r="K1170" s="29">
        <f t="shared" si="69"/>
        <v>0</v>
      </c>
      <c r="L1170" s="29" t="str">
        <f>VLOOKUP(J1170,'所属＆地区別'!$B$2:$C$100,2,FALSE)</f>
        <v>南部</v>
      </c>
      <c r="M1170" s="9">
        <v>1</v>
      </c>
    </row>
    <row r="1171" spans="8:13" x14ac:dyDescent="0.2">
      <c r="H1171" s="27">
        <v>1801398</v>
      </c>
      <c r="I1171" s="27" t="s">
        <v>47</v>
      </c>
      <c r="J1171" s="28" t="s">
        <v>6</v>
      </c>
      <c r="K1171" s="29">
        <f t="shared" si="69"/>
        <v>0</v>
      </c>
      <c r="L1171" s="29" t="str">
        <f>VLOOKUP(J1171,'所属＆地区別'!$B$2:$C$100,2,FALSE)</f>
        <v>南部</v>
      </c>
      <c r="M1171" s="9">
        <v>2</v>
      </c>
    </row>
    <row r="1172" spans="8:13" x14ac:dyDescent="0.2">
      <c r="H1172" s="27">
        <v>1801400</v>
      </c>
      <c r="I1172" s="27" t="s">
        <v>65</v>
      </c>
      <c r="J1172" s="28" t="s">
        <v>6</v>
      </c>
      <c r="K1172" s="29">
        <f t="shared" si="69"/>
        <v>0</v>
      </c>
      <c r="L1172" s="29" t="str">
        <f>VLOOKUP(J1172,'所属＆地区別'!$B$2:$C$100,2,FALSE)</f>
        <v>南部</v>
      </c>
      <c r="M1172" s="9">
        <v>1</v>
      </c>
    </row>
    <row r="1173" spans="8:13" x14ac:dyDescent="0.2">
      <c r="H1173" s="27">
        <v>1801401</v>
      </c>
      <c r="I1173" s="27" t="s">
        <v>93</v>
      </c>
      <c r="J1173" s="28" t="s">
        <v>6</v>
      </c>
      <c r="K1173" s="29">
        <f t="shared" si="69"/>
        <v>0</v>
      </c>
      <c r="L1173" s="29" t="str">
        <f>VLOOKUP(J1173,'所属＆地区別'!$B$2:$C$100,2,FALSE)</f>
        <v>南部</v>
      </c>
      <c r="M1173" s="9">
        <v>1</v>
      </c>
    </row>
    <row r="1174" spans="8:13" x14ac:dyDescent="0.2">
      <c r="H1174" s="27">
        <v>1801403</v>
      </c>
      <c r="I1174" s="27" t="s">
        <v>113</v>
      </c>
      <c r="J1174" s="28" t="s">
        <v>6</v>
      </c>
      <c r="K1174" s="29">
        <f t="shared" si="69"/>
        <v>0</v>
      </c>
      <c r="L1174" s="29" t="str">
        <f>VLOOKUP(J1174,'所属＆地区別'!$B$2:$C$100,2,FALSE)</f>
        <v>南部</v>
      </c>
      <c r="M1174" s="9">
        <v>1</v>
      </c>
    </row>
    <row r="1175" spans="8:13" x14ac:dyDescent="0.2">
      <c r="H1175" s="27">
        <v>1801407</v>
      </c>
      <c r="I1175" s="27" t="s">
        <v>73</v>
      </c>
      <c r="J1175" s="28" t="s">
        <v>6</v>
      </c>
      <c r="K1175" s="29">
        <f t="shared" si="69"/>
        <v>0</v>
      </c>
      <c r="L1175" s="29" t="str">
        <f>VLOOKUP(J1175,'所属＆地区別'!$B$2:$C$100,2,FALSE)</f>
        <v>南部</v>
      </c>
      <c r="M1175" s="9">
        <v>1</v>
      </c>
    </row>
    <row r="1176" spans="8:13" x14ac:dyDescent="0.2">
      <c r="H1176" s="27">
        <v>1801408</v>
      </c>
      <c r="I1176" s="27" t="s">
        <v>102</v>
      </c>
      <c r="J1176" s="28" t="s">
        <v>6</v>
      </c>
      <c r="K1176" s="29">
        <f t="shared" si="69"/>
        <v>0</v>
      </c>
      <c r="L1176" s="29" t="str">
        <f>VLOOKUP(J1176,'所属＆地区別'!$B$2:$C$100,2,FALSE)</f>
        <v>南部</v>
      </c>
      <c r="M1176" s="9">
        <v>2</v>
      </c>
    </row>
    <row r="1177" spans="8:13" x14ac:dyDescent="0.2">
      <c r="H1177" s="27">
        <v>1801410</v>
      </c>
      <c r="I1177" s="27" t="s">
        <v>103</v>
      </c>
      <c r="J1177" s="28" t="s">
        <v>6</v>
      </c>
      <c r="K1177" s="29">
        <f t="shared" si="69"/>
        <v>0</v>
      </c>
      <c r="L1177" s="29" t="str">
        <f>VLOOKUP(J1177,'所属＆地区別'!$B$2:$C$100,2,FALSE)</f>
        <v>南部</v>
      </c>
      <c r="M1177" s="9">
        <v>1</v>
      </c>
    </row>
    <row r="1178" spans="8:13" x14ac:dyDescent="0.2">
      <c r="H1178" s="27">
        <v>1801414</v>
      </c>
      <c r="I1178" s="27" t="s">
        <v>84</v>
      </c>
      <c r="J1178" s="28" t="s">
        <v>6</v>
      </c>
      <c r="K1178" s="29">
        <f t="shared" si="69"/>
        <v>0</v>
      </c>
      <c r="L1178" s="29" t="str">
        <f>VLOOKUP(J1178,'所属＆地区別'!$B$2:$C$100,2,FALSE)</f>
        <v>南部</v>
      </c>
      <c r="M1178" s="9">
        <v>1</v>
      </c>
    </row>
    <row r="1179" spans="8:13" x14ac:dyDescent="0.2">
      <c r="H1179" s="27">
        <v>1801415</v>
      </c>
      <c r="I1179" s="27" t="s">
        <v>104</v>
      </c>
      <c r="J1179" s="28" t="s">
        <v>6</v>
      </c>
      <c r="K1179" s="29">
        <f t="shared" si="69"/>
        <v>0</v>
      </c>
      <c r="L1179" s="29" t="str">
        <f>VLOOKUP(J1179,'所属＆地区別'!$B$2:$C$100,2,FALSE)</f>
        <v>南部</v>
      </c>
      <c r="M1179" s="9">
        <v>1</v>
      </c>
    </row>
    <row r="1180" spans="8:13" x14ac:dyDescent="0.2">
      <c r="H1180" s="27">
        <v>1801416</v>
      </c>
      <c r="I1180" s="27" t="s">
        <v>66</v>
      </c>
      <c r="J1180" s="28" t="s">
        <v>6</v>
      </c>
      <c r="K1180" s="29">
        <f t="shared" si="69"/>
        <v>0</v>
      </c>
      <c r="L1180" s="29" t="str">
        <f>VLOOKUP(J1180,'所属＆地区別'!$B$2:$C$100,2,FALSE)</f>
        <v>南部</v>
      </c>
      <c r="M1180" s="9">
        <v>2</v>
      </c>
    </row>
    <row r="1181" spans="8:13" x14ac:dyDescent="0.2">
      <c r="H1181" s="27">
        <v>1801421</v>
      </c>
      <c r="I1181" s="27" t="s">
        <v>114</v>
      </c>
      <c r="J1181" s="28" t="s">
        <v>6</v>
      </c>
      <c r="K1181" s="29">
        <f t="shared" si="69"/>
        <v>0</v>
      </c>
      <c r="L1181" s="29" t="str">
        <f>VLOOKUP(J1181,'所属＆地区別'!$B$2:$C$100,2,FALSE)</f>
        <v>南部</v>
      </c>
      <c r="M1181" s="9">
        <v>1</v>
      </c>
    </row>
    <row r="1182" spans="8:13" x14ac:dyDescent="0.2">
      <c r="H1182" s="27">
        <v>1801425</v>
      </c>
      <c r="I1182" s="27" t="s">
        <v>48</v>
      </c>
      <c r="J1182" s="28" t="s">
        <v>6</v>
      </c>
      <c r="K1182" s="29">
        <f t="shared" si="69"/>
        <v>0</v>
      </c>
      <c r="L1182" s="29" t="str">
        <f>VLOOKUP(J1182,'所属＆地区別'!$B$2:$C$100,2,FALSE)</f>
        <v>南部</v>
      </c>
      <c r="M1182" s="9">
        <v>1</v>
      </c>
    </row>
    <row r="1183" spans="8:13" x14ac:dyDescent="0.2">
      <c r="H1183" s="27">
        <v>1801426</v>
      </c>
      <c r="I1183" s="27" t="s">
        <v>49</v>
      </c>
      <c r="J1183" s="28" t="s">
        <v>6</v>
      </c>
      <c r="K1183" s="29">
        <f t="shared" si="69"/>
        <v>0</v>
      </c>
      <c r="L1183" s="29" t="str">
        <f>VLOOKUP(J1183,'所属＆地区別'!$B$2:$C$100,2,FALSE)</f>
        <v>南部</v>
      </c>
      <c r="M1183" s="9">
        <v>1</v>
      </c>
    </row>
    <row r="1184" spans="8:13" x14ac:dyDescent="0.2">
      <c r="H1184" s="27">
        <v>1801428</v>
      </c>
      <c r="I1184" s="27" t="s">
        <v>58</v>
      </c>
      <c r="J1184" s="28" t="s">
        <v>6</v>
      </c>
      <c r="K1184" s="29">
        <f t="shared" si="69"/>
        <v>0</v>
      </c>
      <c r="L1184" s="29" t="str">
        <f>VLOOKUP(J1184,'所属＆地区別'!$B$2:$C$100,2,FALSE)</f>
        <v>南部</v>
      </c>
      <c r="M1184" s="9">
        <v>2</v>
      </c>
    </row>
    <row r="1185" spans="8:13" x14ac:dyDescent="0.2">
      <c r="H1185" s="27">
        <v>1804750</v>
      </c>
      <c r="I1185" s="27" t="s">
        <v>8</v>
      </c>
      <c r="J1185" s="28" t="s">
        <v>6</v>
      </c>
      <c r="K1185" s="29">
        <f t="shared" si="69"/>
        <v>0</v>
      </c>
      <c r="L1185" s="29" t="str">
        <f>VLOOKUP(J1185,'所属＆地区別'!$B$2:$C$100,2,FALSE)</f>
        <v>南部</v>
      </c>
      <c r="M1185" s="9">
        <v>1</v>
      </c>
    </row>
    <row r="1186" spans="8:13" x14ac:dyDescent="0.2">
      <c r="H1186" s="27">
        <v>1804760</v>
      </c>
      <c r="I1186" s="27" t="s">
        <v>9</v>
      </c>
      <c r="J1186" s="28" t="s">
        <v>6</v>
      </c>
      <c r="K1186" s="29">
        <f t="shared" si="69"/>
        <v>0</v>
      </c>
      <c r="L1186" s="29" t="str">
        <f>VLOOKUP(J1186,'所属＆地区別'!$B$2:$C$100,2,FALSE)</f>
        <v>南部</v>
      </c>
      <c r="M1186" s="9">
        <v>2</v>
      </c>
    </row>
    <row r="1187" spans="8:13" x14ac:dyDescent="0.2">
      <c r="H1187" s="27">
        <v>1805000</v>
      </c>
      <c r="I1187" s="27" t="s">
        <v>125</v>
      </c>
      <c r="J1187" s="28" t="s">
        <v>6</v>
      </c>
      <c r="K1187" s="29">
        <f t="shared" si="69"/>
        <v>0</v>
      </c>
      <c r="L1187" s="29" t="str">
        <f>VLOOKUP(J1187,'所属＆地区別'!$B$2:$C$100,2,FALSE)</f>
        <v>南部</v>
      </c>
      <c r="M1187" s="9">
        <v>2</v>
      </c>
    </row>
    <row r="1188" spans="8:13" x14ac:dyDescent="0.2">
      <c r="H1188" s="27">
        <v>1805030</v>
      </c>
      <c r="I1188" s="27" t="s">
        <v>115</v>
      </c>
      <c r="J1188" s="28" t="s">
        <v>6</v>
      </c>
      <c r="K1188" s="29">
        <f t="shared" si="69"/>
        <v>0</v>
      </c>
      <c r="L1188" s="29" t="str">
        <f>VLOOKUP(J1188,'所属＆地区別'!$B$2:$C$100,2,FALSE)</f>
        <v>南部</v>
      </c>
      <c r="M1188" s="9">
        <v>1</v>
      </c>
    </row>
    <row r="1189" spans="8:13" x14ac:dyDescent="0.2">
      <c r="H1189" s="27">
        <v>1805240</v>
      </c>
      <c r="I1189" s="27" t="s">
        <v>30</v>
      </c>
      <c r="J1189" s="28" t="s">
        <v>6</v>
      </c>
      <c r="K1189" s="29">
        <f t="shared" si="69"/>
        <v>0</v>
      </c>
      <c r="L1189" s="29" t="str">
        <f>VLOOKUP(J1189,'所属＆地区別'!$B$2:$C$100,2,FALSE)</f>
        <v>南部</v>
      </c>
      <c r="M1189" s="9">
        <v>1</v>
      </c>
    </row>
    <row r="1190" spans="8:13" x14ac:dyDescent="0.2">
      <c r="H1190" s="27">
        <v>1805520</v>
      </c>
      <c r="I1190" s="27" t="s">
        <v>57</v>
      </c>
      <c r="J1190" s="28" t="s">
        <v>6</v>
      </c>
      <c r="K1190" s="29">
        <f t="shared" si="69"/>
        <v>0</v>
      </c>
      <c r="L1190" s="29" t="str">
        <f>VLOOKUP(J1190,'所属＆地区別'!$B$2:$C$100,2,FALSE)</f>
        <v>南部</v>
      </c>
      <c r="M1190" s="9">
        <v>2</v>
      </c>
    </row>
    <row r="1191" spans="8:13" x14ac:dyDescent="0.2">
      <c r="H1191" s="27">
        <v>1805940</v>
      </c>
      <c r="I1191" s="27" t="s">
        <v>74</v>
      </c>
      <c r="J1191" s="28" t="s">
        <v>6</v>
      </c>
      <c r="K1191" s="29">
        <f t="shared" si="69"/>
        <v>0</v>
      </c>
      <c r="L1191" s="29" t="str">
        <f>VLOOKUP(J1191,'所属＆地区別'!$B$2:$C$100,2,FALSE)</f>
        <v>南部</v>
      </c>
      <c r="M1191" s="9">
        <v>2</v>
      </c>
    </row>
    <row r="1192" spans="8:13" x14ac:dyDescent="0.2">
      <c r="H1192" s="27">
        <v>1805950</v>
      </c>
      <c r="I1192" s="27" t="s">
        <v>76</v>
      </c>
      <c r="J1192" s="28" t="s">
        <v>6</v>
      </c>
      <c r="K1192" s="29">
        <f t="shared" si="69"/>
        <v>0</v>
      </c>
      <c r="L1192" s="29" t="str">
        <f>VLOOKUP(J1192,'所属＆地区別'!$B$2:$C$100,2,FALSE)</f>
        <v>南部</v>
      </c>
      <c r="M1192" s="9">
        <v>2</v>
      </c>
    </row>
    <row r="1193" spans="8:13" x14ac:dyDescent="0.2">
      <c r="H1193" s="27">
        <v>1805990</v>
      </c>
      <c r="I1193" s="27" t="s">
        <v>80</v>
      </c>
      <c r="J1193" s="28" t="s">
        <v>6</v>
      </c>
      <c r="K1193" s="29">
        <f t="shared" si="69"/>
        <v>0</v>
      </c>
      <c r="L1193" s="29" t="str">
        <f>VLOOKUP(J1193,'所属＆地区別'!$B$2:$C$100,2,FALSE)</f>
        <v>南部</v>
      </c>
      <c r="M1193" s="9">
        <v>2</v>
      </c>
    </row>
    <row r="1194" spans="8:13" x14ac:dyDescent="0.2">
      <c r="H1194" s="27">
        <v>1806010</v>
      </c>
      <c r="I1194" s="27" t="s">
        <v>77</v>
      </c>
      <c r="J1194" s="28" t="s">
        <v>6</v>
      </c>
      <c r="K1194" s="29">
        <f t="shared" si="69"/>
        <v>0</v>
      </c>
      <c r="L1194" s="29" t="str">
        <f>VLOOKUP(J1194,'所属＆地区別'!$B$2:$C$100,2,FALSE)</f>
        <v>南部</v>
      </c>
      <c r="M1194" s="9">
        <v>1</v>
      </c>
    </row>
    <row r="1195" spans="8:13" x14ac:dyDescent="0.2">
      <c r="H1195" s="27">
        <v>1806030</v>
      </c>
      <c r="I1195" s="27" t="s">
        <v>78</v>
      </c>
      <c r="J1195" s="28" t="s">
        <v>6</v>
      </c>
      <c r="K1195" s="29">
        <f t="shared" si="69"/>
        <v>0</v>
      </c>
      <c r="L1195" s="29" t="str">
        <f>VLOOKUP(J1195,'所属＆地区別'!$B$2:$C$100,2,FALSE)</f>
        <v>南部</v>
      </c>
      <c r="M1195" s="9">
        <v>1</v>
      </c>
    </row>
    <row r="1196" spans="8:13" x14ac:dyDescent="0.2">
      <c r="H1196" s="27">
        <v>1806040</v>
      </c>
      <c r="I1196" s="27" t="s">
        <v>79</v>
      </c>
      <c r="J1196" s="28" t="s">
        <v>6</v>
      </c>
      <c r="K1196" s="29">
        <f t="shared" si="69"/>
        <v>0</v>
      </c>
      <c r="L1196" s="29" t="str">
        <f>VLOOKUP(J1196,'所属＆地区別'!$B$2:$C$100,2,FALSE)</f>
        <v>南部</v>
      </c>
      <c r="M1196" s="9">
        <v>2</v>
      </c>
    </row>
    <row r="1197" spans="8:13" x14ac:dyDescent="0.2">
      <c r="H1197" s="27">
        <v>1806080</v>
      </c>
      <c r="I1197" s="27" t="s">
        <v>83</v>
      </c>
      <c r="J1197" s="28" t="s">
        <v>6</v>
      </c>
      <c r="K1197" s="29">
        <f t="shared" si="69"/>
        <v>0</v>
      </c>
      <c r="L1197" s="29" t="str">
        <f>VLOOKUP(J1197,'所属＆地区別'!$B$2:$C$100,2,FALSE)</f>
        <v>南部</v>
      </c>
      <c r="M1197" s="9">
        <v>2</v>
      </c>
    </row>
    <row r="1198" spans="8:13" x14ac:dyDescent="0.2">
      <c r="H1198" s="27">
        <v>1806120</v>
      </c>
      <c r="I1198" s="27" t="s">
        <v>81</v>
      </c>
      <c r="J1198" s="28" t="s">
        <v>6</v>
      </c>
      <c r="K1198" s="29">
        <f t="shared" si="69"/>
        <v>0</v>
      </c>
      <c r="L1198" s="29" t="str">
        <f>VLOOKUP(J1198,'所属＆地区別'!$B$2:$C$100,2,FALSE)</f>
        <v>南部</v>
      </c>
      <c r="M1198" s="9">
        <v>2</v>
      </c>
    </row>
    <row r="1199" spans="8:13" x14ac:dyDescent="0.2">
      <c r="H1199" s="27">
        <v>1806260</v>
      </c>
      <c r="I1199" s="27" t="s">
        <v>89</v>
      </c>
      <c r="J1199" s="28" t="s">
        <v>6</v>
      </c>
      <c r="K1199" s="29">
        <f t="shared" si="69"/>
        <v>0</v>
      </c>
      <c r="L1199" s="29" t="str">
        <f>VLOOKUP(J1199,'所属＆地区別'!$B$2:$C$100,2,FALSE)</f>
        <v>南部</v>
      </c>
      <c r="M1199" s="9">
        <v>1</v>
      </c>
    </row>
    <row r="1200" spans="8:13" x14ac:dyDescent="0.2">
      <c r="H1200" s="27">
        <v>1806330</v>
      </c>
      <c r="I1200" s="27" t="s">
        <v>1076</v>
      </c>
      <c r="J1200" s="28" t="s">
        <v>6</v>
      </c>
      <c r="K1200" s="29">
        <f t="shared" si="69"/>
        <v>0</v>
      </c>
      <c r="L1200" s="29" t="str">
        <f>VLOOKUP(J1200,'所属＆地区別'!$B$2:$C$100,2,FALSE)</f>
        <v>南部</v>
      </c>
      <c r="M1200" s="9">
        <v>1</v>
      </c>
    </row>
    <row r="1201" spans="8:13" x14ac:dyDescent="0.2">
      <c r="H1201" s="27">
        <v>1806360</v>
      </c>
      <c r="I1201" s="27" t="s">
        <v>100</v>
      </c>
      <c r="J1201" s="28" t="s">
        <v>6</v>
      </c>
      <c r="K1201" s="29">
        <f t="shared" si="69"/>
        <v>0</v>
      </c>
      <c r="L1201" s="29" t="str">
        <f>VLOOKUP(J1201,'所属＆地区別'!$B$2:$C$100,2,FALSE)</f>
        <v>南部</v>
      </c>
      <c r="M1201" s="9">
        <v>1</v>
      </c>
    </row>
    <row r="1202" spans="8:13" x14ac:dyDescent="0.2">
      <c r="H1202" s="27">
        <v>1806400</v>
      </c>
      <c r="I1202" s="27" t="s">
        <v>2</v>
      </c>
      <c r="J1202" s="28" t="s">
        <v>6</v>
      </c>
      <c r="K1202" s="29">
        <f t="shared" si="69"/>
        <v>0</v>
      </c>
      <c r="L1202" s="29" t="str">
        <f>VLOOKUP(J1202,'所属＆地区別'!$B$2:$C$100,2,FALSE)</f>
        <v>南部</v>
      </c>
      <c r="M1202" s="9">
        <v>1</v>
      </c>
    </row>
    <row r="1203" spans="8:13" x14ac:dyDescent="0.2">
      <c r="H1203" s="27">
        <v>1806550</v>
      </c>
      <c r="I1203" s="27" t="s">
        <v>12</v>
      </c>
      <c r="J1203" s="28" t="s">
        <v>6</v>
      </c>
      <c r="K1203" s="29">
        <f t="shared" si="69"/>
        <v>0</v>
      </c>
      <c r="L1203" s="29" t="str">
        <f>VLOOKUP(J1203,'所属＆地区別'!$B$2:$C$100,2,FALSE)</f>
        <v>南部</v>
      </c>
      <c r="M1203" s="9">
        <v>2</v>
      </c>
    </row>
    <row r="1204" spans="8:13" x14ac:dyDescent="0.2">
      <c r="H1204" s="27">
        <v>1806620</v>
      </c>
      <c r="I1204" s="27" t="s">
        <v>124</v>
      </c>
      <c r="J1204" s="28" t="s">
        <v>6</v>
      </c>
      <c r="K1204" s="29">
        <f t="shared" si="69"/>
        <v>0</v>
      </c>
      <c r="L1204" s="29" t="str">
        <f>VLOOKUP(J1204,'所属＆地区別'!$B$2:$C$100,2,FALSE)</f>
        <v>南部</v>
      </c>
      <c r="M1204" s="9">
        <v>2</v>
      </c>
    </row>
    <row r="1205" spans="8:13" x14ac:dyDescent="0.2">
      <c r="H1205" s="27">
        <v>1806660</v>
      </c>
      <c r="I1205" s="27" t="s">
        <v>31</v>
      </c>
      <c r="J1205" s="28" t="s">
        <v>6</v>
      </c>
      <c r="K1205" s="29">
        <f t="shared" si="69"/>
        <v>0</v>
      </c>
      <c r="L1205" s="29" t="str">
        <f>VLOOKUP(J1205,'所属＆地区別'!$B$2:$C$100,2,FALSE)</f>
        <v>南部</v>
      </c>
      <c r="M1205" s="9">
        <v>2</v>
      </c>
    </row>
    <row r="1206" spans="8:13" x14ac:dyDescent="0.2">
      <c r="H1206" s="27">
        <v>1806940</v>
      </c>
      <c r="I1206" s="27" t="s">
        <v>95</v>
      </c>
      <c r="J1206" s="28" t="s">
        <v>6</v>
      </c>
      <c r="K1206" s="29">
        <f t="shared" si="69"/>
        <v>0</v>
      </c>
      <c r="L1206" s="29" t="str">
        <f>VLOOKUP(J1206,'所属＆地区別'!$B$2:$C$100,2,FALSE)</f>
        <v>南部</v>
      </c>
      <c r="M1206" s="9">
        <v>1</v>
      </c>
    </row>
    <row r="1207" spans="8:13" x14ac:dyDescent="0.2">
      <c r="H1207" s="27">
        <v>1807040</v>
      </c>
      <c r="I1207" s="27" t="s">
        <v>126</v>
      </c>
      <c r="J1207" s="28" t="s">
        <v>6</v>
      </c>
      <c r="K1207" s="29">
        <f t="shared" si="69"/>
        <v>0</v>
      </c>
      <c r="L1207" s="29" t="str">
        <f>VLOOKUP(J1207,'所属＆地区別'!$B$2:$C$100,2,FALSE)</f>
        <v>南部</v>
      </c>
      <c r="M1207" s="9">
        <v>1</v>
      </c>
    </row>
    <row r="1208" spans="8:13" x14ac:dyDescent="0.2">
      <c r="H1208" s="27">
        <v>1807150</v>
      </c>
      <c r="I1208" s="27" t="s">
        <v>85</v>
      </c>
      <c r="J1208" s="28" t="s">
        <v>6</v>
      </c>
      <c r="K1208" s="29">
        <f t="shared" si="69"/>
        <v>0</v>
      </c>
      <c r="L1208" s="29" t="str">
        <f>VLOOKUP(J1208,'所属＆地区別'!$B$2:$C$100,2,FALSE)</f>
        <v>南部</v>
      </c>
      <c r="M1208" s="9">
        <v>1</v>
      </c>
    </row>
    <row r="1209" spans="8:13" x14ac:dyDescent="0.2">
      <c r="H1209" s="27">
        <v>1807170</v>
      </c>
      <c r="I1209" s="27" t="s">
        <v>107</v>
      </c>
      <c r="J1209" s="28" t="s">
        <v>6</v>
      </c>
      <c r="K1209" s="29">
        <f t="shared" si="69"/>
        <v>0</v>
      </c>
      <c r="L1209" s="29" t="str">
        <f>VLOOKUP(J1209,'所属＆地区別'!$B$2:$C$100,2,FALSE)</f>
        <v>南部</v>
      </c>
      <c r="M1209" s="9">
        <v>1</v>
      </c>
    </row>
    <row r="1210" spans="8:13" x14ac:dyDescent="0.2">
      <c r="H1210" s="27">
        <v>1807300</v>
      </c>
      <c r="I1210" s="27" t="s">
        <v>56</v>
      </c>
      <c r="J1210" s="28" t="s">
        <v>6</v>
      </c>
      <c r="K1210" s="29">
        <f t="shared" si="69"/>
        <v>0</v>
      </c>
      <c r="L1210" s="29" t="str">
        <f>VLOOKUP(J1210,'所属＆地区別'!$B$2:$C$100,2,FALSE)</f>
        <v>南部</v>
      </c>
      <c r="M1210" s="9">
        <v>2</v>
      </c>
    </row>
    <row r="1211" spans="8:13" x14ac:dyDescent="0.2">
      <c r="H1211" s="27">
        <v>1807310</v>
      </c>
      <c r="I1211" s="27" t="s">
        <v>17</v>
      </c>
      <c r="J1211" s="28" t="s">
        <v>6</v>
      </c>
      <c r="K1211" s="29">
        <f t="shared" si="69"/>
        <v>2</v>
      </c>
      <c r="L1211" s="29" t="str">
        <f>VLOOKUP(J1211,'所属＆地区別'!$B$2:$C$100,2,FALSE)</f>
        <v>南部</v>
      </c>
      <c r="M1211" s="9">
        <v>1</v>
      </c>
    </row>
    <row r="1212" spans="8:13" x14ac:dyDescent="0.2">
      <c r="H1212" s="27">
        <v>1807360</v>
      </c>
      <c r="I1212" s="27" t="s">
        <v>3</v>
      </c>
      <c r="J1212" s="28" t="s">
        <v>6</v>
      </c>
      <c r="K1212" s="29">
        <f t="shared" si="69"/>
        <v>0</v>
      </c>
      <c r="L1212" s="29" t="str">
        <f>VLOOKUP(J1212,'所属＆地区別'!$B$2:$C$100,2,FALSE)</f>
        <v>南部</v>
      </c>
      <c r="M1212" s="9">
        <v>2</v>
      </c>
    </row>
    <row r="1213" spans="8:13" x14ac:dyDescent="0.2">
      <c r="H1213" s="27">
        <v>1807620</v>
      </c>
      <c r="I1213" s="27" t="s">
        <v>69</v>
      </c>
      <c r="J1213" s="28" t="s">
        <v>6</v>
      </c>
      <c r="K1213" s="29">
        <f t="shared" si="69"/>
        <v>0</v>
      </c>
      <c r="L1213" s="29" t="str">
        <f>VLOOKUP(J1213,'所属＆地区別'!$B$2:$C$100,2,FALSE)</f>
        <v>南部</v>
      </c>
      <c r="M1213" s="9">
        <v>1</v>
      </c>
    </row>
    <row r="1214" spans="8:13" x14ac:dyDescent="0.2">
      <c r="H1214" s="27">
        <v>1807760</v>
      </c>
      <c r="I1214" s="27" t="s">
        <v>96</v>
      </c>
      <c r="J1214" s="28" t="s">
        <v>6</v>
      </c>
      <c r="K1214" s="29">
        <f t="shared" si="69"/>
        <v>0</v>
      </c>
      <c r="L1214" s="29" t="str">
        <f>VLOOKUP(J1214,'所属＆地区別'!$B$2:$C$100,2,FALSE)</f>
        <v>南部</v>
      </c>
      <c r="M1214" s="9">
        <v>1</v>
      </c>
    </row>
    <row r="1215" spans="8:13" x14ac:dyDescent="0.2">
      <c r="H1215" s="27">
        <v>1807770</v>
      </c>
      <c r="I1215" s="27" t="s">
        <v>108</v>
      </c>
      <c r="J1215" s="28" t="s">
        <v>6</v>
      </c>
      <c r="K1215" s="29">
        <f t="shared" si="69"/>
        <v>0</v>
      </c>
      <c r="L1215" s="29" t="str">
        <f>VLOOKUP(J1215,'所属＆地区別'!$B$2:$C$100,2,FALSE)</f>
        <v>南部</v>
      </c>
      <c r="M1215" s="9">
        <v>2</v>
      </c>
    </row>
    <row r="1216" spans="8:13" x14ac:dyDescent="0.2">
      <c r="H1216" s="27">
        <v>1807790</v>
      </c>
      <c r="I1216" s="27" t="s">
        <v>109</v>
      </c>
      <c r="J1216" s="28" t="s">
        <v>6</v>
      </c>
      <c r="K1216" s="29">
        <f t="shared" si="69"/>
        <v>0</v>
      </c>
      <c r="L1216" s="29" t="str">
        <f>VLOOKUP(J1216,'所属＆地区別'!$B$2:$C$100,2,FALSE)</f>
        <v>南部</v>
      </c>
      <c r="M1216" s="9">
        <v>1</v>
      </c>
    </row>
    <row r="1217" spans="8:13" x14ac:dyDescent="0.2">
      <c r="H1217" s="27">
        <v>1808250</v>
      </c>
      <c r="I1217" s="27" t="s">
        <v>1077</v>
      </c>
      <c r="J1217" s="28" t="s">
        <v>6</v>
      </c>
      <c r="K1217" s="29">
        <f t="shared" si="69"/>
        <v>0</v>
      </c>
      <c r="L1217" s="29" t="str">
        <f>VLOOKUP(J1217,'所属＆地区別'!$B$2:$C$100,2,FALSE)</f>
        <v>南部</v>
      </c>
      <c r="M1217" s="9">
        <v>1</v>
      </c>
    </row>
    <row r="1218" spans="8:13" x14ac:dyDescent="0.2">
      <c r="H1218" s="27">
        <v>1808270</v>
      </c>
      <c r="I1218" s="27" t="s">
        <v>1078</v>
      </c>
      <c r="J1218" s="28" t="s">
        <v>6</v>
      </c>
      <c r="K1218" s="29">
        <f t="shared" si="69"/>
        <v>0</v>
      </c>
      <c r="L1218" s="29" t="str">
        <f>VLOOKUP(J1218,'所属＆地区別'!$B$2:$C$100,2,FALSE)</f>
        <v>南部</v>
      </c>
      <c r="M1218" s="9">
        <v>1</v>
      </c>
    </row>
    <row r="1219" spans="8:13" x14ac:dyDescent="0.2">
      <c r="H1219" s="27">
        <v>1808282</v>
      </c>
      <c r="I1219" s="27" t="s">
        <v>1079</v>
      </c>
      <c r="J1219" s="28" t="s">
        <v>6</v>
      </c>
      <c r="K1219" s="29">
        <f t="shared" ref="K1219:K1282" si="70">SUMIF($C$3:$C$9305,H1219,$F$3:$F$9305)</f>
        <v>0</v>
      </c>
      <c r="L1219" s="29" t="str">
        <f>VLOOKUP(J1219,'所属＆地区別'!$B$2:$C$100,2,FALSE)</f>
        <v>南部</v>
      </c>
      <c r="M1219" s="9">
        <v>2</v>
      </c>
    </row>
    <row r="1220" spans="8:13" x14ac:dyDescent="0.2">
      <c r="H1220" s="27">
        <v>1808285</v>
      </c>
      <c r="I1220" s="27" t="s">
        <v>1080</v>
      </c>
      <c r="J1220" s="28" t="s">
        <v>6</v>
      </c>
      <c r="K1220" s="29">
        <f t="shared" si="70"/>
        <v>0</v>
      </c>
      <c r="L1220" s="29" t="str">
        <f>VLOOKUP(J1220,'所属＆地区別'!$B$2:$C$100,2,FALSE)</f>
        <v>南部</v>
      </c>
      <c r="M1220" s="9">
        <v>2</v>
      </c>
    </row>
    <row r="1221" spans="8:13" x14ac:dyDescent="0.2">
      <c r="H1221" s="27">
        <v>1808286</v>
      </c>
      <c r="I1221" s="27" t="s">
        <v>1081</v>
      </c>
      <c r="J1221" s="28" t="s">
        <v>6</v>
      </c>
      <c r="K1221" s="29">
        <f t="shared" si="70"/>
        <v>0</v>
      </c>
      <c r="L1221" s="29" t="str">
        <f>VLOOKUP(J1221,'所属＆地区別'!$B$2:$C$100,2,FALSE)</f>
        <v>南部</v>
      </c>
      <c r="M1221" s="9">
        <v>1</v>
      </c>
    </row>
    <row r="1222" spans="8:13" x14ac:dyDescent="0.2">
      <c r="H1222" s="27">
        <v>1808288</v>
      </c>
      <c r="I1222" s="27" t="s">
        <v>1082</v>
      </c>
      <c r="J1222" s="28" t="s">
        <v>6</v>
      </c>
      <c r="K1222" s="29">
        <f t="shared" si="70"/>
        <v>0</v>
      </c>
      <c r="L1222" s="29" t="str">
        <f>VLOOKUP(J1222,'所属＆地区別'!$B$2:$C$100,2,FALSE)</f>
        <v>南部</v>
      </c>
      <c r="M1222" s="9">
        <v>1</v>
      </c>
    </row>
    <row r="1223" spans="8:13" x14ac:dyDescent="0.2">
      <c r="H1223" s="27">
        <v>1808297</v>
      </c>
      <c r="I1223" s="27" t="s">
        <v>1083</v>
      </c>
      <c r="J1223" s="28" t="s">
        <v>6</v>
      </c>
      <c r="K1223" s="29">
        <f t="shared" si="70"/>
        <v>0</v>
      </c>
      <c r="L1223" s="29" t="str">
        <f>VLOOKUP(J1223,'所属＆地区別'!$B$2:$C$100,2,FALSE)</f>
        <v>南部</v>
      </c>
      <c r="M1223" s="9">
        <v>2</v>
      </c>
    </row>
    <row r="1224" spans="8:13" x14ac:dyDescent="0.2">
      <c r="H1224" s="27">
        <v>1808298</v>
      </c>
      <c r="I1224" s="27" t="s">
        <v>1084</v>
      </c>
      <c r="J1224" s="28" t="s">
        <v>6</v>
      </c>
      <c r="K1224" s="29">
        <f t="shared" si="70"/>
        <v>0</v>
      </c>
      <c r="L1224" s="29" t="str">
        <f>VLOOKUP(J1224,'所属＆地区別'!$B$2:$C$100,2,FALSE)</f>
        <v>南部</v>
      </c>
      <c r="M1224" s="9">
        <v>2</v>
      </c>
    </row>
    <row r="1225" spans="8:13" x14ac:dyDescent="0.2">
      <c r="H1225" s="27">
        <v>1808303</v>
      </c>
      <c r="I1225" s="27" t="s">
        <v>1085</v>
      </c>
      <c r="J1225" s="28" t="s">
        <v>6</v>
      </c>
      <c r="K1225" s="29">
        <f t="shared" si="70"/>
        <v>0</v>
      </c>
      <c r="L1225" s="29" t="str">
        <f>VLOOKUP(J1225,'所属＆地区別'!$B$2:$C$100,2,FALSE)</f>
        <v>南部</v>
      </c>
      <c r="M1225" s="9">
        <v>1</v>
      </c>
    </row>
    <row r="1226" spans="8:13" x14ac:dyDescent="0.2">
      <c r="H1226" s="27">
        <v>1808307</v>
      </c>
      <c r="I1226" s="27" t="s">
        <v>1086</v>
      </c>
      <c r="J1226" s="28" t="s">
        <v>6</v>
      </c>
      <c r="K1226" s="29">
        <f t="shared" si="70"/>
        <v>0</v>
      </c>
      <c r="L1226" s="29" t="str">
        <f>VLOOKUP(J1226,'所属＆地区別'!$B$2:$C$100,2,FALSE)</f>
        <v>南部</v>
      </c>
      <c r="M1226" s="9">
        <v>1</v>
      </c>
    </row>
    <row r="1227" spans="8:13" x14ac:dyDescent="0.2">
      <c r="H1227" s="27">
        <v>1808308</v>
      </c>
      <c r="I1227" s="27" t="s">
        <v>1087</v>
      </c>
      <c r="J1227" s="28" t="s">
        <v>6</v>
      </c>
      <c r="K1227" s="29">
        <f t="shared" si="70"/>
        <v>0</v>
      </c>
      <c r="L1227" s="29" t="str">
        <f>VLOOKUP(J1227,'所属＆地区別'!$B$2:$C$100,2,FALSE)</f>
        <v>南部</v>
      </c>
      <c r="M1227" s="9">
        <v>1</v>
      </c>
    </row>
    <row r="1228" spans="8:13" x14ac:dyDescent="0.2">
      <c r="H1228" s="27">
        <v>1808309</v>
      </c>
      <c r="I1228" s="27" t="s">
        <v>1088</v>
      </c>
      <c r="J1228" s="28" t="s">
        <v>6</v>
      </c>
      <c r="K1228" s="29">
        <f t="shared" si="70"/>
        <v>0</v>
      </c>
      <c r="L1228" s="29" t="str">
        <f>VLOOKUP(J1228,'所属＆地区別'!$B$2:$C$100,2,FALSE)</f>
        <v>南部</v>
      </c>
      <c r="M1228" s="9">
        <v>1</v>
      </c>
    </row>
    <row r="1229" spans="8:13" x14ac:dyDescent="0.2">
      <c r="H1229" s="27">
        <v>1808310</v>
      </c>
      <c r="I1229" s="27" t="s">
        <v>1089</v>
      </c>
      <c r="J1229" s="28" t="s">
        <v>6</v>
      </c>
      <c r="K1229" s="29">
        <f t="shared" si="70"/>
        <v>0</v>
      </c>
      <c r="L1229" s="29" t="str">
        <f>VLOOKUP(J1229,'所属＆地区別'!$B$2:$C$100,2,FALSE)</f>
        <v>南部</v>
      </c>
      <c r="M1229" s="9">
        <v>1</v>
      </c>
    </row>
    <row r="1230" spans="8:13" x14ac:dyDescent="0.2">
      <c r="H1230" s="27">
        <v>1808313</v>
      </c>
      <c r="I1230" s="27" t="s">
        <v>1090</v>
      </c>
      <c r="J1230" s="28" t="s">
        <v>6</v>
      </c>
      <c r="K1230" s="29">
        <f t="shared" si="70"/>
        <v>0</v>
      </c>
      <c r="L1230" s="29" t="str">
        <f>VLOOKUP(J1230,'所属＆地区別'!$B$2:$C$100,2,FALSE)</f>
        <v>南部</v>
      </c>
      <c r="M1230" s="9">
        <v>2</v>
      </c>
    </row>
    <row r="1231" spans="8:13" x14ac:dyDescent="0.2">
      <c r="H1231" s="27">
        <v>1808315</v>
      </c>
      <c r="I1231" s="27" t="s">
        <v>1091</v>
      </c>
      <c r="J1231" s="28" t="s">
        <v>6</v>
      </c>
      <c r="K1231" s="29">
        <f t="shared" si="70"/>
        <v>0</v>
      </c>
      <c r="L1231" s="29" t="str">
        <f>VLOOKUP(J1231,'所属＆地区別'!$B$2:$C$100,2,FALSE)</f>
        <v>南部</v>
      </c>
      <c r="M1231" s="9">
        <v>1</v>
      </c>
    </row>
    <row r="1232" spans="8:13" x14ac:dyDescent="0.2">
      <c r="H1232" s="27">
        <v>1808330</v>
      </c>
      <c r="I1232" s="27" t="s">
        <v>1092</v>
      </c>
      <c r="J1232" s="28" t="s">
        <v>6</v>
      </c>
      <c r="K1232" s="29">
        <f t="shared" si="70"/>
        <v>0</v>
      </c>
      <c r="L1232" s="29" t="str">
        <f>VLOOKUP(J1232,'所属＆地区別'!$B$2:$C$100,2,FALSE)</f>
        <v>南部</v>
      </c>
      <c r="M1232" s="9">
        <v>1</v>
      </c>
    </row>
    <row r="1233" spans="8:13" x14ac:dyDescent="0.2">
      <c r="H1233" s="27">
        <v>1808331</v>
      </c>
      <c r="I1233" s="27" t="s">
        <v>1093</v>
      </c>
      <c r="J1233" s="28" t="s">
        <v>6</v>
      </c>
      <c r="K1233" s="29">
        <f t="shared" si="70"/>
        <v>0</v>
      </c>
      <c r="L1233" s="29" t="str">
        <f>VLOOKUP(J1233,'所属＆地区別'!$B$2:$C$100,2,FALSE)</f>
        <v>南部</v>
      </c>
      <c r="M1233" s="9">
        <v>1</v>
      </c>
    </row>
    <row r="1234" spans="8:13" x14ac:dyDescent="0.2">
      <c r="H1234" s="27">
        <v>1808332</v>
      </c>
      <c r="I1234" s="27" t="s">
        <v>488</v>
      </c>
      <c r="J1234" s="28" t="s">
        <v>6</v>
      </c>
      <c r="K1234" s="29">
        <f t="shared" si="70"/>
        <v>0</v>
      </c>
      <c r="L1234" s="29" t="str">
        <f>VLOOKUP(J1234,'所属＆地区別'!$B$2:$C$100,2,FALSE)</f>
        <v>南部</v>
      </c>
      <c r="M1234" s="9">
        <v>1</v>
      </c>
    </row>
    <row r="1235" spans="8:13" x14ac:dyDescent="0.2">
      <c r="H1235" s="27">
        <v>1808333</v>
      </c>
      <c r="I1235" s="27" t="s">
        <v>1094</v>
      </c>
      <c r="J1235" s="28" t="s">
        <v>6</v>
      </c>
      <c r="K1235" s="29">
        <f t="shared" si="70"/>
        <v>0</v>
      </c>
      <c r="L1235" s="29" t="str">
        <f>VLOOKUP(J1235,'所属＆地区別'!$B$2:$C$100,2,FALSE)</f>
        <v>南部</v>
      </c>
      <c r="M1235" s="9">
        <v>1</v>
      </c>
    </row>
    <row r="1236" spans="8:13" x14ac:dyDescent="0.2">
      <c r="H1236" s="27">
        <v>1808335</v>
      </c>
      <c r="I1236" s="27" t="s">
        <v>1095</v>
      </c>
      <c r="J1236" s="28" t="s">
        <v>6</v>
      </c>
      <c r="K1236" s="29">
        <f t="shared" si="70"/>
        <v>0</v>
      </c>
      <c r="L1236" s="29" t="str">
        <f>VLOOKUP(J1236,'所属＆地区別'!$B$2:$C$100,2,FALSE)</f>
        <v>南部</v>
      </c>
      <c r="M1236" s="9">
        <v>1</v>
      </c>
    </row>
    <row r="1237" spans="8:13" x14ac:dyDescent="0.2">
      <c r="H1237" s="27">
        <v>1808338</v>
      </c>
      <c r="I1237" s="27" t="s">
        <v>1096</v>
      </c>
      <c r="J1237" s="28" t="s">
        <v>6</v>
      </c>
      <c r="K1237" s="29">
        <f t="shared" si="70"/>
        <v>0</v>
      </c>
      <c r="L1237" s="29" t="str">
        <f>VLOOKUP(J1237,'所属＆地区別'!$B$2:$C$100,2,FALSE)</f>
        <v>南部</v>
      </c>
      <c r="M1237" s="9">
        <v>1</v>
      </c>
    </row>
    <row r="1238" spans="8:13" x14ac:dyDescent="0.2">
      <c r="H1238" s="27">
        <v>1808348</v>
      </c>
      <c r="I1238" s="27" t="s">
        <v>5091</v>
      </c>
      <c r="J1238" s="28" t="s">
        <v>6</v>
      </c>
      <c r="K1238" s="29">
        <f t="shared" si="70"/>
        <v>0</v>
      </c>
      <c r="L1238" s="29" t="str">
        <f>VLOOKUP(J1238,'所属＆地区別'!$B$2:$C$100,2,FALSE)</f>
        <v>南部</v>
      </c>
      <c r="M1238" s="9">
        <v>2</v>
      </c>
    </row>
    <row r="1239" spans="8:13" x14ac:dyDescent="0.2">
      <c r="H1239" s="27">
        <v>1808350</v>
      </c>
      <c r="I1239" s="27" t="s">
        <v>5092</v>
      </c>
      <c r="J1239" s="28" t="s">
        <v>6</v>
      </c>
      <c r="K1239" s="29">
        <f t="shared" si="70"/>
        <v>0</v>
      </c>
      <c r="L1239" s="29" t="str">
        <f>VLOOKUP(J1239,'所属＆地区別'!$B$2:$C$100,2,FALSE)</f>
        <v>南部</v>
      </c>
      <c r="M1239" s="9">
        <v>2</v>
      </c>
    </row>
    <row r="1240" spans="8:13" x14ac:dyDescent="0.2">
      <c r="H1240" s="27">
        <v>1808351</v>
      </c>
      <c r="I1240" s="27" t="s">
        <v>5093</v>
      </c>
      <c r="J1240" s="28" t="s">
        <v>6</v>
      </c>
      <c r="K1240" s="29">
        <f t="shared" si="70"/>
        <v>0</v>
      </c>
      <c r="L1240" s="29" t="str">
        <f>VLOOKUP(J1240,'所属＆地区別'!$B$2:$C$100,2,FALSE)</f>
        <v>南部</v>
      </c>
      <c r="M1240" s="9">
        <v>1</v>
      </c>
    </row>
    <row r="1241" spans="8:13" x14ac:dyDescent="0.2">
      <c r="H1241" s="27">
        <v>1808352</v>
      </c>
      <c r="I1241" s="27" t="s">
        <v>3</v>
      </c>
      <c r="J1241" s="28" t="s">
        <v>6</v>
      </c>
      <c r="K1241" s="29">
        <f t="shared" si="70"/>
        <v>0</v>
      </c>
      <c r="L1241" s="29" t="str">
        <f>VLOOKUP(J1241,'所属＆地区別'!$B$2:$C$100,2,FALSE)</f>
        <v>南部</v>
      </c>
      <c r="M1241" s="9">
        <v>2</v>
      </c>
    </row>
    <row r="1242" spans="8:13" x14ac:dyDescent="0.2">
      <c r="H1242" s="27">
        <v>1808353</v>
      </c>
      <c r="I1242" s="27" t="s">
        <v>5094</v>
      </c>
      <c r="J1242" s="28" t="s">
        <v>6</v>
      </c>
      <c r="K1242" s="29">
        <f t="shared" si="70"/>
        <v>0</v>
      </c>
      <c r="L1242" s="29" t="str">
        <f>VLOOKUP(J1242,'所属＆地区別'!$B$2:$C$100,2,FALSE)</f>
        <v>南部</v>
      </c>
      <c r="M1242" s="9">
        <v>2</v>
      </c>
    </row>
    <row r="1243" spans="8:13" x14ac:dyDescent="0.2">
      <c r="H1243" s="27">
        <v>1808355</v>
      </c>
      <c r="I1243" s="27" t="s">
        <v>26</v>
      </c>
      <c r="J1243" s="28" t="s">
        <v>6</v>
      </c>
      <c r="K1243" s="29">
        <f t="shared" si="70"/>
        <v>0</v>
      </c>
      <c r="L1243" s="29" t="str">
        <f>VLOOKUP(J1243,'所属＆地区別'!$B$2:$C$100,2,FALSE)</f>
        <v>南部</v>
      </c>
      <c r="M1243" s="9">
        <v>2</v>
      </c>
    </row>
    <row r="1244" spans="8:13" x14ac:dyDescent="0.2">
      <c r="H1244" s="27">
        <v>1808356</v>
      </c>
      <c r="I1244" s="27" t="s">
        <v>5095</v>
      </c>
      <c r="J1244" s="28" t="s">
        <v>6</v>
      </c>
      <c r="K1244" s="29">
        <f t="shared" si="70"/>
        <v>0</v>
      </c>
      <c r="L1244" s="29" t="str">
        <f>VLOOKUP(J1244,'所属＆地区別'!$B$2:$C$100,2,FALSE)</f>
        <v>南部</v>
      </c>
      <c r="M1244" s="9">
        <v>2</v>
      </c>
    </row>
    <row r="1245" spans="8:13" x14ac:dyDescent="0.2">
      <c r="H1245" s="27">
        <v>1808357</v>
      </c>
      <c r="I1245" s="27" t="s">
        <v>5216</v>
      </c>
      <c r="J1245" s="28" t="s">
        <v>6</v>
      </c>
      <c r="K1245" s="29">
        <f t="shared" si="70"/>
        <v>0</v>
      </c>
      <c r="L1245" s="29" t="str">
        <f>VLOOKUP(J1245,'所属＆地区別'!$B$2:$C$100,2,FALSE)</f>
        <v>南部</v>
      </c>
      <c r="M1245" s="9">
        <v>2</v>
      </c>
    </row>
    <row r="1246" spans="8:13" x14ac:dyDescent="0.2">
      <c r="H1246" s="27">
        <v>1808358</v>
      </c>
      <c r="I1246" s="27" t="s">
        <v>5601</v>
      </c>
      <c r="J1246" s="28" t="s">
        <v>6</v>
      </c>
      <c r="K1246" s="29">
        <f t="shared" si="70"/>
        <v>0</v>
      </c>
      <c r="L1246" s="29" t="str">
        <f>VLOOKUP(J1246,'所属＆地区別'!$B$2:$C$100,2,FALSE)</f>
        <v>南部</v>
      </c>
      <c r="M1246" s="9">
        <v>1</v>
      </c>
    </row>
    <row r="1247" spans="8:13" x14ac:dyDescent="0.2">
      <c r="H1247" s="27">
        <v>1808359</v>
      </c>
      <c r="I1247" s="27" t="s">
        <v>5217</v>
      </c>
      <c r="J1247" s="28" t="s">
        <v>6</v>
      </c>
      <c r="K1247" s="29">
        <f t="shared" si="70"/>
        <v>0</v>
      </c>
      <c r="L1247" s="29" t="str">
        <f>VLOOKUP(J1247,'所属＆地区別'!$B$2:$C$100,2,FALSE)</f>
        <v>南部</v>
      </c>
      <c r="M1247" s="9">
        <v>1</v>
      </c>
    </row>
    <row r="1248" spans="8:13" x14ac:dyDescent="0.2">
      <c r="H1248" s="27">
        <v>1808360</v>
      </c>
      <c r="I1248" s="27" t="s">
        <v>5218</v>
      </c>
      <c r="J1248" s="28" t="s">
        <v>6</v>
      </c>
      <c r="K1248" s="29">
        <f t="shared" si="70"/>
        <v>0</v>
      </c>
      <c r="L1248" s="29" t="str">
        <f>VLOOKUP(J1248,'所属＆地区別'!$B$2:$C$100,2,FALSE)</f>
        <v>南部</v>
      </c>
      <c r="M1248" s="9">
        <v>2</v>
      </c>
    </row>
    <row r="1249" spans="8:13" x14ac:dyDescent="0.2">
      <c r="H1249" s="27">
        <v>1808361</v>
      </c>
      <c r="I1249" s="27" t="s">
        <v>5219</v>
      </c>
      <c r="J1249" s="28" t="s">
        <v>6</v>
      </c>
      <c r="K1249" s="29">
        <f t="shared" si="70"/>
        <v>0</v>
      </c>
      <c r="L1249" s="29" t="str">
        <f>VLOOKUP(J1249,'所属＆地区別'!$B$2:$C$100,2,FALSE)</f>
        <v>南部</v>
      </c>
      <c r="M1249" s="9">
        <v>2</v>
      </c>
    </row>
    <row r="1250" spans="8:13" x14ac:dyDescent="0.2">
      <c r="H1250" s="27">
        <v>1808362</v>
      </c>
      <c r="I1250" s="27" t="s">
        <v>5220</v>
      </c>
      <c r="J1250" s="28" t="s">
        <v>6</v>
      </c>
      <c r="K1250" s="29">
        <f t="shared" si="70"/>
        <v>0</v>
      </c>
      <c r="L1250" s="29" t="str">
        <f>VLOOKUP(J1250,'所属＆地区別'!$B$2:$C$100,2,FALSE)</f>
        <v>南部</v>
      </c>
      <c r="M1250" s="9">
        <v>2</v>
      </c>
    </row>
    <row r="1251" spans="8:13" x14ac:dyDescent="0.2">
      <c r="H1251" s="27">
        <v>1808363</v>
      </c>
      <c r="I1251" s="27" t="s">
        <v>5221</v>
      </c>
      <c r="J1251" s="28" t="s">
        <v>6</v>
      </c>
      <c r="K1251" s="29">
        <f t="shared" si="70"/>
        <v>0</v>
      </c>
      <c r="L1251" s="29" t="str">
        <f>VLOOKUP(J1251,'所属＆地区別'!$B$2:$C$100,2,FALSE)</f>
        <v>南部</v>
      </c>
      <c r="M1251" s="9">
        <v>2</v>
      </c>
    </row>
    <row r="1252" spans="8:13" x14ac:dyDescent="0.2">
      <c r="H1252" s="27">
        <v>1808364</v>
      </c>
      <c r="I1252" s="27" t="s">
        <v>5222</v>
      </c>
      <c r="J1252" s="28" t="s">
        <v>6</v>
      </c>
      <c r="K1252" s="29">
        <f t="shared" si="70"/>
        <v>0</v>
      </c>
      <c r="L1252" s="29" t="str">
        <f>VLOOKUP(J1252,'所属＆地区別'!$B$2:$C$100,2,FALSE)</f>
        <v>南部</v>
      </c>
      <c r="M1252" s="9">
        <v>2</v>
      </c>
    </row>
    <row r="1253" spans="8:13" x14ac:dyDescent="0.2">
      <c r="H1253" s="27">
        <v>1808365</v>
      </c>
      <c r="I1253" s="27" t="s">
        <v>5223</v>
      </c>
      <c r="J1253" s="28" t="s">
        <v>6</v>
      </c>
      <c r="K1253" s="29">
        <f t="shared" si="70"/>
        <v>0</v>
      </c>
      <c r="L1253" s="29" t="str">
        <f>VLOOKUP(J1253,'所属＆地区別'!$B$2:$C$100,2,FALSE)</f>
        <v>南部</v>
      </c>
      <c r="M1253" s="9">
        <v>1</v>
      </c>
    </row>
    <row r="1254" spans="8:13" x14ac:dyDescent="0.2">
      <c r="H1254" s="27">
        <v>1808366</v>
      </c>
      <c r="I1254" s="27" t="s">
        <v>5224</v>
      </c>
      <c r="J1254" s="28" t="s">
        <v>6</v>
      </c>
      <c r="K1254" s="29">
        <f t="shared" si="70"/>
        <v>0</v>
      </c>
      <c r="L1254" s="29" t="str">
        <f>VLOOKUP(J1254,'所属＆地区別'!$B$2:$C$100,2,FALSE)</f>
        <v>南部</v>
      </c>
      <c r="M1254" s="9">
        <v>1</v>
      </c>
    </row>
    <row r="1255" spans="8:13" x14ac:dyDescent="0.2">
      <c r="H1255" s="27">
        <v>1808367</v>
      </c>
      <c r="I1255" s="27" t="s">
        <v>5602</v>
      </c>
      <c r="J1255" s="28" t="s">
        <v>6</v>
      </c>
      <c r="K1255" s="29">
        <f t="shared" si="70"/>
        <v>0</v>
      </c>
      <c r="L1255" s="29" t="str">
        <f>VLOOKUP(J1255,'所属＆地区別'!$B$2:$C$100,2,FALSE)</f>
        <v>南部</v>
      </c>
      <c r="M1255" s="9">
        <v>1</v>
      </c>
    </row>
    <row r="1256" spans="8:13" x14ac:dyDescent="0.2">
      <c r="H1256" s="27">
        <v>1808368</v>
      </c>
      <c r="I1256" s="27" t="s">
        <v>5603</v>
      </c>
      <c r="J1256" s="28" t="s">
        <v>6</v>
      </c>
      <c r="K1256" s="29">
        <f t="shared" si="70"/>
        <v>0</v>
      </c>
      <c r="L1256" s="29" t="str">
        <f>VLOOKUP(J1256,'所属＆地区別'!$B$2:$C$100,2,FALSE)</f>
        <v>南部</v>
      </c>
      <c r="M1256" s="9">
        <v>1</v>
      </c>
    </row>
    <row r="1257" spans="8:13" x14ac:dyDescent="0.2">
      <c r="H1257" s="27">
        <v>1808369</v>
      </c>
      <c r="I1257" s="27" t="s">
        <v>5604</v>
      </c>
      <c r="J1257" s="28" t="s">
        <v>6</v>
      </c>
      <c r="K1257" s="29">
        <f t="shared" si="70"/>
        <v>0</v>
      </c>
      <c r="L1257" s="29" t="str">
        <f>VLOOKUP(J1257,'所属＆地区別'!$B$2:$C$100,2,FALSE)</f>
        <v>南部</v>
      </c>
      <c r="M1257" s="9">
        <v>2</v>
      </c>
    </row>
    <row r="1258" spans="8:13" x14ac:dyDescent="0.2">
      <c r="H1258" s="27">
        <v>1808370</v>
      </c>
      <c r="I1258" s="27" t="s">
        <v>5605</v>
      </c>
      <c r="J1258" s="28" t="s">
        <v>6</v>
      </c>
      <c r="K1258" s="29">
        <f t="shared" si="70"/>
        <v>0</v>
      </c>
      <c r="L1258" s="29" t="str">
        <f>VLOOKUP(J1258,'所属＆地区別'!$B$2:$C$100,2,FALSE)</f>
        <v>南部</v>
      </c>
      <c r="M1258" s="9">
        <v>2</v>
      </c>
    </row>
    <row r="1259" spans="8:13" x14ac:dyDescent="0.2">
      <c r="H1259" s="27">
        <v>1808371</v>
      </c>
      <c r="I1259" s="27" t="s">
        <v>5606</v>
      </c>
      <c r="J1259" s="28" t="s">
        <v>6</v>
      </c>
      <c r="K1259" s="29">
        <f t="shared" si="70"/>
        <v>0</v>
      </c>
      <c r="L1259" s="29" t="str">
        <f>VLOOKUP(J1259,'所属＆地区別'!$B$2:$C$100,2,FALSE)</f>
        <v>南部</v>
      </c>
      <c r="M1259" s="9">
        <v>1</v>
      </c>
    </row>
    <row r="1260" spans="8:13" x14ac:dyDescent="0.2">
      <c r="H1260" s="27">
        <v>1808372</v>
      </c>
      <c r="I1260" s="27" t="s">
        <v>5607</v>
      </c>
      <c r="J1260" s="28" t="s">
        <v>6</v>
      </c>
      <c r="K1260" s="29">
        <f t="shared" si="70"/>
        <v>0</v>
      </c>
      <c r="L1260" s="29" t="str">
        <f>VLOOKUP(J1260,'所属＆地区別'!$B$2:$C$100,2,FALSE)</f>
        <v>南部</v>
      </c>
      <c r="M1260" s="9">
        <v>1</v>
      </c>
    </row>
    <row r="1261" spans="8:13" x14ac:dyDescent="0.2">
      <c r="H1261" s="27">
        <v>1900003</v>
      </c>
      <c r="I1261" s="27" t="s">
        <v>1097</v>
      </c>
      <c r="J1261" s="28" t="s">
        <v>4961</v>
      </c>
      <c r="K1261" s="29">
        <f t="shared" si="70"/>
        <v>0</v>
      </c>
      <c r="L1261" s="29" t="str">
        <f>VLOOKUP(J1261,'所属＆地区別'!$B$2:$C$100,2,FALSE)</f>
        <v>東部</v>
      </c>
      <c r="M1261" s="9">
        <v>1</v>
      </c>
    </row>
    <row r="1262" spans="8:13" x14ac:dyDescent="0.2">
      <c r="H1262" s="27">
        <v>1900021</v>
      </c>
      <c r="I1262" s="27" t="s">
        <v>1098</v>
      </c>
      <c r="J1262" s="28" t="s">
        <v>4961</v>
      </c>
      <c r="K1262" s="29">
        <f t="shared" si="70"/>
        <v>0</v>
      </c>
      <c r="L1262" s="29" t="str">
        <f>VLOOKUP(J1262,'所属＆地区別'!$B$2:$C$100,2,FALSE)</f>
        <v>東部</v>
      </c>
      <c r="M1262" s="9">
        <v>1</v>
      </c>
    </row>
    <row r="1263" spans="8:13" x14ac:dyDescent="0.2">
      <c r="H1263" s="27">
        <v>1900053</v>
      </c>
      <c r="I1263" s="27" t="s">
        <v>1099</v>
      </c>
      <c r="J1263" s="28" t="s">
        <v>4961</v>
      </c>
      <c r="K1263" s="29">
        <f t="shared" si="70"/>
        <v>0</v>
      </c>
      <c r="L1263" s="29" t="str">
        <f>VLOOKUP(J1263,'所属＆地区別'!$B$2:$C$100,2,FALSE)</f>
        <v>東部</v>
      </c>
      <c r="M1263" s="9">
        <v>1</v>
      </c>
    </row>
    <row r="1264" spans="8:13" x14ac:dyDescent="0.2">
      <c r="H1264" s="27">
        <v>1900077</v>
      </c>
      <c r="I1264" s="27" t="s">
        <v>1100</v>
      </c>
      <c r="J1264" s="28" t="s">
        <v>4961</v>
      </c>
      <c r="K1264" s="29">
        <f t="shared" si="70"/>
        <v>0</v>
      </c>
      <c r="L1264" s="29" t="str">
        <f>VLOOKUP(J1264,'所属＆地区別'!$B$2:$C$100,2,FALSE)</f>
        <v>東部</v>
      </c>
      <c r="M1264" s="9">
        <v>1</v>
      </c>
    </row>
    <row r="1265" spans="8:13" x14ac:dyDescent="0.2">
      <c r="H1265" s="27">
        <v>1900078</v>
      </c>
      <c r="I1265" s="27" t="s">
        <v>1101</v>
      </c>
      <c r="J1265" s="28" t="s">
        <v>4961</v>
      </c>
      <c r="K1265" s="29">
        <f t="shared" si="70"/>
        <v>0</v>
      </c>
      <c r="L1265" s="29" t="str">
        <f>VLOOKUP(J1265,'所属＆地区別'!$B$2:$C$100,2,FALSE)</f>
        <v>東部</v>
      </c>
      <c r="M1265" s="9">
        <v>1</v>
      </c>
    </row>
    <row r="1266" spans="8:13" x14ac:dyDescent="0.2">
      <c r="H1266" s="27">
        <v>1901190</v>
      </c>
      <c r="I1266" s="27" t="s">
        <v>1102</v>
      </c>
      <c r="J1266" s="28" t="s">
        <v>4961</v>
      </c>
      <c r="K1266" s="29">
        <f t="shared" si="70"/>
        <v>0</v>
      </c>
      <c r="L1266" s="29" t="str">
        <f>VLOOKUP(J1266,'所属＆地区別'!$B$2:$C$100,2,FALSE)</f>
        <v>東部</v>
      </c>
      <c r="M1266" s="9">
        <v>2</v>
      </c>
    </row>
    <row r="1267" spans="8:13" x14ac:dyDescent="0.2">
      <c r="H1267" s="27">
        <v>1901220</v>
      </c>
      <c r="I1267" s="27" t="s">
        <v>1103</v>
      </c>
      <c r="J1267" s="28" t="s">
        <v>4961</v>
      </c>
      <c r="K1267" s="29">
        <f t="shared" si="70"/>
        <v>0</v>
      </c>
      <c r="L1267" s="29" t="str">
        <f>VLOOKUP(J1267,'所属＆地区別'!$B$2:$C$100,2,FALSE)</f>
        <v>東部</v>
      </c>
      <c r="M1267" s="9">
        <v>1</v>
      </c>
    </row>
    <row r="1268" spans="8:13" x14ac:dyDescent="0.2">
      <c r="H1268" s="27">
        <v>1901240</v>
      </c>
      <c r="I1268" s="27" t="s">
        <v>1104</v>
      </c>
      <c r="J1268" s="28" t="s">
        <v>4961</v>
      </c>
      <c r="K1268" s="29">
        <f t="shared" si="70"/>
        <v>0</v>
      </c>
      <c r="L1268" s="29" t="str">
        <f>VLOOKUP(J1268,'所属＆地区別'!$B$2:$C$100,2,FALSE)</f>
        <v>東部</v>
      </c>
      <c r="M1268" s="9">
        <v>2</v>
      </c>
    </row>
    <row r="1269" spans="8:13" x14ac:dyDescent="0.2">
      <c r="H1269" s="27">
        <v>1901268</v>
      </c>
      <c r="I1269" s="27" t="s">
        <v>1105</v>
      </c>
      <c r="J1269" s="28" t="s">
        <v>4961</v>
      </c>
      <c r="K1269" s="29">
        <f t="shared" si="70"/>
        <v>1</v>
      </c>
      <c r="L1269" s="29" t="str">
        <f>VLOOKUP(J1269,'所属＆地区別'!$B$2:$C$100,2,FALSE)</f>
        <v>東部</v>
      </c>
      <c r="M1269" s="9">
        <v>1</v>
      </c>
    </row>
    <row r="1270" spans="8:13" x14ac:dyDescent="0.2">
      <c r="H1270" s="27">
        <v>1901278</v>
      </c>
      <c r="I1270" s="27" t="s">
        <v>1106</v>
      </c>
      <c r="J1270" s="28" t="s">
        <v>4961</v>
      </c>
      <c r="K1270" s="29">
        <f t="shared" si="70"/>
        <v>1</v>
      </c>
      <c r="L1270" s="29" t="str">
        <f>VLOOKUP(J1270,'所属＆地区別'!$B$2:$C$100,2,FALSE)</f>
        <v>東部</v>
      </c>
      <c r="M1270" s="9">
        <v>1</v>
      </c>
    </row>
    <row r="1271" spans="8:13" x14ac:dyDescent="0.2">
      <c r="H1271" s="27">
        <v>1901281</v>
      </c>
      <c r="I1271" s="27" t="s">
        <v>1107</v>
      </c>
      <c r="J1271" s="28" t="s">
        <v>4961</v>
      </c>
      <c r="K1271" s="29">
        <f t="shared" si="70"/>
        <v>0</v>
      </c>
      <c r="L1271" s="29" t="str">
        <f>VLOOKUP(J1271,'所属＆地区別'!$B$2:$C$100,2,FALSE)</f>
        <v>東部</v>
      </c>
      <c r="M1271" s="9">
        <v>2</v>
      </c>
    </row>
    <row r="1272" spans="8:13" x14ac:dyDescent="0.2">
      <c r="H1272" s="27">
        <v>1901285</v>
      </c>
      <c r="I1272" s="27" t="s">
        <v>1108</v>
      </c>
      <c r="J1272" s="28" t="s">
        <v>4961</v>
      </c>
      <c r="K1272" s="29">
        <f t="shared" si="70"/>
        <v>0</v>
      </c>
      <c r="L1272" s="29" t="str">
        <f>VLOOKUP(J1272,'所属＆地区別'!$B$2:$C$100,2,FALSE)</f>
        <v>東部</v>
      </c>
      <c r="M1272" s="9">
        <v>1</v>
      </c>
    </row>
    <row r="1273" spans="8:13" x14ac:dyDescent="0.2">
      <c r="H1273" s="27">
        <v>1901288</v>
      </c>
      <c r="I1273" s="27" t="s">
        <v>1109</v>
      </c>
      <c r="J1273" s="28" t="s">
        <v>4961</v>
      </c>
      <c r="K1273" s="29">
        <f t="shared" si="70"/>
        <v>0</v>
      </c>
      <c r="L1273" s="29" t="str">
        <f>VLOOKUP(J1273,'所属＆地区別'!$B$2:$C$100,2,FALSE)</f>
        <v>東部</v>
      </c>
      <c r="M1273" s="9">
        <v>1</v>
      </c>
    </row>
    <row r="1274" spans="8:13" x14ac:dyDescent="0.2">
      <c r="H1274" s="27">
        <v>1901289</v>
      </c>
      <c r="I1274" s="27" t="s">
        <v>1110</v>
      </c>
      <c r="J1274" s="28" t="s">
        <v>4961</v>
      </c>
      <c r="K1274" s="29">
        <f t="shared" si="70"/>
        <v>0</v>
      </c>
      <c r="L1274" s="29" t="str">
        <f>VLOOKUP(J1274,'所属＆地区別'!$B$2:$C$100,2,FALSE)</f>
        <v>東部</v>
      </c>
      <c r="M1274" s="9">
        <v>1</v>
      </c>
    </row>
    <row r="1275" spans="8:13" x14ac:dyDescent="0.2">
      <c r="H1275" s="27">
        <v>1901291</v>
      </c>
      <c r="I1275" s="27" t="s">
        <v>1111</v>
      </c>
      <c r="J1275" s="28" t="s">
        <v>4961</v>
      </c>
      <c r="K1275" s="29">
        <f t="shared" si="70"/>
        <v>1</v>
      </c>
      <c r="L1275" s="29" t="str">
        <f>VLOOKUP(J1275,'所属＆地区別'!$B$2:$C$100,2,FALSE)</f>
        <v>東部</v>
      </c>
      <c r="M1275" s="9">
        <v>1</v>
      </c>
    </row>
    <row r="1276" spans="8:13" x14ac:dyDescent="0.2">
      <c r="H1276" s="27">
        <v>1901295</v>
      </c>
      <c r="I1276" s="27" t="s">
        <v>1112</v>
      </c>
      <c r="J1276" s="28" t="s">
        <v>4961</v>
      </c>
      <c r="K1276" s="29">
        <f t="shared" si="70"/>
        <v>1</v>
      </c>
      <c r="L1276" s="29" t="str">
        <f>VLOOKUP(J1276,'所属＆地区別'!$B$2:$C$100,2,FALSE)</f>
        <v>東部</v>
      </c>
      <c r="M1276" s="9">
        <v>1</v>
      </c>
    </row>
    <row r="1277" spans="8:13" x14ac:dyDescent="0.2">
      <c r="H1277" s="27">
        <v>1901297</v>
      </c>
      <c r="I1277" s="27" t="s">
        <v>1113</v>
      </c>
      <c r="J1277" s="28" t="s">
        <v>4961</v>
      </c>
      <c r="K1277" s="29">
        <f t="shared" si="70"/>
        <v>0</v>
      </c>
      <c r="L1277" s="29" t="str">
        <f>VLOOKUP(J1277,'所属＆地区別'!$B$2:$C$100,2,FALSE)</f>
        <v>東部</v>
      </c>
      <c r="M1277" s="9">
        <v>1</v>
      </c>
    </row>
    <row r="1278" spans="8:13" x14ac:dyDescent="0.2">
      <c r="H1278" s="27">
        <v>1901298</v>
      </c>
      <c r="I1278" s="27" t="s">
        <v>1114</v>
      </c>
      <c r="J1278" s="28" t="s">
        <v>4961</v>
      </c>
      <c r="K1278" s="29">
        <f t="shared" si="70"/>
        <v>0</v>
      </c>
      <c r="L1278" s="29" t="str">
        <f>VLOOKUP(J1278,'所属＆地区別'!$B$2:$C$100,2,FALSE)</f>
        <v>東部</v>
      </c>
      <c r="M1278" s="9">
        <v>1</v>
      </c>
    </row>
    <row r="1279" spans="8:13" x14ac:dyDescent="0.2">
      <c r="H1279" s="27">
        <v>1901300</v>
      </c>
      <c r="I1279" s="27" t="s">
        <v>1115</v>
      </c>
      <c r="J1279" s="28" t="s">
        <v>4961</v>
      </c>
      <c r="K1279" s="29">
        <f t="shared" si="70"/>
        <v>0</v>
      </c>
      <c r="L1279" s="29" t="str">
        <f>VLOOKUP(J1279,'所属＆地区別'!$B$2:$C$100,2,FALSE)</f>
        <v>東部</v>
      </c>
      <c r="M1279" s="9">
        <v>1</v>
      </c>
    </row>
    <row r="1280" spans="8:13" x14ac:dyDescent="0.2">
      <c r="H1280" s="27">
        <v>2000050</v>
      </c>
      <c r="I1280" s="27" t="s">
        <v>1116</v>
      </c>
      <c r="J1280" s="28" t="s">
        <v>4962</v>
      </c>
      <c r="K1280" s="29">
        <f t="shared" si="70"/>
        <v>0</v>
      </c>
      <c r="L1280" s="29" t="str">
        <f>VLOOKUP(J1280,'所属＆地区別'!$B$2:$C$100,2,FALSE)</f>
        <v>北部</v>
      </c>
      <c r="M1280" s="9">
        <v>1</v>
      </c>
    </row>
    <row r="1281" spans="8:13" x14ac:dyDescent="0.2">
      <c r="H1281" s="27">
        <v>2000054</v>
      </c>
      <c r="I1281" s="27" t="s">
        <v>1117</v>
      </c>
      <c r="J1281" s="28" t="s">
        <v>4962</v>
      </c>
      <c r="K1281" s="29">
        <f t="shared" si="70"/>
        <v>0</v>
      </c>
      <c r="L1281" s="29" t="str">
        <f>VLOOKUP(J1281,'所属＆地区別'!$B$2:$C$100,2,FALSE)</f>
        <v>北部</v>
      </c>
      <c r="M1281" s="9">
        <v>1</v>
      </c>
    </row>
    <row r="1282" spans="8:13" x14ac:dyDescent="0.2">
      <c r="H1282" s="27">
        <v>2000103</v>
      </c>
      <c r="I1282" s="27" t="s">
        <v>1118</v>
      </c>
      <c r="J1282" s="28" t="s">
        <v>4962</v>
      </c>
      <c r="K1282" s="29">
        <f t="shared" si="70"/>
        <v>0</v>
      </c>
      <c r="L1282" s="29" t="str">
        <f>VLOOKUP(J1282,'所属＆地区別'!$B$2:$C$100,2,FALSE)</f>
        <v>北部</v>
      </c>
      <c r="M1282" s="9">
        <v>1</v>
      </c>
    </row>
    <row r="1283" spans="8:13" x14ac:dyDescent="0.2">
      <c r="H1283" s="27">
        <v>2000104</v>
      </c>
      <c r="I1283" s="27" t="s">
        <v>1119</v>
      </c>
      <c r="J1283" s="28" t="s">
        <v>4962</v>
      </c>
      <c r="K1283" s="29">
        <f t="shared" ref="K1283:K1346" si="71">SUMIF($C$3:$C$9305,H1283,$F$3:$F$9305)</f>
        <v>0</v>
      </c>
      <c r="L1283" s="29" t="str">
        <f>VLOOKUP(J1283,'所属＆地区別'!$B$2:$C$100,2,FALSE)</f>
        <v>北部</v>
      </c>
      <c r="M1283" s="9">
        <v>1</v>
      </c>
    </row>
    <row r="1284" spans="8:13" x14ac:dyDescent="0.2">
      <c r="H1284" s="27">
        <v>2000107</v>
      </c>
      <c r="I1284" s="27" t="s">
        <v>1120</v>
      </c>
      <c r="J1284" s="28" t="s">
        <v>4962</v>
      </c>
      <c r="K1284" s="29">
        <f t="shared" si="71"/>
        <v>0</v>
      </c>
      <c r="L1284" s="29" t="str">
        <f>VLOOKUP(J1284,'所属＆地区別'!$B$2:$C$100,2,FALSE)</f>
        <v>北部</v>
      </c>
      <c r="M1284" s="9">
        <v>1</v>
      </c>
    </row>
    <row r="1285" spans="8:13" x14ac:dyDescent="0.2">
      <c r="H1285" s="27">
        <v>2000112</v>
      </c>
      <c r="I1285" s="27" t="s">
        <v>1121</v>
      </c>
      <c r="J1285" s="28" t="s">
        <v>4962</v>
      </c>
      <c r="K1285" s="29">
        <f t="shared" si="71"/>
        <v>0</v>
      </c>
      <c r="L1285" s="29" t="str">
        <f>VLOOKUP(J1285,'所属＆地区別'!$B$2:$C$100,2,FALSE)</f>
        <v>北部</v>
      </c>
      <c r="M1285" s="9">
        <v>1</v>
      </c>
    </row>
    <row r="1286" spans="8:13" x14ac:dyDescent="0.2">
      <c r="H1286" s="27">
        <v>2000114</v>
      </c>
      <c r="I1286" s="27" t="s">
        <v>1122</v>
      </c>
      <c r="J1286" s="28" t="s">
        <v>4962</v>
      </c>
      <c r="K1286" s="29">
        <f t="shared" si="71"/>
        <v>0</v>
      </c>
      <c r="L1286" s="29" t="str">
        <f>VLOOKUP(J1286,'所属＆地区別'!$B$2:$C$100,2,FALSE)</f>
        <v>北部</v>
      </c>
      <c r="M1286" s="9">
        <v>1</v>
      </c>
    </row>
    <row r="1287" spans="8:13" x14ac:dyDescent="0.2">
      <c r="H1287" s="27">
        <v>2000115</v>
      </c>
      <c r="I1287" s="27" t="s">
        <v>1123</v>
      </c>
      <c r="J1287" s="28" t="s">
        <v>4962</v>
      </c>
      <c r="K1287" s="29">
        <f t="shared" si="71"/>
        <v>0</v>
      </c>
      <c r="L1287" s="29" t="str">
        <f>VLOOKUP(J1287,'所属＆地区別'!$B$2:$C$100,2,FALSE)</f>
        <v>北部</v>
      </c>
      <c r="M1287" s="9">
        <v>1</v>
      </c>
    </row>
    <row r="1288" spans="8:13" x14ac:dyDescent="0.2">
      <c r="H1288" s="27">
        <v>2000116</v>
      </c>
      <c r="I1288" s="27" t="s">
        <v>1124</v>
      </c>
      <c r="J1288" s="28" t="s">
        <v>4962</v>
      </c>
      <c r="K1288" s="29">
        <f t="shared" si="71"/>
        <v>0</v>
      </c>
      <c r="L1288" s="29" t="str">
        <f>VLOOKUP(J1288,'所属＆地区別'!$B$2:$C$100,2,FALSE)</f>
        <v>北部</v>
      </c>
      <c r="M1288" s="9">
        <v>1</v>
      </c>
    </row>
    <row r="1289" spans="8:13" x14ac:dyDescent="0.2">
      <c r="H1289" s="27">
        <v>2000119</v>
      </c>
      <c r="I1289" s="27" t="s">
        <v>1125</v>
      </c>
      <c r="J1289" s="28" t="s">
        <v>4962</v>
      </c>
      <c r="K1289" s="29">
        <f t="shared" si="71"/>
        <v>1</v>
      </c>
      <c r="L1289" s="29" t="str">
        <f>VLOOKUP(J1289,'所属＆地区別'!$B$2:$C$100,2,FALSE)</f>
        <v>北部</v>
      </c>
      <c r="M1289" s="9">
        <v>1</v>
      </c>
    </row>
    <row r="1290" spans="8:13" x14ac:dyDescent="0.2">
      <c r="H1290" s="27">
        <v>2000120</v>
      </c>
      <c r="I1290" s="27" t="s">
        <v>1126</v>
      </c>
      <c r="J1290" s="28" t="s">
        <v>4962</v>
      </c>
      <c r="K1290" s="29">
        <f t="shared" si="71"/>
        <v>0</v>
      </c>
      <c r="L1290" s="29" t="str">
        <f>VLOOKUP(J1290,'所属＆地区別'!$B$2:$C$100,2,FALSE)</f>
        <v>北部</v>
      </c>
      <c r="M1290" s="9">
        <v>1</v>
      </c>
    </row>
    <row r="1291" spans="8:13" x14ac:dyDescent="0.2">
      <c r="H1291" s="27">
        <v>2000126</v>
      </c>
      <c r="I1291" s="27" t="s">
        <v>1127</v>
      </c>
      <c r="J1291" s="28" t="s">
        <v>4962</v>
      </c>
      <c r="K1291" s="29">
        <f t="shared" si="71"/>
        <v>1</v>
      </c>
      <c r="L1291" s="29" t="str">
        <f>VLOOKUP(J1291,'所属＆地区別'!$B$2:$C$100,2,FALSE)</f>
        <v>北部</v>
      </c>
      <c r="M1291" s="9">
        <v>1</v>
      </c>
    </row>
    <row r="1292" spans="8:13" x14ac:dyDescent="0.2">
      <c r="H1292" s="27">
        <v>2000129</v>
      </c>
      <c r="I1292" s="27" t="s">
        <v>1128</v>
      </c>
      <c r="J1292" s="28" t="s">
        <v>4962</v>
      </c>
      <c r="K1292" s="29">
        <f t="shared" si="71"/>
        <v>0</v>
      </c>
      <c r="L1292" s="29" t="str">
        <f>VLOOKUP(J1292,'所属＆地区別'!$B$2:$C$100,2,FALSE)</f>
        <v>北部</v>
      </c>
      <c r="M1292" s="9">
        <v>1</v>
      </c>
    </row>
    <row r="1293" spans="8:13" x14ac:dyDescent="0.2">
      <c r="H1293" s="27">
        <v>2000130</v>
      </c>
      <c r="I1293" s="27" t="s">
        <v>1129</v>
      </c>
      <c r="J1293" s="28" t="s">
        <v>4962</v>
      </c>
      <c r="K1293" s="29">
        <f t="shared" si="71"/>
        <v>0</v>
      </c>
      <c r="L1293" s="29" t="str">
        <f>VLOOKUP(J1293,'所属＆地区別'!$B$2:$C$100,2,FALSE)</f>
        <v>北部</v>
      </c>
      <c r="M1293" s="9">
        <v>1</v>
      </c>
    </row>
    <row r="1294" spans="8:13" x14ac:dyDescent="0.2">
      <c r="H1294" s="27">
        <v>2000131</v>
      </c>
      <c r="I1294" s="27" t="s">
        <v>5225</v>
      </c>
      <c r="J1294" s="28" t="s">
        <v>4962</v>
      </c>
      <c r="K1294" s="29">
        <f t="shared" si="71"/>
        <v>0</v>
      </c>
      <c r="L1294" s="29" t="str">
        <f>VLOOKUP(J1294,'所属＆地区別'!$B$2:$C$100,2,FALSE)</f>
        <v>北部</v>
      </c>
      <c r="M1294" s="9">
        <v>1</v>
      </c>
    </row>
    <row r="1295" spans="8:13" x14ac:dyDescent="0.2">
      <c r="H1295" s="27">
        <v>2000132</v>
      </c>
      <c r="I1295" s="27" t="s">
        <v>5226</v>
      </c>
      <c r="J1295" s="28" t="s">
        <v>4962</v>
      </c>
      <c r="K1295" s="29">
        <f t="shared" si="71"/>
        <v>0</v>
      </c>
      <c r="L1295" s="29" t="str">
        <f>VLOOKUP(J1295,'所属＆地区別'!$B$2:$C$100,2,FALSE)</f>
        <v>北部</v>
      </c>
      <c r="M1295" s="9">
        <v>1</v>
      </c>
    </row>
    <row r="1296" spans="8:13" x14ac:dyDescent="0.2">
      <c r="H1296" s="27">
        <v>2000133</v>
      </c>
      <c r="I1296" s="27" t="s">
        <v>5227</v>
      </c>
      <c r="J1296" s="28" t="s">
        <v>4962</v>
      </c>
      <c r="K1296" s="29">
        <f t="shared" si="71"/>
        <v>0</v>
      </c>
      <c r="L1296" s="29" t="str">
        <f>VLOOKUP(J1296,'所属＆地区別'!$B$2:$C$100,2,FALSE)</f>
        <v>北部</v>
      </c>
      <c r="M1296" s="9">
        <v>1</v>
      </c>
    </row>
    <row r="1297" spans="8:13" x14ac:dyDescent="0.2">
      <c r="H1297" s="27">
        <v>2000134</v>
      </c>
      <c r="I1297" s="27" t="s">
        <v>5228</v>
      </c>
      <c r="J1297" s="28" t="s">
        <v>4962</v>
      </c>
      <c r="K1297" s="29">
        <f t="shared" si="71"/>
        <v>1</v>
      </c>
      <c r="L1297" s="29" t="str">
        <f>VLOOKUP(J1297,'所属＆地区別'!$B$2:$C$100,2,FALSE)</f>
        <v>北部</v>
      </c>
      <c r="M1297" s="9">
        <v>1</v>
      </c>
    </row>
    <row r="1298" spans="8:13" x14ac:dyDescent="0.2">
      <c r="H1298" s="27">
        <v>2000135</v>
      </c>
      <c r="I1298" s="27" t="s">
        <v>5229</v>
      </c>
      <c r="J1298" s="28" t="s">
        <v>4962</v>
      </c>
      <c r="K1298" s="29">
        <f t="shared" si="71"/>
        <v>0</v>
      </c>
      <c r="L1298" s="29" t="str">
        <f>VLOOKUP(J1298,'所属＆地区別'!$B$2:$C$100,2,FALSE)</f>
        <v>北部</v>
      </c>
      <c r="M1298" s="9">
        <v>1</v>
      </c>
    </row>
    <row r="1299" spans="8:13" x14ac:dyDescent="0.2">
      <c r="H1299" s="27">
        <v>2000136</v>
      </c>
      <c r="I1299" s="27" t="s">
        <v>5230</v>
      </c>
      <c r="J1299" s="28" t="s">
        <v>4962</v>
      </c>
      <c r="K1299" s="29">
        <f t="shared" si="71"/>
        <v>0</v>
      </c>
      <c r="L1299" s="29" t="str">
        <f>VLOOKUP(J1299,'所属＆地区別'!$B$2:$C$100,2,FALSE)</f>
        <v>北部</v>
      </c>
      <c r="M1299" s="9">
        <v>1</v>
      </c>
    </row>
    <row r="1300" spans="8:13" x14ac:dyDescent="0.2">
      <c r="H1300" s="27">
        <v>2000137</v>
      </c>
      <c r="I1300" s="27" t="s">
        <v>5231</v>
      </c>
      <c r="J1300" s="28" t="s">
        <v>4962</v>
      </c>
      <c r="K1300" s="29">
        <f t="shared" si="71"/>
        <v>0</v>
      </c>
      <c r="L1300" s="29" t="str">
        <f>VLOOKUP(J1300,'所属＆地区別'!$B$2:$C$100,2,FALSE)</f>
        <v>北部</v>
      </c>
      <c r="M1300" s="9">
        <v>1</v>
      </c>
    </row>
    <row r="1301" spans="8:13" x14ac:dyDescent="0.2">
      <c r="H1301" s="27">
        <v>2000138</v>
      </c>
      <c r="I1301" s="27" t="s">
        <v>5232</v>
      </c>
      <c r="J1301" s="28" t="s">
        <v>4962</v>
      </c>
      <c r="K1301" s="29">
        <f t="shared" si="71"/>
        <v>0</v>
      </c>
      <c r="L1301" s="29" t="str">
        <f>VLOOKUP(J1301,'所属＆地区別'!$B$2:$C$100,2,FALSE)</f>
        <v>北部</v>
      </c>
      <c r="M1301" s="9">
        <v>1</v>
      </c>
    </row>
    <row r="1302" spans="8:13" x14ac:dyDescent="0.2">
      <c r="H1302" s="27">
        <v>2000139</v>
      </c>
      <c r="I1302" s="27" t="s">
        <v>5608</v>
      </c>
      <c r="J1302" s="28" t="s">
        <v>4962</v>
      </c>
      <c r="K1302" s="29">
        <f t="shared" si="71"/>
        <v>0</v>
      </c>
      <c r="L1302" s="29" t="str">
        <f>VLOOKUP(J1302,'所属＆地区別'!$B$2:$C$100,2,FALSE)</f>
        <v>北部</v>
      </c>
      <c r="M1302" s="9">
        <v>1</v>
      </c>
    </row>
    <row r="1303" spans="8:13" x14ac:dyDescent="0.2">
      <c r="H1303" s="27">
        <v>2000140</v>
      </c>
      <c r="I1303" s="27" t="s">
        <v>5609</v>
      </c>
      <c r="J1303" s="28" t="s">
        <v>4962</v>
      </c>
      <c r="K1303" s="29">
        <f t="shared" si="71"/>
        <v>0</v>
      </c>
      <c r="L1303" s="29" t="str">
        <f>VLOOKUP(J1303,'所属＆地区別'!$B$2:$C$100,2,FALSE)</f>
        <v>北部</v>
      </c>
      <c r="M1303" s="9">
        <v>1</v>
      </c>
    </row>
    <row r="1304" spans="8:13" x14ac:dyDescent="0.2">
      <c r="H1304" s="27">
        <v>2000141</v>
      </c>
      <c r="I1304" s="27" t="s">
        <v>5610</v>
      </c>
      <c r="J1304" s="28" t="s">
        <v>4962</v>
      </c>
      <c r="K1304" s="29">
        <f t="shared" si="71"/>
        <v>0</v>
      </c>
      <c r="L1304" s="29" t="str">
        <f>VLOOKUP(J1304,'所属＆地区別'!$B$2:$C$100,2,FALSE)</f>
        <v>北部</v>
      </c>
      <c r="M1304" s="9">
        <v>1</v>
      </c>
    </row>
    <row r="1305" spans="8:13" x14ac:dyDescent="0.2">
      <c r="H1305" s="27">
        <v>2000142</v>
      </c>
      <c r="I1305" s="27" t="s">
        <v>5611</v>
      </c>
      <c r="J1305" s="28" t="s">
        <v>4962</v>
      </c>
      <c r="K1305" s="29">
        <f t="shared" si="71"/>
        <v>0</v>
      </c>
      <c r="L1305" s="29" t="str">
        <f>VLOOKUP(J1305,'所属＆地区別'!$B$2:$C$100,2,FALSE)</f>
        <v>北部</v>
      </c>
      <c r="M1305" s="9">
        <v>2</v>
      </c>
    </row>
    <row r="1306" spans="8:13" x14ac:dyDescent="0.2">
      <c r="H1306" s="27">
        <v>2000143</v>
      </c>
      <c r="I1306" s="27" t="s">
        <v>5612</v>
      </c>
      <c r="J1306" s="28" t="s">
        <v>4962</v>
      </c>
      <c r="K1306" s="29">
        <f t="shared" si="71"/>
        <v>0</v>
      </c>
      <c r="L1306" s="29" t="str">
        <f>VLOOKUP(J1306,'所属＆地区別'!$B$2:$C$100,2,FALSE)</f>
        <v>北部</v>
      </c>
      <c r="M1306" s="9">
        <v>1</v>
      </c>
    </row>
    <row r="1307" spans="8:13" x14ac:dyDescent="0.2">
      <c r="H1307" s="27">
        <v>2000144</v>
      </c>
      <c r="I1307" s="27" t="s">
        <v>5613</v>
      </c>
      <c r="J1307" s="28" t="s">
        <v>4962</v>
      </c>
      <c r="K1307" s="29">
        <f t="shared" si="71"/>
        <v>0</v>
      </c>
      <c r="L1307" s="29" t="str">
        <f>VLOOKUP(J1307,'所属＆地区別'!$B$2:$C$100,2,FALSE)</f>
        <v>北部</v>
      </c>
      <c r="M1307" s="9">
        <v>1</v>
      </c>
    </row>
    <row r="1308" spans="8:13" x14ac:dyDescent="0.2">
      <c r="H1308" s="27">
        <v>2100003</v>
      </c>
      <c r="I1308" s="27" t="s">
        <v>5233</v>
      </c>
      <c r="J1308" s="28" t="s">
        <v>4963</v>
      </c>
      <c r="K1308" s="29">
        <f t="shared" si="71"/>
        <v>0</v>
      </c>
      <c r="L1308" s="29" t="str">
        <f>VLOOKUP(J1308,'所属＆地区別'!$B$2:$C$100,2,FALSE)</f>
        <v>東部</v>
      </c>
      <c r="M1308" s="9">
        <v>1</v>
      </c>
    </row>
    <row r="1309" spans="8:13" x14ac:dyDescent="0.2">
      <c r="H1309" s="27">
        <v>2100023</v>
      </c>
      <c r="I1309" s="27" t="s">
        <v>1130</v>
      </c>
      <c r="J1309" s="28" t="s">
        <v>4963</v>
      </c>
      <c r="K1309" s="29">
        <f t="shared" si="71"/>
        <v>0</v>
      </c>
      <c r="L1309" s="29" t="str">
        <f>VLOOKUP(J1309,'所属＆地区別'!$B$2:$C$100,2,FALSE)</f>
        <v>東部</v>
      </c>
      <c r="M1309" s="9">
        <v>1</v>
      </c>
    </row>
    <row r="1310" spans="8:13" x14ac:dyDescent="0.2">
      <c r="H1310" s="27">
        <v>2100051</v>
      </c>
      <c r="I1310" s="27" t="s">
        <v>1131</v>
      </c>
      <c r="J1310" s="28" t="s">
        <v>4963</v>
      </c>
      <c r="K1310" s="29">
        <f t="shared" si="71"/>
        <v>0</v>
      </c>
      <c r="L1310" s="29" t="str">
        <f>VLOOKUP(J1310,'所属＆地区別'!$B$2:$C$100,2,FALSE)</f>
        <v>東部</v>
      </c>
      <c r="M1310" s="9">
        <v>1</v>
      </c>
    </row>
    <row r="1311" spans="8:13" x14ac:dyDescent="0.2">
      <c r="H1311" s="27">
        <v>2100053</v>
      </c>
      <c r="I1311" s="27" t="s">
        <v>1132</v>
      </c>
      <c r="J1311" s="28" t="s">
        <v>4963</v>
      </c>
      <c r="K1311" s="29">
        <f t="shared" si="71"/>
        <v>0</v>
      </c>
      <c r="L1311" s="29" t="str">
        <f>VLOOKUP(J1311,'所属＆地区別'!$B$2:$C$100,2,FALSE)</f>
        <v>東部</v>
      </c>
      <c r="M1311" s="9">
        <v>1</v>
      </c>
    </row>
    <row r="1312" spans="8:13" x14ac:dyDescent="0.2">
      <c r="H1312" s="27">
        <v>2100060</v>
      </c>
      <c r="I1312" s="27" t="s">
        <v>1133</v>
      </c>
      <c r="J1312" s="28" t="s">
        <v>4963</v>
      </c>
      <c r="K1312" s="29">
        <f t="shared" si="71"/>
        <v>0</v>
      </c>
      <c r="L1312" s="29" t="str">
        <f>VLOOKUP(J1312,'所属＆地区別'!$B$2:$C$100,2,FALSE)</f>
        <v>東部</v>
      </c>
      <c r="M1312" s="9">
        <v>1</v>
      </c>
    </row>
    <row r="1313" spans="8:13" x14ac:dyDescent="0.2">
      <c r="H1313" s="27">
        <v>2100061</v>
      </c>
      <c r="I1313" s="27" t="s">
        <v>1134</v>
      </c>
      <c r="J1313" s="28" t="s">
        <v>4963</v>
      </c>
      <c r="K1313" s="29">
        <f t="shared" si="71"/>
        <v>0</v>
      </c>
      <c r="L1313" s="29" t="str">
        <f>VLOOKUP(J1313,'所属＆地区別'!$B$2:$C$100,2,FALSE)</f>
        <v>東部</v>
      </c>
      <c r="M1313" s="9">
        <v>2</v>
      </c>
    </row>
    <row r="1314" spans="8:13" x14ac:dyDescent="0.2">
      <c r="H1314" s="27">
        <v>2100063</v>
      </c>
      <c r="I1314" s="27" t="s">
        <v>1135</v>
      </c>
      <c r="J1314" s="28" t="s">
        <v>4963</v>
      </c>
      <c r="K1314" s="29">
        <f t="shared" si="71"/>
        <v>0</v>
      </c>
      <c r="L1314" s="29" t="str">
        <f>VLOOKUP(J1314,'所属＆地区別'!$B$2:$C$100,2,FALSE)</f>
        <v>東部</v>
      </c>
      <c r="M1314" s="9">
        <v>1</v>
      </c>
    </row>
    <row r="1315" spans="8:13" x14ac:dyDescent="0.2">
      <c r="H1315" s="27">
        <v>2100070</v>
      </c>
      <c r="I1315" s="27" t="s">
        <v>1136</v>
      </c>
      <c r="J1315" s="28" t="s">
        <v>4963</v>
      </c>
      <c r="K1315" s="29">
        <f t="shared" si="71"/>
        <v>0</v>
      </c>
      <c r="L1315" s="29" t="str">
        <f>VLOOKUP(J1315,'所属＆地区別'!$B$2:$C$100,2,FALSE)</f>
        <v>東部</v>
      </c>
      <c r="M1315" s="9">
        <v>1</v>
      </c>
    </row>
    <row r="1316" spans="8:13" x14ac:dyDescent="0.2">
      <c r="H1316" s="27">
        <v>2100073</v>
      </c>
      <c r="I1316" s="27" t="s">
        <v>1137</v>
      </c>
      <c r="J1316" s="28" t="s">
        <v>4963</v>
      </c>
      <c r="K1316" s="29">
        <f t="shared" si="71"/>
        <v>0</v>
      </c>
      <c r="L1316" s="29" t="str">
        <f>VLOOKUP(J1316,'所属＆地区別'!$B$2:$C$100,2,FALSE)</f>
        <v>東部</v>
      </c>
      <c r="M1316" s="9">
        <v>2</v>
      </c>
    </row>
    <row r="1317" spans="8:13" x14ac:dyDescent="0.2">
      <c r="H1317" s="27">
        <v>2100085</v>
      </c>
      <c r="I1317" s="27" t="s">
        <v>1138</v>
      </c>
      <c r="J1317" s="28" t="s">
        <v>4963</v>
      </c>
      <c r="K1317" s="29">
        <f t="shared" si="71"/>
        <v>0</v>
      </c>
      <c r="L1317" s="29" t="str">
        <f>VLOOKUP(J1317,'所属＆地区別'!$B$2:$C$100,2,FALSE)</f>
        <v>東部</v>
      </c>
      <c r="M1317" s="9">
        <v>2</v>
      </c>
    </row>
    <row r="1318" spans="8:13" x14ac:dyDescent="0.2">
      <c r="H1318" s="27">
        <v>2100099</v>
      </c>
      <c r="I1318" s="27" t="s">
        <v>1139</v>
      </c>
      <c r="J1318" s="28" t="s">
        <v>4963</v>
      </c>
      <c r="K1318" s="29">
        <f t="shared" si="71"/>
        <v>0</v>
      </c>
      <c r="L1318" s="29" t="str">
        <f>VLOOKUP(J1318,'所属＆地区別'!$B$2:$C$100,2,FALSE)</f>
        <v>東部</v>
      </c>
      <c r="M1318" s="9">
        <v>2</v>
      </c>
    </row>
    <row r="1319" spans="8:13" x14ac:dyDescent="0.2">
      <c r="H1319" s="27">
        <v>2100102</v>
      </c>
      <c r="I1319" s="27" t="s">
        <v>1140</v>
      </c>
      <c r="J1319" s="28" t="s">
        <v>4963</v>
      </c>
      <c r="K1319" s="29">
        <f t="shared" si="71"/>
        <v>0</v>
      </c>
      <c r="L1319" s="29" t="str">
        <f>VLOOKUP(J1319,'所属＆地区別'!$B$2:$C$100,2,FALSE)</f>
        <v>東部</v>
      </c>
      <c r="M1319" s="9">
        <v>2</v>
      </c>
    </row>
    <row r="1320" spans="8:13" x14ac:dyDescent="0.2">
      <c r="H1320" s="27">
        <v>2100106</v>
      </c>
      <c r="I1320" s="27" t="s">
        <v>1141</v>
      </c>
      <c r="J1320" s="28" t="s">
        <v>4963</v>
      </c>
      <c r="K1320" s="29">
        <f t="shared" si="71"/>
        <v>0</v>
      </c>
      <c r="L1320" s="29" t="str">
        <f>VLOOKUP(J1320,'所属＆地区別'!$B$2:$C$100,2,FALSE)</f>
        <v>東部</v>
      </c>
      <c r="M1320" s="9">
        <v>2</v>
      </c>
    </row>
    <row r="1321" spans="8:13" x14ac:dyDescent="0.2">
      <c r="H1321" s="27">
        <v>2100137</v>
      </c>
      <c r="I1321" s="27" t="s">
        <v>1142</v>
      </c>
      <c r="J1321" s="28" t="s">
        <v>4963</v>
      </c>
      <c r="K1321" s="29">
        <f t="shared" si="71"/>
        <v>0</v>
      </c>
      <c r="L1321" s="29" t="str">
        <f>VLOOKUP(J1321,'所属＆地区別'!$B$2:$C$100,2,FALSE)</f>
        <v>東部</v>
      </c>
      <c r="M1321" s="9">
        <v>1</v>
      </c>
    </row>
    <row r="1322" spans="8:13" x14ac:dyDescent="0.2">
      <c r="H1322" s="27">
        <v>2100145</v>
      </c>
      <c r="I1322" s="27" t="s">
        <v>1143</v>
      </c>
      <c r="J1322" s="28" t="s">
        <v>4963</v>
      </c>
      <c r="K1322" s="29">
        <f t="shared" si="71"/>
        <v>0</v>
      </c>
      <c r="L1322" s="29" t="str">
        <f>VLOOKUP(J1322,'所属＆地区別'!$B$2:$C$100,2,FALSE)</f>
        <v>東部</v>
      </c>
      <c r="M1322" s="9">
        <v>2</v>
      </c>
    </row>
    <row r="1323" spans="8:13" x14ac:dyDescent="0.2">
      <c r="H1323" s="27">
        <v>2100154</v>
      </c>
      <c r="I1323" s="27" t="s">
        <v>1144</v>
      </c>
      <c r="J1323" s="28" t="s">
        <v>4963</v>
      </c>
      <c r="K1323" s="29">
        <f t="shared" si="71"/>
        <v>0</v>
      </c>
      <c r="L1323" s="29" t="str">
        <f>VLOOKUP(J1323,'所属＆地区別'!$B$2:$C$100,2,FALSE)</f>
        <v>東部</v>
      </c>
      <c r="M1323" s="9">
        <v>2</v>
      </c>
    </row>
    <row r="1324" spans="8:13" x14ac:dyDescent="0.2">
      <c r="H1324" s="27">
        <v>2100161</v>
      </c>
      <c r="I1324" s="27" t="s">
        <v>1145</v>
      </c>
      <c r="J1324" s="28" t="s">
        <v>4963</v>
      </c>
      <c r="K1324" s="29">
        <f t="shared" si="71"/>
        <v>0</v>
      </c>
      <c r="L1324" s="29" t="str">
        <f>VLOOKUP(J1324,'所属＆地区別'!$B$2:$C$100,2,FALSE)</f>
        <v>東部</v>
      </c>
      <c r="M1324" s="9">
        <v>2</v>
      </c>
    </row>
    <row r="1325" spans="8:13" x14ac:dyDescent="0.2">
      <c r="H1325" s="27">
        <v>2100162</v>
      </c>
      <c r="I1325" s="27" t="s">
        <v>1146</v>
      </c>
      <c r="J1325" s="28" t="s">
        <v>4963</v>
      </c>
      <c r="K1325" s="29">
        <f t="shared" si="71"/>
        <v>0</v>
      </c>
      <c r="L1325" s="29" t="str">
        <f>VLOOKUP(J1325,'所属＆地区別'!$B$2:$C$100,2,FALSE)</f>
        <v>東部</v>
      </c>
      <c r="M1325" s="9">
        <v>2</v>
      </c>
    </row>
    <row r="1326" spans="8:13" x14ac:dyDescent="0.2">
      <c r="H1326" s="27">
        <v>2100164</v>
      </c>
      <c r="I1326" s="27" t="s">
        <v>1147</v>
      </c>
      <c r="J1326" s="28" t="s">
        <v>4963</v>
      </c>
      <c r="K1326" s="29">
        <f t="shared" si="71"/>
        <v>0</v>
      </c>
      <c r="L1326" s="29" t="str">
        <f>VLOOKUP(J1326,'所属＆地区別'!$B$2:$C$100,2,FALSE)</f>
        <v>東部</v>
      </c>
      <c r="M1326" s="9">
        <v>2</v>
      </c>
    </row>
    <row r="1327" spans="8:13" x14ac:dyDescent="0.2">
      <c r="H1327" s="27">
        <v>2100165</v>
      </c>
      <c r="I1327" s="27" t="s">
        <v>1148</v>
      </c>
      <c r="J1327" s="28" t="s">
        <v>4963</v>
      </c>
      <c r="K1327" s="29">
        <f t="shared" si="71"/>
        <v>0</v>
      </c>
      <c r="L1327" s="29" t="str">
        <f>VLOOKUP(J1327,'所属＆地区別'!$B$2:$C$100,2,FALSE)</f>
        <v>東部</v>
      </c>
      <c r="M1327" s="9">
        <v>2</v>
      </c>
    </row>
    <row r="1328" spans="8:13" x14ac:dyDescent="0.2">
      <c r="H1328" s="27">
        <v>2100166</v>
      </c>
      <c r="I1328" s="27" t="s">
        <v>1149</v>
      </c>
      <c r="J1328" s="28" t="s">
        <v>4963</v>
      </c>
      <c r="K1328" s="29">
        <f t="shared" si="71"/>
        <v>0</v>
      </c>
      <c r="L1328" s="29" t="str">
        <f>VLOOKUP(J1328,'所属＆地区別'!$B$2:$C$100,2,FALSE)</f>
        <v>東部</v>
      </c>
      <c r="M1328" s="9">
        <v>2</v>
      </c>
    </row>
    <row r="1329" spans="8:13" x14ac:dyDescent="0.2">
      <c r="H1329" s="27">
        <v>2100167</v>
      </c>
      <c r="I1329" s="27" t="s">
        <v>1150</v>
      </c>
      <c r="J1329" s="28" t="s">
        <v>4963</v>
      </c>
      <c r="K1329" s="29">
        <f t="shared" si="71"/>
        <v>0</v>
      </c>
      <c r="L1329" s="29" t="str">
        <f>VLOOKUP(J1329,'所属＆地区別'!$B$2:$C$100,2,FALSE)</f>
        <v>東部</v>
      </c>
      <c r="M1329" s="9">
        <v>2</v>
      </c>
    </row>
    <row r="1330" spans="8:13" x14ac:dyDescent="0.2">
      <c r="H1330" s="27">
        <v>2100168</v>
      </c>
      <c r="I1330" s="27" t="s">
        <v>1151</v>
      </c>
      <c r="J1330" s="28" t="s">
        <v>4963</v>
      </c>
      <c r="K1330" s="29">
        <f t="shared" si="71"/>
        <v>0</v>
      </c>
      <c r="L1330" s="29" t="str">
        <f>VLOOKUP(J1330,'所属＆地区別'!$B$2:$C$100,2,FALSE)</f>
        <v>東部</v>
      </c>
      <c r="M1330" s="9">
        <v>2</v>
      </c>
    </row>
    <row r="1331" spans="8:13" x14ac:dyDescent="0.2">
      <c r="H1331" s="27">
        <v>2100172</v>
      </c>
      <c r="I1331" s="27" t="s">
        <v>1152</v>
      </c>
      <c r="J1331" s="28" t="s">
        <v>4963</v>
      </c>
      <c r="K1331" s="29">
        <f t="shared" si="71"/>
        <v>0</v>
      </c>
      <c r="L1331" s="29" t="str">
        <f>VLOOKUP(J1331,'所属＆地区別'!$B$2:$C$100,2,FALSE)</f>
        <v>東部</v>
      </c>
      <c r="M1331" s="9">
        <v>2</v>
      </c>
    </row>
    <row r="1332" spans="8:13" x14ac:dyDescent="0.2">
      <c r="H1332" s="27">
        <v>2100180</v>
      </c>
      <c r="I1332" s="27" t="s">
        <v>1153</v>
      </c>
      <c r="J1332" s="28" t="s">
        <v>4963</v>
      </c>
      <c r="K1332" s="29">
        <f t="shared" si="71"/>
        <v>0</v>
      </c>
      <c r="L1332" s="29" t="str">
        <f>VLOOKUP(J1332,'所属＆地区別'!$B$2:$C$100,2,FALSE)</f>
        <v>東部</v>
      </c>
      <c r="M1332" s="9">
        <v>2</v>
      </c>
    </row>
    <row r="1333" spans="8:13" x14ac:dyDescent="0.2">
      <c r="H1333" s="27">
        <v>2100183</v>
      </c>
      <c r="I1333" s="27" t="s">
        <v>1154</v>
      </c>
      <c r="J1333" s="28" t="s">
        <v>4963</v>
      </c>
      <c r="K1333" s="29">
        <f t="shared" si="71"/>
        <v>0</v>
      </c>
      <c r="L1333" s="29" t="str">
        <f>VLOOKUP(J1333,'所属＆地区別'!$B$2:$C$100,2,FALSE)</f>
        <v>東部</v>
      </c>
      <c r="M1333" s="9">
        <v>2</v>
      </c>
    </row>
    <row r="1334" spans="8:13" x14ac:dyDescent="0.2">
      <c r="H1334" s="27">
        <v>2100187</v>
      </c>
      <c r="I1334" s="27" t="s">
        <v>1155</v>
      </c>
      <c r="J1334" s="28" t="s">
        <v>4963</v>
      </c>
      <c r="K1334" s="29">
        <f t="shared" si="71"/>
        <v>0</v>
      </c>
      <c r="L1334" s="29" t="str">
        <f>VLOOKUP(J1334,'所属＆地区別'!$B$2:$C$100,2,FALSE)</f>
        <v>東部</v>
      </c>
      <c r="M1334" s="9">
        <v>2</v>
      </c>
    </row>
    <row r="1335" spans="8:13" x14ac:dyDescent="0.2">
      <c r="H1335" s="27">
        <v>2100188</v>
      </c>
      <c r="I1335" s="27" t="s">
        <v>1156</v>
      </c>
      <c r="J1335" s="28" t="s">
        <v>4963</v>
      </c>
      <c r="K1335" s="29">
        <f t="shared" si="71"/>
        <v>0</v>
      </c>
      <c r="L1335" s="29" t="str">
        <f>VLOOKUP(J1335,'所属＆地区別'!$B$2:$C$100,2,FALSE)</f>
        <v>東部</v>
      </c>
      <c r="M1335" s="9">
        <v>1</v>
      </c>
    </row>
    <row r="1336" spans="8:13" x14ac:dyDescent="0.2">
      <c r="H1336" s="27">
        <v>2100190</v>
      </c>
      <c r="I1336" s="27" t="s">
        <v>1157</v>
      </c>
      <c r="J1336" s="28" t="s">
        <v>4963</v>
      </c>
      <c r="K1336" s="29">
        <f t="shared" si="71"/>
        <v>0</v>
      </c>
      <c r="L1336" s="29" t="str">
        <f>VLOOKUP(J1336,'所属＆地区別'!$B$2:$C$100,2,FALSE)</f>
        <v>東部</v>
      </c>
      <c r="M1336" s="9">
        <v>2</v>
      </c>
    </row>
    <row r="1337" spans="8:13" x14ac:dyDescent="0.2">
      <c r="H1337" s="27">
        <v>2100199</v>
      </c>
      <c r="I1337" s="27" t="s">
        <v>1158</v>
      </c>
      <c r="J1337" s="28" t="s">
        <v>4963</v>
      </c>
      <c r="K1337" s="29">
        <f t="shared" si="71"/>
        <v>1</v>
      </c>
      <c r="L1337" s="29" t="str">
        <f>VLOOKUP(J1337,'所属＆地区別'!$B$2:$C$100,2,FALSE)</f>
        <v>東部</v>
      </c>
      <c r="M1337" s="9">
        <v>2</v>
      </c>
    </row>
    <row r="1338" spans="8:13" x14ac:dyDescent="0.2">
      <c r="H1338" s="27">
        <v>2100201</v>
      </c>
      <c r="I1338" s="27" t="s">
        <v>1159</v>
      </c>
      <c r="J1338" s="28" t="s">
        <v>4963</v>
      </c>
      <c r="K1338" s="29">
        <f t="shared" si="71"/>
        <v>0</v>
      </c>
      <c r="L1338" s="29" t="str">
        <f>VLOOKUP(J1338,'所属＆地区別'!$B$2:$C$100,2,FALSE)</f>
        <v>東部</v>
      </c>
      <c r="M1338" s="9">
        <v>2</v>
      </c>
    </row>
    <row r="1339" spans="8:13" x14ac:dyDescent="0.2">
      <c r="H1339" s="27">
        <v>2100206</v>
      </c>
      <c r="I1339" s="27" t="s">
        <v>1160</v>
      </c>
      <c r="J1339" s="28" t="s">
        <v>4963</v>
      </c>
      <c r="K1339" s="29">
        <f t="shared" si="71"/>
        <v>0</v>
      </c>
      <c r="L1339" s="29" t="str">
        <f>VLOOKUP(J1339,'所属＆地区別'!$B$2:$C$100,2,FALSE)</f>
        <v>東部</v>
      </c>
      <c r="M1339" s="9">
        <v>1</v>
      </c>
    </row>
    <row r="1340" spans="8:13" x14ac:dyDescent="0.2">
      <c r="H1340" s="27">
        <v>2100208</v>
      </c>
      <c r="I1340" s="27" t="s">
        <v>1161</v>
      </c>
      <c r="J1340" s="28" t="s">
        <v>4963</v>
      </c>
      <c r="K1340" s="29">
        <f t="shared" si="71"/>
        <v>0</v>
      </c>
      <c r="L1340" s="29" t="str">
        <f>VLOOKUP(J1340,'所属＆地区別'!$B$2:$C$100,2,FALSE)</f>
        <v>東部</v>
      </c>
      <c r="M1340" s="9">
        <v>2</v>
      </c>
    </row>
    <row r="1341" spans="8:13" x14ac:dyDescent="0.2">
      <c r="H1341" s="27">
        <v>2100210</v>
      </c>
      <c r="I1341" s="27" t="s">
        <v>1162</v>
      </c>
      <c r="J1341" s="28" t="s">
        <v>4963</v>
      </c>
      <c r="K1341" s="29">
        <f t="shared" si="71"/>
        <v>0</v>
      </c>
      <c r="L1341" s="29" t="str">
        <f>VLOOKUP(J1341,'所属＆地区別'!$B$2:$C$100,2,FALSE)</f>
        <v>東部</v>
      </c>
      <c r="M1341" s="9">
        <v>2</v>
      </c>
    </row>
    <row r="1342" spans="8:13" x14ac:dyDescent="0.2">
      <c r="H1342" s="27">
        <v>2100239</v>
      </c>
      <c r="I1342" s="27" t="s">
        <v>1163</v>
      </c>
      <c r="J1342" s="28" t="s">
        <v>4963</v>
      </c>
      <c r="K1342" s="29">
        <f t="shared" si="71"/>
        <v>0</v>
      </c>
      <c r="L1342" s="29" t="str">
        <f>VLOOKUP(J1342,'所属＆地区別'!$B$2:$C$100,2,FALSE)</f>
        <v>東部</v>
      </c>
      <c r="M1342" s="9">
        <v>2</v>
      </c>
    </row>
    <row r="1343" spans="8:13" x14ac:dyDescent="0.2">
      <c r="H1343" s="27">
        <v>2100245</v>
      </c>
      <c r="I1343" s="27" t="s">
        <v>1164</v>
      </c>
      <c r="J1343" s="28" t="s">
        <v>4963</v>
      </c>
      <c r="K1343" s="29">
        <f t="shared" si="71"/>
        <v>0</v>
      </c>
      <c r="L1343" s="29" t="str">
        <f>VLOOKUP(J1343,'所属＆地区別'!$B$2:$C$100,2,FALSE)</f>
        <v>東部</v>
      </c>
      <c r="M1343" s="9">
        <v>1</v>
      </c>
    </row>
    <row r="1344" spans="8:13" x14ac:dyDescent="0.2">
      <c r="H1344" s="27">
        <v>2100248</v>
      </c>
      <c r="I1344" s="27" t="s">
        <v>1165</v>
      </c>
      <c r="J1344" s="28" t="s">
        <v>4963</v>
      </c>
      <c r="K1344" s="29">
        <f t="shared" si="71"/>
        <v>0</v>
      </c>
      <c r="L1344" s="29" t="str">
        <f>VLOOKUP(J1344,'所属＆地区別'!$B$2:$C$100,2,FALSE)</f>
        <v>東部</v>
      </c>
      <c r="M1344" s="9">
        <v>2</v>
      </c>
    </row>
    <row r="1345" spans="8:13" x14ac:dyDescent="0.2">
      <c r="H1345" s="27">
        <v>2100253</v>
      </c>
      <c r="I1345" s="27" t="s">
        <v>1166</v>
      </c>
      <c r="J1345" s="28" t="s">
        <v>4963</v>
      </c>
      <c r="K1345" s="29">
        <f t="shared" si="71"/>
        <v>0</v>
      </c>
      <c r="L1345" s="29" t="str">
        <f>VLOOKUP(J1345,'所属＆地区別'!$B$2:$C$100,2,FALSE)</f>
        <v>東部</v>
      </c>
      <c r="M1345" s="9">
        <v>1</v>
      </c>
    </row>
    <row r="1346" spans="8:13" x14ac:dyDescent="0.2">
      <c r="H1346" s="27">
        <v>2100272</v>
      </c>
      <c r="I1346" s="27" t="s">
        <v>1167</v>
      </c>
      <c r="J1346" s="28" t="s">
        <v>4963</v>
      </c>
      <c r="K1346" s="29">
        <f t="shared" si="71"/>
        <v>0</v>
      </c>
      <c r="L1346" s="29" t="str">
        <f>VLOOKUP(J1346,'所属＆地区別'!$B$2:$C$100,2,FALSE)</f>
        <v>東部</v>
      </c>
      <c r="M1346" s="9">
        <v>2</v>
      </c>
    </row>
    <row r="1347" spans="8:13" x14ac:dyDescent="0.2">
      <c r="H1347" s="27">
        <v>2100273</v>
      </c>
      <c r="I1347" s="27" t="s">
        <v>1168</v>
      </c>
      <c r="J1347" s="28" t="s">
        <v>4963</v>
      </c>
      <c r="K1347" s="29">
        <f t="shared" ref="K1347:K1410" si="72">SUMIF($C$3:$C$9305,H1347,$F$3:$F$9305)</f>
        <v>0</v>
      </c>
      <c r="L1347" s="29" t="str">
        <f>VLOOKUP(J1347,'所属＆地区別'!$B$2:$C$100,2,FALSE)</f>
        <v>東部</v>
      </c>
      <c r="M1347" s="9">
        <v>2</v>
      </c>
    </row>
    <row r="1348" spans="8:13" x14ac:dyDescent="0.2">
      <c r="H1348" s="27">
        <v>2100279</v>
      </c>
      <c r="I1348" s="27" t="s">
        <v>1169</v>
      </c>
      <c r="J1348" s="28" t="s">
        <v>4963</v>
      </c>
      <c r="K1348" s="29">
        <f t="shared" si="72"/>
        <v>0</v>
      </c>
      <c r="L1348" s="29" t="str">
        <f>VLOOKUP(J1348,'所属＆地区別'!$B$2:$C$100,2,FALSE)</f>
        <v>東部</v>
      </c>
      <c r="M1348" s="9">
        <v>1</v>
      </c>
    </row>
    <row r="1349" spans="8:13" x14ac:dyDescent="0.2">
      <c r="H1349" s="27">
        <v>2100281</v>
      </c>
      <c r="I1349" s="27" t="s">
        <v>1170</v>
      </c>
      <c r="J1349" s="28" t="s">
        <v>4963</v>
      </c>
      <c r="K1349" s="29">
        <f t="shared" si="72"/>
        <v>0</v>
      </c>
      <c r="L1349" s="29" t="str">
        <f>VLOOKUP(J1349,'所属＆地区別'!$B$2:$C$100,2,FALSE)</f>
        <v>東部</v>
      </c>
      <c r="M1349" s="9">
        <v>1</v>
      </c>
    </row>
    <row r="1350" spans="8:13" x14ac:dyDescent="0.2">
      <c r="H1350" s="27">
        <v>2100292</v>
      </c>
      <c r="I1350" s="27" t="s">
        <v>1171</v>
      </c>
      <c r="J1350" s="28" t="s">
        <v>4963</v>
      </c>
      <c r="K1350" s="29">
        <f t="shared" si="72"/>
        <v>0</v>
      </c>
      <c r="L1350" s="29" t="str">
        <f>VLOOKUP(J1350,'所属＆地区別'!$B$2:$C$100,2,FALSE)</f>
        <v>東部</v>
      </c>
      <c r="M1350" s="9">
        <v>2</v>
      </c>
    </row>
    <row r="1351" spans="8:13" x14ac:dyDescent="0.2">
      <c r="H1351" s="27">
        <v>2100306</v>
      </c>
      <c r="I1351" s="27" t="s">
        <v>1172</v>
      </c>
      <c r="J1351" s="28" t="s">
        <v>4963</v>
      </c>
      <c r="K1351" s="29">
        <f t="shared" si="72"/>
        <v>0</v>
      </c>
      <c r="L1351" s="29" t="str">
        <f>VLOOKUP(J1351,'所属＆地区別'!$B$2:$C$100,2,FALSE)</f>
        <v>東部</v>
      </c>
      <c r="M1351" s="9">
        <v>2</v>
      </c>
    </row>
    <row r="1352" spans="8:13" x14ac:dyDescent="0.2">
      <c r="H1352" s="27">
        <v>2100307</v>
      </c>
      <c r="I1352" s="27" t="s">
        <v>1173</v>
      </c>
      <c r="J1352" s="28" t="s">
        <v>4963</v>
      </c>
      <c r="K1352" s="29">
        <f t="shared" si="72"/>
        <v>0</v>
      </c>
      <c r="L1352" s="29" t="str">
        <f>VLOOKUP(J1352,'所属＆地区別'!$B$2:$C$100,2,FALSE)</f>
        <v>東部</v>
      </c>
      <c r="M1352" s="9">
        <v>2</v>
      </c>
    </row>
    <row r="1353" spans="8:13" x14ac:dyDescent="0.2">
      <c r="H1353" s="27">
        <v>2100333</v>
      </c>
      <c r="I1353" s="27" t="s">
        <v>1174</v>
      </c>
      <c r="J1353" s="28" t="s">
        <v>4963</v>
      </c>
      <c r="K1353" s="29">
        <f t="shared" si="72"/>
        <v>0</v>
      </c>
      <c r="L1353" s="29" t="str">
        <f>VLOOKUP(J1353,'所属＆地区別'!$B$2:$C$100,2,FALSE)</f>
        <v>東部</v>
      </c>
      <c r="M1353" s="9">
        <v>2</v>
      </c>
    </row>
    <row r="1354" spans="8:13" x14ac:dyDescent="0.2">
      <c r="H1354" s="27">
        <v>2100337</v>
      </c>
      <c r="I1354" s="27" t="s">
        <v>1175</v>
      </c>
      <c r="J1354" s="28" t="s">
        <v>4963</v>
      </c>
      <c r="K1354" s="29">
        <f t="shared" si="72"/>
        <v>0</v>
      </c>
      <c r="L1354" s="29" t="str">
        <f>VLOOKUP(J1354,'所属＆地区別'!$B$2:$C$100,2,FALSE)</f>
        <v>東部</v>
      </c>
      <c r="M1354" s="9">
        <v>2</v>
      </c>
    </row>
    <row r="1355" spans="8:13" x14ac:dyDescent="0.2">
      <c r="H1355" s="27">
        <v>2100356</v>
      </c>
      <c r="I1355" s="27" t="s">
        <v>1176</v>
      </c>
      <c r="J1355" s="28" t="s">
        <v>4963</v>
      </c>
      <c r="K1355" s="29">
        <f t="shared" si="72"/>
        <v>0</v>
      </c>
      <c r="L1355" s="29" t="str">
        <f>VLOOKUP(J1355,'所属＆地区別'!$B$2:$C$100,2,FALSE)</f>
        <v>東部</v>
      </c>
      <c r="M1355" s="9">
        <v>1</v>
      </c>
    </row>
    <row r="1356" spans="8:13" x14ac:dyDescent="0.2">
      <c r="H1356" s="27">
        <v>2100358</v>
      </c>
      <c r="I1356" s="27" t="s">
        <v>1177</v>
      </c>
      <c r="J1356" s="28" t="s">
        <v>4963</v>
      </c>
      <c r="K1356" s="29">
        <f t="shared" si="72"/>
        <v>0</v>
      </c>
      <c r="L1356" s="29" t="str">
        <f>VLOOKUP(J1356,'所属＆地区別'!$B$2:$C$100,2,FALSE)</f>
        <v>東部</v>
      </c>
      <c r="M1356" s="9">
        <v>2</v>
      </c>
    </row>
    <row r="1357" spans="8:13" x14ac:dyDescent="0.2">
      <c r="H1357" s="27">
        <v>2100364</v>
      </c>
      <c r="I1357" s="27" t="s">
        <v>1178</v>
      </c>
      <c r="J1357" s="28" t="s">
        <v>4963</v>
      </c>
      <c r="K1357" s="29">
        <f t="shared" si="72"/>
        <v>0</v>
      </c>
      <c r="L1357" s="29" t="str">
        <f>VLOOKUP(J1357,'所属＆地区別'!$B$2:$C$100,2,FALSE)</f>
        <v>東部</v>
      </c>
      <c r="M1357" s="9">
        <v>2</v>
      </c>
    </row>
    <row r="1358" spans="8:13" x14ac:dyDescent="0.2">
      <c r="H1358" s="27">
        <v>2100372</v>
      </c>
      <c r="I1358" s="27" t="s">
        <v>1179</v>
      </c>
      <c r="J1358" s="28" t="s">
        <v>4963</v>
      </c>
      <c r="K1358" s="29">
        <f t="shared" si="72"/>
        <v>0</v>
      </c>
      <c r="L1358" s="29" t="str">
        <f>VLOOKUP(J1358,'所属＆地区別'!$B$2:$C$100,2,FALSE)</f>
        <v>東部</v>
      </c>
      <c r="M1358" s="9">
        <v>1</v>
      </c>
    </row>
    <row r="1359" spans="8:13" x14ac:dyDescent="0.2">
      <c r="H1359" s="27">
        <v>2100499</v>
      </c>
      <c r="I1359" s="27" t="s">
        <v>1180</v>
      </c>
      <c r="J1359" s="28" t="s">
        <v>4963</v>
      </c>
      <c r="K1359" s="29">
        <f t="shared" si="72"/>
        <v>0</v>
      </c>
      <c r="L1359" s="29" t="str">
        <f>VLOOKUP(J1359,'所属＆地区別'!$B$2:$C$100,2,FALSE)</f>
        <v>東部</v>
      </c>
      <c r="M1359" s="9">
        <v>1</v>
      </c>
    </row>
    <row r="1360" spans="8:13" x14ac:dyDescent="0.2">
      <c r="H1360" s="27">
        <v>2100505</v>
      </c>
      <c r="I1360" s="27" t="s">
        <v>1181</v>
      </c>
      <c r="J1360" s="28" t="s">
        <v>4963</v>
      </c>
      <c r="K1360" s="29">
        <f t="shared" si="72"/>
        <v>0</v>
      </c>
      <c r="L1360" s="29" t="str">
        <f>VLOOKUP(J1360,'所属＆地区別'!$B$2:$C$100,2,FALSE)</f>
        <v>東部</v>
      </c>
      <c r="M1360" s="9">
        <v>1</v>
      </c>
    </row>
    <row r="1361" spans="8:13" x14ac:dyDescent="0.2">
      <c r="H1361" s="27">
        <v>2100506</v>
      </c>
      <c r="I1361" s="27" t="s">
        <v>1182</v>
      </c>
      <c r="J1361" s="28" t="s">
        <v>4963</v>
      </c>
      <c r="K1361" s="29">
        <f t="shared" si="72"/>
        <v>0</v>
      </c>
      <c r="L1361" s="29" t="str">
        <f>VLOOKUP(J1361,'所属＆地区別'!$B$2:$C$100,2,FALSE)</f>
        <v>東部</v>
      </c>
      <c r="M1361" s="9">
        <v>1</v>
      </c>
    </row>
    <row r="1362" spans="8:13" x14ac:dyDescent="0.2">
      <c r="H1362" s="27">
        <v>2100535</v>
      </c>
      <c r="I1362" s="27" t="s">
        <v>1183</v>
      </c>
      <c r="J1362" s="28" t="s">
        <v>4963</v>
      </c>
      <c r="K1362" s="29">
        <f t="shared" si="72"/>
        <v>0</v>
      </c>
      <c r="L1362" s="29" t="str">
        <f>VLOOKUP(J1362,'所属＆地区別'!$B$2:$C$100,2,FALSE)</f>
        <v>東部</v>
      </c>
      <c r="M1362" s="9">
        <v>1</v>
      </c>
    </row>
    <row r="1363" spans="8:13" x14ac:dyDescent="0.2">
      <c r="H1363" s="27">
        <v>2100556</v>
      </c>
      <c r="I1363" s="27" t="s">
        <v>1184</v>
      </c>
      <c r="J1363" s="28" t="s">
        <v>4963</v>
      </c>
      <c r="K1363" s="29">
        <f t="shared" si="72"/>
        <v>0</v>
      </c>
      <c r="L1363" s="29" t="str">
        <f>VLOOKUP(J1363,'所属＆地区別'!$B$2:$C$100,2,FALSE)</f>
        <v>東部</v>
      </c>
      <c r="M1363" s="9">
        <v>2</v>
      </c>
    </row>
    <row r="1364" spans="8:13" x14ac:dyDescent="0.2">
      <c r="H1364" s="27">
        <v>2100562</v>
      </c>
      <c r="I1364" s="27" t="s">
        <v>1185</v>
      </c>
      <c r="J1364" s="28" t="s">
        <v>4963</v>
      </c>
      <c r="K1364" s="29">
        <f t="shared" si="72"/>
        <v>0</v>
      </c>
      <c r="L1364" s="29" t="str">
        <f>VLOOKUP(J1364,'所属＆地区別'!$B$2:$C$100,2,FALSE)</f>
        <v>東部</v>
      </c>
      <c r="M1364" s="9">
        <v>2</v>
      </c>
    </row>
    <row r="1365" spans="8:13" x14ac:dyDescent="0.2">
      <c r="H1365" s="27">
        <v>2100572</v>
      </c>
      <c r="I1365" s="27" t="s">
        <v>1186</v>
      </c>
      <c r="J1365" s="28" t="s">
        <v>4963</v>
      </c>
      <c r="K1365" s="29">
        <f t="shared" si="72"/>
        <v>0</v>
      </c>
      <c r="L1365" s="29" t="str">
        <f>VLOOKUP(J1365,'所属＆地区別'!$B$2:$C$100,2,FALSE)</f>
        <v>東部</v>
      </c>
      <c r="M1365" s="9">
        <v>2</v>
      </c>
    </row>
    <row r="1366" spans="8:13" x14ac:dyDescent="0.2">
      <c r="H1366" s="27">
        <v>2100602</v>
      </c>
      <c r="I1366" s="27" t="s">
        <v>1187</v>
      </c>
      <c r="J1366" s="28" t="s">
        <v>4963</v>
      </c>
      <c r="K1366" s="29">
        <f t="shared" si="72"/>
        <v>0</v>
      </c>
      <c r="L1366" s="29" t="str">
        <f>VLOOKUP(J1366,'所属＆地区別'!$B$2:$C$100,2,FALSE)</f>
        <v>東部</v>
      </c>
      <c r="M1366" s="9">
        <v>1</v>
      </c>
    </row>
    <row r="1367" spans="8:13" x14ac:dyDescent="0.2">
      <c r="H1367" s="27">
        <v>2100607</v>
      </c>
      <c r="I1367" s="27" t="s">
        <v>1188</v>
      </c>
      <c r="J1367" s="28" t="s">
        <v>4963</v>
      </c>
      <c r="K1367" s="29">
        <f t="shared" si="72"/>
        <v>0</v>
      </c>
      <c r="L1367" s="29" t="str">
        <f>VLOOKUP(J1367,'所属＆地区別'!$B$2:$C$100,2,FALSE)</f>
        <v>東部</v>
      </c>
      <c r="M1367" s="9">
        <v>1</v>
      </c>
    </row>
    <row r="1368" spans="8:13" x14ac:dyDescent="0.2">
      <c r="H1368" s="27">
        <v>2100609</v>
      </c>
      <c r="I1368" s="27" t="s">
        <v>1189</v>
      </c>
      <c r="J1368" s="28" t="s">
        <v>4963</v>
      </c>
      <c r="K1368" s="29">
        <f t="shared" si="72"/>
        <v>0</v>
      </c>
      <c r="L1368" s="29" t="str">
        <f>VLOOKUP(J1368,'所属＆地区別'!$B$2:$C$100,2,FALSE)</f>
        <v>東部</v>
      </c>
      <c r="M1368" s="9">
        <v>1</v>
      </c>
    </row>
    <row r="1369" spans="8:13" x14ac:dyDescent="0.2">
      <c r="H1369" s="27">
        <v>2100611</v>
      </c>
      <c r="I1369" s="27" t="s">
        <v>1190</v>
      </c>
      <c r="J1369" s="28" t="s">
        <v>4963</v>
      </c>
      <c r="K1369" s="29">
        <f t="shared" si="72"/>
        <v>0</v>
      </c>
      <c r="L1369" s="29" t="str">
        <f>VLOOKUP(J1369,'所属＆地区別'!$B$2:$C$100,2,FALSE)</f>
        <v>東部</v>
      </c>
      <c r="M1369" s="9">
        <v>1</v>
      </c>
    </row>
    <row r="1370" spans="8:13" x14ac:dyDescent="0.2">
      <c r="H1370" s="27">
        <v>2100612</v>
      </c>
      <c r="I1370" s="27" t="s">
        <v>1191</v>
      </c>
      <c r="J1370" s="28" t="s">
        <v>4963</v>
      </c>
      <c r="K1370" s="29">
        <f t="shared" si="72"/>
        <v>0</v>
      </c>
      <c r="L1370" s="29" t="str">
        <f>VLOOKUP(J1370,'所属＆地区別'!$B$2:$C$100,2,FALSE)</f>
        <v>東部</v>
      </c>
      <c r="M1370" s="9">
        <v>1</v>
      </c>
    </row>
    <row r="1371" spans="8:13" x14ac:dyDescent="0.2">
      <c r="H1371" s="27">
        <v>2100619</v>
      </c>
      <c r="I1371" s="27" t="s">
        <v>1192</v>
      </c>
      <c r="J1371" s="28" t="s">
        <v>4963</v>
      </c>
      <c r="K1371" s="29">
        <f t="shared" si="72"/>
        <v>0</v>
      </c>
      <c r="L1371" s="29" t="str">
        <f>VLOOKUP(J1371,'所属＆地区別'!$B$2:$C$100,2,FALSE)</f>
        <v>東部</v>
      </c>
      <c r="M1371" s="9">
        <v>1</v>
      </c>
    </row>
    <row r="1372" spans="8:13" x14ac:dyDescent="0.2">
      <c r="H1372" s="27">
        <v>2100622</v>
      </c>
      <c r="I1372" s="27" t="s">
        <v>1193</v>
      </c>
      <c r="J1372" s="28" t="s">
        <v>4963</v>
      </c>
      <c r="K1372" s="29">
        <f t="shared" si="72"/>
        <v>0</v>
      </c>
      <c r="L1372" s="29" t="str">
        <f>VLOOKUP(J1372,'所属＆地区別'!$B$2:$C$100,2,FALSE)</f>
        <v>東部</v>
      </c>
      <c r="M1372" s="9">
        <v>1</v>
      </c>
    </row>
    <row r="1373" spans="8:13" x14ac:dyDescent="0.2">
      <c r="H1373" s="27">
        <v>2100646</v>
      </c>
      <c r="I1373" s="27" t="s">
        <v>1194</v>
      </c>
      <c r="J1373" s="28" t="s">
        <v>4963</v>
      </c>
      <c r="K1373" s="29">
        <f t="shared" si="72"/>
        <v>0</v>
      </c>
      <c r="L1373" s="29" t="str">
        <f>VLOOKUP(J1373,'所属＆地区別'!$B$2:$C$100,2,FALSE)</f>
        <v>東部</v>
      </c>
      <c r="M1373" s="9">
        <v>2</v>
      </c>
    </row>
    <row r="1374" spans="8:13" x14ac:dyDescent="0.2">
      <c r="H1374" s="27">
        <v>2100652</v>
      </c>
      <c r="I1374" s="27" t="s">
        <v>1195</v>
      </c>
      <c r="J1374" s="28" t="s">
        <v>4963</v>
      </c>
      <c r="K1374" s="29">
        <f t="shared" si="72"/>
        <v>0</v>
      </c>
      <c r="L1374" s="29" t="str">
        <f>VLOOKUP(J1374,'所属＆地区別'!$B$2:$C$100,2,FALSE)</f>
        <v>東部</v>
      </c>
      <c r="M1374" s="9">
        <v>1</v>
      </c>
    </row>
    <row r="1375" spans="8:13" x14ac:dyDescent="0.2">
      <c r="H1375" s="27">
        <v>2100654</v>
      </c>
      <c r="I1375" s="27" t="s">
        <v>1196</v>
      </c>
      <c r="J1375" s="28" t="s">
        <v>4963</v>
      </c>
      <c r="K1375" s="29">
        <f t="shared" si="72"/>
        <v>0</v>
      </c>
      <c r="L1375" s="29" t="str">
        <f>VLOOKUP(J1375,'所属＆地区別'!$B$2:$C$100,2,FALSE)</f>
        <v>東部</v>
      </c>
      <c r="M1375" s="9">
        <v>1</v>
      </c>
    </row>
    <row r="1376" spans="8:13" x14ac:dyDescent="0.2">
      <c r="H1376" s="27">
        <v>2100659</v>
      </c>
      <c r="I1376" s="27" t="s">
        <v>1197</v>
      </c>
      <c r="J1376" s="28" t="s">
        <v>4963</v>
      </c>
      <c r="K1376" s="29">
        <f t="shared" si="72"/>
        <v>0</v>
      </c>
      <c r="L1376" s="29" t="str">
        <f>VLOOKUP(J1376,'所属＆地区別'!$B$2:$C$100,2,FALSE)</f>
        <v>東部</v>
      </c>
      <c r="M1376" s="9">
        <v>1</v>
      </c>
    </row>
    <row r="1377" spans="8:13" x14ac:dyDescent="0.2">
      <c r="H1377" s="27">
        <v>2100666</v>
      </c>
      <c r="I1377" s="27" t="s">
        <v>1198</v>
      </c>
      <c r="J1377" s="28" t="s">
        <v>4963</v>
      </c>
      <c r="K1377" s="29">
        <f t="shared" si="72"/>
        <v>0</v>
      </c>
      <c r="L1377" s="29" t="str">
        <f>VLOOKUP(J1377,'所属＆地区別'!$B$2:$C$100,2,FALSE)</f>
        <v>東部</v>
      </c>
      <c r="M1377" s="9">
        <v>2</v>
      </c>
    </row>
    <row r="1378" spans="8:13" x14ac:dyDescent="0.2">
      <c r="H1378" s="27">
        <v>2100668</v>
      </c>
      <c r="I1378" s="27" t="s">
        <v>1199</v>
      </c>
      <c r="J1378" s="28" t="s">
        <v>4963</v>
      </c>
      <c r="K1378" s="29">
        <f t="shared" si="72"/>
        <v>0</v>
      </c>
      <c r="L1378" s="29" t="str">
        <f>VLOOKUP(J1378,'所属＆地区別'!$B$2:$C$100,2,FALSE)</f>
        <v>東部</v>
      </c>
      <c r="M1378" s="9">
        <v>2</v>
      </c>
    </row>
    <row r="1379" spans="8:13" x14ac:dyDescent="0.2">
      <c r="H1379" s="27">
        <v>2100676</v>
      </c>
      <c r="I1379" s="27" t="s">
        <v>1200</v>
      </c>
      <c r="J1379" s="28" t="s">
        <v>4963</v>
      </c>
      <c r="K1379" s="29">
        <f t="shared" si="72"/>
        <v>0</v>
      </c>
      <c r="L1379" s="29" t="str">
        <f>VLOOKUP(J1379,'所属＆地区別'!$B$2:$C$100,2,FALSE)</f>
        <v>東部</v>
      </c>
      <c r="M1379" s="9">
        <v>1</v>
      </c>
    </row>
    <row r="1380" spans="8:13" x14ac:dyDescent="0.2">
      <c r="H1380" s="27">
        <v>2100680</v>
      </c>
      <c r="I1380" s="27" t="s">
        <v>1201</v>
      </c>
      <c r="J1380" s="28" t="s">
        <v>4963</v>
      </c>
      <c r="K1380" s="29">
        <f t="shared" si="72"/>
        <v>1</v>
      </c>
      <c r="L1380" s="29" t="str">
        <f>VLOOKUP(J1380,'所属＆地区別'!$B$2:$C$100,2,FALSE)</f>
        <v>東部</v>
      </c>
      <c r="M1380" s="9">
        <v>1</v>
      </c>
    </row>
    <row r="1381" spans="8:13" x14ac:dyDescent="0.2">
      <c r="H1381" s="27">
        <v>2100686</v>
      </c>
      <c r="I1381" s="27" t="s">
        <v>1202</v>
      </c>
      <c r="J1381" s="28" t="s">
        <v>4963</v>
      </c>
      <c r="K1381" s="29">
        <f t="shared" si="72"/>
        <v>0</v>
      </c>
      <c r="L1381" s="29" t="str">
        <f>VLOOKUP(J1381,'所属＆地区別'!$B$2:$C$100,2,FALSE)</f>
        <v>東部</v>
      </c>
      <c r="M1381" s="9">
        <v>1</v>
      </c>
    </row>
    <row r="1382" spans="8:13" x14ac:dyDescent="0.2">
      <c r="H1382" s="27">
        <v>2100687</v>
      </c>
      <c r="I1382" s="27" t="s">
        <v>1203</v>
      </c>
      <c r="J1382" s="28" t="s">
        <v>4963</v>
      </c>
      <c r="K1382" s="29">
        <f t="shared" si="72"/>
        <v>0</v>
      </c>
      <c r="L1382" s="29" t="str">
        <f>VLOOKUP(J1382,'所属＆地区別'!$B$2:$C$100,2,FALSE)</f>
        <v>東部</v>
      </c>
      <c r="M1382" s="9">
        <v>2</v>
      </c>
    </row>
    <row r="1383" spans="8:13" x14ac:dyDescent="0.2">
      <c r="H1383" s="27">
        <v>2100700</v>
      </c>
      <c r="I1383" s="27" t="s">
        <v>1204</v>
      </c>
      <c r="J1383" s="28" t="s">
        <v>4963</v>
      </c>
      <c r="K1383" s="29">
        <f t="shared" si="72"/>
        <v>0</v>
      </c>
      <c r="L1383" s="29" t="str">
        <f>VLOOKUP(J1383,'所属＆地区別'!$B$2:$C$100,2,FALSE)</f>
        <v>東部</v>
      </c>
      <c r="M1383" s="9">
        <v>1</v>
      </c>
    </row>
    <row r="1384" spans="8:13" x14ac:dyDescent="0.2">
      <c r="H1384" s="27">
        <v>2100708</v>
      </c>
      <c r="I1384" s="27" t="s">
        <v>1205</v>
      </c>
      <c r="J1384" s="28" t="s">
        <v>4963</v>
      </c>
      <c r="K1384" s="29">
        <f t="shared" si="72"/>
        <v>0</v>
      </c>
      <c r="L1384" s="29" t="str">
        <f>VLOOKUP(J1384,'所属＆地区別'!$B$2:$C$100,2,FALSE)</f>
        <v>東部</v>
      </c>
      <c r="M1384" s="9">
        <v>1</v>
      </c>
    </row>
    <row r="1385" spans="8:13" x14ac:dyDescent="0.2">
      <c r="H1385" s="27">
        <v>2100741</v>
      </c>
      <c r="I1385" s="27" t="s">
        <v>1206</v>
      </c>
      <c r="J1385" s="28" t="s">
        <v>4963</v>
      </c>
      <c r="K1385" s="29">
        <f t="shared" si="72"/>
        <v>0</v>
      </c>
      <c r="L1385" s="29" t="str">
        <f>VLOOKUP(J1385,'所属＆地区別'!$B$2:$C$100,2,FALSE)</f>
        <v>東部</v>
      </c>
      <c r="M1385" s="9">
        <v>1</v>
      </c>
    </row>
    <row r="1386" spans="8:13" x14ac:dyDescent="0.2">
      <c r="H1386" s="27">
        <v>2100754</v>
      </c>
      <c r="I1386" s="27" t="s">
        <v>1207</v>
      </c>
      <c r="J1386" s="28" t="s">
        <v>4963</v>
      </c>
      <c r="K1386" s="29">
        <f t="shared" si="72"/>
        <v>0</v>
      </c>
      <c r="L1386" s="29" t="str">
        <f>VLOOKUP(J1386,'所属＆地区別'!$B$2:$C$100,2,FALSE)</f>
        <v>東部</v>
      </c>
      <c r="M1386" s="9">
        <v>2</v>
      </c>
    </row>
    <row r="1387" spans="8:13" x14ac:dyDescent="0.2">
      <c r="H1387" s="27">
        <v>2100755</v>
      </c>
      <c r="I1387" s="27" t="s">
        <v>1208</v>
      </c>
      <c r="J1387" s="28" t="s">
        <v>4963</v>
      </c>
      <c r="K1387" s="29">
        <f t="shared" si="72"/>
        <v>0</v>
      </c>
      <c r="L1387" s="29" t="str">
        <f>VLOOKUP(J1387,'所属＆地区別'!$B$2:$C$100,2,FALSE)</f>
        <v>東部</v>
      </c>
      <c r="M1387" s="9">
        <v>2</v>
      </c>
    </row>
    <row r="1388" spans="8:13" x14ac:dyDescent="0.2">
      <c r="H1388" s="27">
        <v>2100757</v>
      </c>
      <c r="I1388" s="27" t="s">
        <v>1209</v>
      </c>
      <c r="J1388" s="28" t="s">
        <v>4963</v>
      </c>
      <c r="K1388" s="29">
        <f t="shared" si="72"/>
        <v>0</v>
      </c>
      <c r="L1388" s="29" t="str">
        <f>VLOOKUP(J1388,'所属＆地区別'!$B$2:$C$100,2,FALSE)</f>
        <v>東部</v>
      </c>
      <c r="M1388" s="9">
        <v>1</v>
      </c>
    </row>
    <row r="1389" spans="8:13" x14ac:dyDescent="0.2">
      <c r="H1389" s="27">
        <v>2100758</v>
      </c>
      <c r="I1389" s="27" t="s">
        <v>1210</v>
      </c>
      <c r="J1389" s="28" t="s">
        <v>4963</v>
      </c>
      <c r="K1389" s="29">
        <f t="shared" si="72"/>
        <v>0</v>
      </c>
      <c r="L1389" s="29" t="str">
        <f>VLOOKUP(J1389,'所属＆地区別'!$B$2:$C$100,2,FALSE)</f>
        <v>東部</v>
      </c>
      <c r="M1389" s="9">
        <v>1</v>
      </c>
    </row>
    <row r="1390" spans="8:13" x14ac:dyDescent="0.2">
      <c r="H1390" s="27">
        <v>2100760</v>
      </c>
      <c r="I1390" s="27" t="s">
        <v>1211</v>
      </c>
      <c r="J1390" s="28" t="s">
        <v>4963</v>
      </c>
      <c r="K1390" s="29">
        <f t="shared" si="72"/>
        <v>0</v>
      </c>
      <c r="L1390" s="29" t="str">
        <f>VLOOKUP(J1390,'所属＆地区別'!$B$2:$C$100,2,FALSE)</f>
        <v>東部</v>
      </c>
      <c r="M1390" s="9">
        <v>1</v>
      </c>
    </row>
    <row r="1391" spans="8:13" x14ac:dyDescent="0.2">
      <c r="H1391" s="27">
        <v>2100773</v>
      </c>
      <c r="I1391" s="27" t="s">
        <v>1212</v>
      </c>
      <c r="J1391" s="28" t="s">
        <v>4963</v>
      </c>
      <c r="K1391" s="29">
        <f t="shared" si="72"/>
        <v>0</v>
      </c>
      <c r="L1391" s="29" t="str">
        <f>VLOOKUP(J1391,'所属＆地区別'!$B$2:$C$100,2,FALSE)</f>
        <v>東部</v>
      </c>
      <c r="M1391" s="9">
        <v>2</v>
      </c>
    </row>
    <row r="1392" spans="8:13" x14ac:dyDescent="0.2">
      <c r="H1392" s="27">
        <v>2100789</v>
      </c>
      <c r="I1392" s="27" t="s">
        <v>1213</v>
      </c>
      <c r="J1392" s="28" t="s">
        <v>4963</v>
      </c>
      <c r="K1392" s="29">
        <f t="shared" si="72"/>
        <v>0</v>
      </c>
      <c r="L1392" s="29" t="str">
        <f>VLOOKUP(J1392,'所属＆地区別'!$B$2:$C$100,2,FALSE)</f>
        <v>東部</v>
      </c>
      <c r="M1392" s="9">
        <v>2</v>
      </c>
    </row>
    <row r="1393" spans="8:13" x14ac:dyDescent="0.2">
      <c r="H1393" s="27">
        <v>2100796</v>
      </c>
      <c r="I1393" s="27" t="s">
        <v>1214</v>
      </c>
      <c r="J1393" s="28" t="s">
        <v>4963</v>
      </c>
      <c r="K1393" s="29">
        <f t="shared" si="72"/>
        <v>0</v>
      </c>
      <c r="L1393" s="29" t="str">
        <f>VLOOKUP(J1393,'所属＆地区別'!$B$2:$C$100,2,FALSE)</f>
        <v>東部</v>
      </c>
      <c r="M1393" s="9">
        <v>1</v>
      </c>
    </row>
    <row r="1394" spans="8:13" x14ac:dyDescent="0.2">
      <c r="H1394" s="27">
        <v>2100797</v>
      </c>
      <c r="I1394" s="27" t="s">
        <v>1215</v>
      </c>
      <c r="J1394" s="28" t="s">
        <v>4963</v>
      </c>
      <c r="K1394" s="29">
        <f t="shared" si="72"/>
        <v>0</v>
      </c>
      <c r="L1394" s="29" t="str">
        <f>VLOOKUP(J1394,'所属＆地区別'!$B$2:$C$100,2,FALSE)</f>
        <v>東部</v>
      </c>
      <c r="M1394" s="9">
        <v>2</v>
      </c>
    </row>
    <row r="1395" spans="8:13" x14ac:dyDescent="0.2">
      <c r="H1395" s="27">
        <v>2100798</v>
      </c>
      <c r="I1395" s="27" t="s">
        <v>1216</v>
      </c>
      <c r="J1395" s="28" t="s">
        <v>4963</v>
      </c>
      <c r="K1395" s="29">
        <f t="shared" si="72"/>
        <v>0</v>
      </c>
      <c r="L1395" s="29" t="str">
        <f>VLOOKUP(J1395,'所属＆地区別'!$B$2:$C$100,2,FALSE)</f>
        <v>東部</v>
      </c>
      <c r="M1395" s="9">
        <v>2</v>
      </c>
    </row>
    <row r="1396" spans="8:13" x14ac:dyDescent="0.2">
      <c r="H1396" s="27">
        <v>2100805</v>
      </c>
      <c r="I1396" s="27" t="s">
        <v>1217</v>
      </c>
      <c r="J1396" s="28" t="s">
        <v>4963</v>
      </c>
      <c r="K1396" s="29">
        <f t="shared" si="72"/>
        <v>0</v>
      </c>
      <c r="L1396" s="29" t="str">
        <f>VLOOKUP(J1396,'所属＆地区別'!$B$2:$C$100,2,FALSE)</f>
        <v>東部</v>
      </c>
      <c r="M1396" s="9">
        <v>1</v>
      </c>
    </row>
    <row r="1397" spans="8:13" x14ac:dyDescent="0.2">
      <c r="H1397" s="27">
        <v>2100811</v>
      </c>
      <c r="I1397" s="27" t="s">
        <v>1218</v>
      </c>
      <c r="J1397" s="28" t="s">
        <v>4963</v>
      </c>
      <c r="K1397" s="29">
        <f t="shared" si="72"/>
        <v>0</v>
      </c>
      <c r="L1397" s="29" t="str">
        <f>VLOOKUP(J1397,'所属＆地区別'!$B$2:$C$100,2,FALSE)</f>
        <v>東部</v>
      </c>
      <c r="M1397" s="9">
        <v>1</v>
      </c>
    </row>
    <row r="1398" spans="8:13" x14ac:dyDescent="0.2">
      <c r="H1398" s="27">
        <v>2100812</v>
      </c>
      <c r="I1398" s="27" t="s">
        <v>1219</v>
      </c>
      <c r="J1398" s="28" t="s">
        <v>4963</v>
      </c>
      <c r="K1398" s="29">
        <f t="shared" si="72"/>
        <v>0</v>
      </c>
      <c r="L1398" s="29" t="str">
        <f>VLOOKUP(J1398,'所属＆地区別'!$B$2:$C$100,2,FALSE)</f>
        <v>東部</v>
      </c>
      <c r="M1398" s="9">
        <v>2</v>
      </c>
    </row>
    <row r="1399" spans="8:13" x14ac:dyDescent="0.2">
      <c r="H1399" s="27">
        <v>2100813</v>
      </c>
      <c r="I1399" s="27" t="s">
        <v>1220</v>
      </c>
      <c r="J1399" s="28" t="s">
        <v>4963</v>
      </c>
      <c r="K1399" s="29">
        <f t="shared" si="72"/>
        <v>0</v>
      </c>
      <c r="L1399" s="29" t="str">
        <f>VLOOKUP(J1399,'所属＆地区別'!$B$2:$C$100,2,FALSE)</f>
        <v>東部</v>
      </c>
      <c r="M1399" s="9">
        <v>1</v>
      </c>
    </row>
    <row r="1400" spans="8:13" x14ac:dyDescent="0.2">
      <c r="H1400" s="27">
        <v>2100814</v>
      </c>
      <c r="I1400" s="27" t="s">
        <v>1221</v>
      </c>
      <c r="J1400" s="28" t="s">
        <v>4963</v>
      </c>
      <c r="K1400" s="29">
        <f t="shared" si="72"/>
        <v>0</v>
      </c>
      <c r="L1400" s="29" t="str">
        <f>VLOOKUP(J1400,'所属＆地区別'!$B$2:$C$100,2,FALSE)</f>
        <v>東部</v>
      </c>
      <c r="M1400" s="9">
        <v>1</v>
      </c>
    </row>
    <row r="1401" spans="8:13" x14ac:dyDescent="0.2">
      <c r="H1401" s="27">
        <v>2100828</v>
      </c>
      <c r="I1401" s="27" t="s">
        <v>1222</v>
      </c>
      <c r="J1401" s="28" t="s">
        <v>4963</v>
      </c>
      <c r="K1401" s="29">
        <f t="shared" si="72"/>
        <v>0</v>
      </c>
      <c r="L1401" s="29" t="str">
        <f>VLOOKUP(J1401,'所属＆地区別'!$B$2:$C$100,2,FALSE)</f>
        <v>東部</v>
      </c>
      <c r="M1401" s="9">
        <v>1</v>
      </c>
    </row>
    <row r="1402" spans="8:13" x14ac:dyDescent="0.2">
      <c r="H1402" s="27">
        <v>2100829</v>
      </c>
      <c r="I1402" s="27" t="s">
        <v>1223</v>
      </c>
      <c r="J1402" s="28" t="s">
        <v>4963</v>
      </c>
      <c r="K1402" s="29">
        <f t="shared" si="72"/>
        <v>0</v>
      </c>
      <c r="L1402" s="29" t="str">
        <f>VLOOKUP(J1402,'所属＆地区別'!$B$2:$C$100,2,FALSE)</f>
        <v>東部</v>
      </c>
      <c r="M1402" s="9">
        <v>1</v>
      </c>
    </row>
    <row r="1403" spans="8:13" x14ac:dyDescent="0.2">
      <c r="H1403" s="27">
        <v>2100832</v>
      </c>
      <c r="I1403" s="27" t="s">
        <v>1224</v>
      </c>
      <c r="J1403" s="28" t="s">
        <v>4963</v>
      </c>
      <c r="K1403" s="29">
        <f t="shared" si="72"/>
        <v>0</v>
      </c>
      <c r="L1403" s="29" t="str">
        <f>VLOOKUP(J1403,'所属＆地区別'!$B$2:$C$100,2,FALSE)</f>
        <v>東部</v>
      </c>
      <c r="M1403" s="9">
        <v>1</v>
      </c>
    </row>
    <row r="1404" spans="8:13" x14ac:dyDescent="0.2">
      <c r="H1404" s="27">
        <v>2100834</v>
      </c>
      <c r="I1404" s="27" t="s">
        <v>1225</v>
      </c>
      <c r="J1404" s="28" t="s">
        <v>4963</v>
      </c>
      <c r="K1404" s="29">
        <f t="shared" si="72"/>
        <v>0</v>
      </c>
      <c r="L1404" s="29" t="str">
        <f>VLOOKUP(J1404,'所属＆地区別'!$B$2:$C$100,2,FALSE)</f>
        <v>東部</v>
      </c>
      <c r="M1404" s="9">
        <v>1</v>
      </c>
    </row>
    <row r="1405" spans="8:13" x14ac:dyDescent="0.2">
      <c r="H1405" s="27">
        <v>2100838</v>
      </c>
      <c r="I1405" s="27" t="s">
        <v>1226</v>
      </c>
      <c r="J1405" s="28" t="s">
        <v>4963</v>
      </c>
      <c r="K1405" s="29">
        <f t="shared" si="72"/>
        <v>1</v>
      </c>
      <c r="L1405" s="29" t="str">
        <f>VLOOKUP(J1405,'所属＆地区別'!$B$2:$C$100,2,FALSE)</f>
        <v>東部</v>
      </c>
      <c r="M1405" s="9">
        <v>1</v>
      </c>
    </row>
    <row r="1406" spans="8:13" x14ac:dyDescent="0.2">
      <c r="H1406" s="27">
        <v>2100840</v>
      </c>
      <c r="I1406" s="27" t="s">
        <v>1227</v>
      </c>
      <c r="J1406" s="28" t="s">
        <v>4963</v>
      </c>
      <c r="K1406" s="29">
        <f t="shared" si="72"/>
        <v>0</v>
      </c>
      <c r="L1406" s="29" t="str">
        <f>VLOOKUP(J1406,'所属＆地区別'!$B$2:$C$100,2,FALSE)</f>
        <v>東部</v>
      </c>
      <c r="M1406" s="9">
        <v>1</v>
      </c>
    </row>
    <row r="1407" spans="8:13" x14ac:dyDescent="0.2">
      <c r="H1407" s="27">
        <v>2100841</v>
      </c>
      <c r="I1407" s="27" t="s">
        <v>1228</v>
      </c>
      <c r="J1407" s="28" t="s">
        <v>4963</v>
      </c>
      <c r="K1407" s="29">
        <f t="shared" si="72"/>
        <v>0</v>
      </c>
      <c r="L1407" s="29" t="str">
        <f>VLOOKUP(J1407,'所属＆地区別'!$B$2:$C$100,2,FALSE)</f>
        <v>東部</v>
      </c>
      <c r="M1407" s="9">
        <v>2</v>
      </c>
    </row>
    <row r="1408" spans="8:13" x14ac:dyDescent="0.2">
      <c r="H1408" s="27">
        <v>2100842</v>
      </c>
      <c r="I1408" s="27" t="s">
        <v>287</v>
      </c>
      <c r="J1408" s="28" t="s">
        <v>4963</v>
      </c>
      <c r="K1408" s="29">
        <f t="shared" si="72"/>
        <v>0</v>
      </c>
      <c r="L1408" s="29" t="str">
        <f>VLOOKUP(J1408,'所属＆地区別'!$B$2:$C$100,2,FALSE)</f>
        <v>東部</v>
      </c>
      <c r="M1408" s="9">
        <v>2</v>
      </c>
    </row>
    <row r="1409" spans="8:13" x14ac:dyDescent="0.2">
      <c r="H1409" s="27">
        <v>2100843</v>
      </c>
      <c r="I1409" s="27" t="s">
        <v>1229</v>
      </c>
      <c r="J1409" s="28" t="s">
        <v>4963</v>
      </c>
      <c r="K1409" s="29">
        <f t="shared" si="72"/>
        <v>0</v>
      </c>
      <c r="L1409" s="29" t="str">
        <f>VLOOKUP(J1409,'所属＆地区別'!$B$2:$C$100,2,FALSE)</f>
        <v>東部</v>
      </c>
      <c r="M1409" s="9">
        <v>1</v>
      </c>
    </row>
    <row r="1410" spans="8:13" x14ac:dyDescent="0.2">
      <c r="H1410" s="27">
        <v>2100847</v>
      </c>
      <c r="I1410" s="27" t="s">
        <v>1230</v>
      </c>
      <c r="J1410" s="28" t="s">
        <v>4963</v>
      </c>
      <c r="K1410" s="29">
        <f t="shared" si="72"/>
        <v>0</v>
      </c>
      <c r="L1410" s="29" t="str">
        <f>VLOOKUP(J1410,'所属＆地区別'!$B$2:$C$100,2,FALSE)</f>
        <v>東部</v>
      </c>
      <c r="M1410" s="9">
        <v>2</v>
      </c>
    </row>
    <row r="1411" spans="8:13" x14ac:dyDescent="0.2">
      <c r="H1411" s="27">
        <v>2100852</v>
      </c>
      <c r="I1411" s="27" t="s">
        <v>1231</v>
      </c>
      <c r="J1411" s="28" t="s">
        <v>4963</v>
      </c>
      <c r="K1411" s="29">
        <f t="shared" ref="K1411:K1474" si="73">SUMIF($C$3:$C$9305,H1411,$F$3:$F$9305)</f>
        <v>0</v>
      </c>
      <c r="L1411" s="29" t="str">
        <f>VLOOKUP(J1411,'所属＆地区別'!$B$2:$C$100,2,FALSE)</f>
        <v>東部</v>
      </c>
      <c r="M1411" s="9">
        <v>2</v>
      </c>
    </row>
    <row r="1412" spans="8:13" x14ac:dyDescent="0.2">
      <c r="H1412" s="27">
        <v>2100866</v>
      </c>
      <c r="I1412" s="27" t="s">
        <v>1232</v>
      </c>
      <c r="J1412" s="28" t="s">
        <v>4963</v>
      </c>
      <c r="K1412" s="29">
        <f t="shared" si="73"/>
        <v>0</v>
      </c>
      <c r="L1412" s="29" t="str">
        <f>VLOOKUP(J1412,'所属＆地区別'!$B$2:$C$100,2,FALSE)</f>
        <v>東部</v>
      </c>
      <c r="M1412" s="9">
        <v>1</v>
      </c>
    </row>
    <row r="1413" spans="8:13" x14ac:dyDescent="0.2">
      <c r="H1413" s="27">
        <v>2100879</v>
      </c>
      <c r="I1413" s="27" t="s">
        <v>1233</v>
      </c>
      <c r="J1413" s="28" t="s">
        <v>4963</v>
      </c>
      <c r="K1413" s="29">
        <f t="shared" si="73"/>
        <v>0</v>
      </c>
      <c r="L1413" s="29" t="str">
        <f>VLOOKUP(J1413,'所属＆地区別'!$B$2:$C$100,2,FALSE)</f>
        <v>東部</v>
      </c>
      <c r="M1413" s="9">
        <v>1</v>
      </c>
    </row>
    <row r="1414" spans="8:13" x14ac:dyDescent="0.2">
      <c r="H1414" s="27">
        <v>2100888</v>
      </c>
      <c r="I1414" s="27" t="s">
        <v>1234</v>
      </c>
      <c r="J1414" s="28" t="s">
        <v>4963</v>
      </c>
      <c r="K1414" s="29">
        <f t="shared" si="73"/>
        <v>0</v>
      </c>
      <c r="L1414" s="29" t="str">
        <f>VLOOKUP(J1414,'所属＆地区別'!$B$2:$C$100,2,FALSE)</f>
        <v>東部</v>
      </c>
      <c r="M1414" s="9">
        <v>1</v>
      </c>
    </row>
    <row r="1415" spans="8:13" x14ac:dyDescent="0.2">
      <c r="H1415" s="27">
        <v>2100893</v>
      </c>
      <c r="I1415" s="27" t="s">
        <v>1235</v>
      </c>
      <c r="J1415" s="28" t="s">
        <v>4963</v>
      </c>
      <c r="K1415" s="29">
        <f t="shared" si="73"/>
        <v>0</v>
      </c>
      <c r="L1415" s="29" t="str">
        <f>VLOOKUP(J1415,'所属＆地区別'!$B$2:$C$100,2,FALSE)</f>
        <v>東部</v>
      </c>
      <c r="M1415" s="9">
        <v>1</v>
      </c>
    </row>
    <row r="1416" spans="8:13" x14ac:dyDescent="0.2">
      <c r="H1416" s="27">
        <v>2100897</v>
      </c>
      <c r="I1416" s="27" t="s">
        <v>1236</v>
      </c>
      <c r="J1416" s="28" t="s">
        <v>4963</v>
      </c>
      <c r="K1416" s="29">
        <f t="shared" si="73"/>
        <v>0</v>
      </c>
      <c r="L1416" s="29" t="str">
        <f>VLOOKUP(J1416,'所属＆地区別'!$B$2:$C$100,2,FALSE)</f>
        <v>東部</v>
      </c>
      <c r="M1416" s="9">
        <v>2</v>
      </c>
    </row>
    <row r="1417" spans="8:13" x14ac:dyDescent="0.2">
      <c r="H1417" s="27">
        <v>2100903</v>
      </c>
      <c r="I1417" s="27" t="s">
        <v>1237</v>
      </c>
      <c r="J1417" s="28" t="s">
        <v>4963</v>
      </c>
      <c r="K1417" s="29">
        <f t="shared" si="73"/>
        <v>0</v>
      </c>
      <c r="L1417" s="29" t="str">
        <f>VLOOKUP(J1417,'所属＆地区別'!$B$2:$C$100,2,FALSE)</f>
        <v>東部</v>
      </c>
      <c r="M1417" s="9">
        <v>1</v>
      </c>
    </row>
    <row r="1418" spans="8:13" x14ac:dyDescent="0.2">
      <c r="H1418" s="27">
        <v>2100908</v>
      </c>
      <c r="I1418" s="27" t="s">
        <v>1238</v>
      </c>
      <c r="J1418" s="28" t="s">
        <v>4963</v>
      </c>
      <c r="K1418" s="29">
        <f t="shared" si="73"/>
        <v>0</v>
      </c>
      <c r="L1418" s="29" t="str">
        <f>VLOOKUP(J1418,'所属＆地区別'!$B$2:$C$100,2,FALSE)</f>
        <v>東部</v>
      </c>
      <c r="M1418" s="9">
        <v>1</v>
      </c>
    </row>
    <row r="1419" spans="8:13" x14ac:dyDescent="0.2">
      <c r="H1419" s="27">
        <v>2100915</v>
      </c>
      <c r="I1419" s="27" t="s">
        <v>1239</v>
      </c>
      <c r="J1419" s="28" t="s">
        <v>4963</v>
      </c>
      <c r="K1419" s="29">
        <f t="shared" si="73"/>
        <v>0</v>
      </c>
      <c r="L1419" s="29" t="str">
        <f>VLOOKUP(J1419,'所属＆地区別'!$B$2:$C$100,2,FALSE)</f>
        <v>東部</v>
      </c>
      <c r="M1419" s="9">
        <v>1</v>
      </c>
    </row>
    <row r="1420" spans="8:13" x14ac:dyDescent="0.2">
      <c r="H1420" s="27">
        <v>2100916</v>
      </c>
      <c r="I1420" s="27" t="s">
        <v>1240</v>
      </c>
      <c r="J1420" s="28" t="s">
        <v>4963</v>
      </c>
      <c r="K1420" s="29">
        <f t="shared" si="73"/>
        <v>0</v>
      </c>
      <c r="L1420" s="29" t="str">
        <f>VLOOKUP(J1420,'所属＆地区別'!$B$2:$C$100,2,FALSE)</f>
        <v>東部</v>
      </c>
      <c r="M1420" s="9">
        <v>2</v>
      </c>
    </row>
    <row r="1421" spans="8:13" x14ac:dyDescent="0.2">
      <c r="H1421" s="27">
        <v>2100920</v>
      </c>
      <c r="I1421" s="27" t="s">
        <v>1241</v>
      </c>
      <c r="J1421" s="28" t="s">
        <v>4963</v>
      </c>
      <c r="K1421" s="29">
        <f t="shared" si="73"/>
        <v>0</v>
      </c>
      <c r="L1421" s="29" t="str">
        <f>VLOOKUP(J1421,'所属＆地区別'!$B$2:$C$100,2,FALSE)</f>
        <v>東部</v>
      </c>
      <c r="M1421" s="9">
        <v>2</v>
      </c>
    </row>
    <row r="1422" spans="8:13" x14ac:dyDescent="0.2">
      <c r="H1422" s="27">
        <v>2100921</v>
      </c>
      <c r="I1422" s="27" t="s">
        <v>1242</v>
      </c>
      <c r="J1422" s="28" t="s">
        <v>4963</v>
      </c>
      <c r="K1422" s="29">
        <f t="shared" si="73"/>
        <v>0</v>
      </c>
      <c r="L1422" s="29" t="str">
        <f>VLOOKUP(J1422,'所属＆地区別'!$B$2:$C$100,2,FALSE)</f>
        <v>東部</v>
      </c>
      <c r="M1422" s="9">
        <v>2</v>
      </c>
    </row>
    <row r="1423" spans="8:13" x14ac:dyDescent="0.2">
      <c r="H1423" s="27">
        <v>2100934</v>
      </c>
      <c r="I1423" s="27" t="s">
        <v>1243</v>
      </c>
      <c r="J1423" s="28" t="s">
        <v>4963</v>
      </c>
      <c r="K1423" s="29">
        <f t="shared" si="73"/>
        <v>0</v>
      </c>
      <c r="L1423" s="29" t="str">
        <f>VLOOKUP(J1423,'所属＆地区別'!$B$2:$C$100,2,FALSE)</f>
        <v>東部</v>
      </c>
      <c r="M1423" s="9">
        <v>2</v>
      </c>
    </row>
    <row r="1424" spans="8:13" x14ac:dyDescent="0.2">
      <c r="H1424" s="27">
        <v>2100939</v>
      </c>
      <c r="I1424" s="27" t="s">
        <v>1244</v>
      </c>
      <c r="J1424" s="28" t="s">
        <v>4963</v>
      </c>
      <c r="K1424" s="29">
        <f t="shared" si="73"/>
        <v>0</v>
      </c>
      <c r="L1424" s="29" t="str">
        <f>VLOOKUP(J1424,'所属＆地区別'!$B$2:$C$100,2,FALSE)</f>
        <v>東部</v>
      </c>
      <c r="M1424" s="9">
        <v>1</v>
      </c>
    </row>
    <row r="1425" spans="8:13" x14ac:dyDescent="0.2">
      <c r="H1425" s="27">
        <v>2100945</v>
      </c>
      <c r="I1425" s="27" t="s">
        <v>1245</v>
      </c>
      <c r="J1425" s="28" t="s">
        <v>4963</v>
      </c>
      <c r="K1425" s="29">
        <f t="shared" si="73"/>
        <v>0</v>
      </c>
      <c r="L1425" s="29" t="str">
        <f>VLOOKUP(J1425,'所属＆地区別'!$B$2:$C$100,2,FALSE)</f>
        <v>東部</v>
      </c>
      <c r="M1425" s="9">
        <v>1</v>
      </c>
    </row>
    <row r="1426" spans="8:13" x14ac:dyDescent="0.2">
      <c r="H1426" s="27">
        <v>2100946</v>
      </c>
      <c r="I1426" s="27" t="s">
        <v>1246</v>
      </c>
      <c r="J1426" s="28" t="s">
        <v>4963</v>
      </c>
      <c r="K1426" s="29">
        <f t="shared" si="73"/>
        <v>0</v>
      </c>
      <c r="L1426" s="29" t="str">
        <f>VLOOKUP(J1426,'所属＆地区別'!$B$2:$C$100,2,FALSE)</f>
        <v>東部</v>
      </c>
      <c r="M1426" s="9">
        <v>2</v>
      </c>
    </row>
    <row r="1427" spans="8:13" x14ac:dyDescent="0.2">
      <c r="H1427" s="27">
        <v>2100947</v>
      </c>
      <c r="I1427" s="27" t="s">
        <v>1247</v>
      </c>
      <c r="J1427" s="28" t="s">
        <v>4963</v>
      </c>
      <c r="K1427" s="29">
        <f t="shared" si="73"/>
        <v>0</v>
      </c>
      <c r="L1427" s="29" t="str">
        <f>VLOOKUP(J1427,'所属＆地区別'!$B$2:$C$100,2,FALSE)</f>
        <v>東部</v>
      </c>
      <c r="M1427" s="9">
        <v>1</v>
      </c>
    </row>
    <row r="1428" spans="8:13" x14ac:dyDescent="0.2">
      <c r="H1428" s="27">
        <v>2100952</v>
      </c>
      <c r="I1428" s="27" t="s">
        <v>1248</v>
      </c>
      <c r="J1428" s="28" t="s">
        <v>4963</v>
      </c>
      <c r="K1428" s="29">
        <f t="shared" si="73"/>
        <v>0</v>
      </c>
      <c r="L1428" s="29" t="str">
        <f>VLOOKUP(J1428,'所属＆地区別'!$B$2:$C$100,2,FALSE)</f>
        <v>東部</v>
      </c>
      <c r="M1428" s="9">
        <v>1</v>
      </c>
    </row>
    <row r="1429" spans="8:13" x14ac:dyDescent="0.2">
      <c r="H1429" s="27">
        <v>2100953</v>
      </c>
      <c r="I1429" s="27" t="s">
        <v>1249</v>
      </c>
      <c r="J1429" s="28" t="s">
        <v>4963</v>
      </c>
      <c r="K1429" s="29">
        <f t="shared" si="73"/>
        <v>0</v>
      </c>
      <c r="L1429" s="29" t="str">
        <f>VLOOKUP(J1429,'所属＆地区別'!$B$2:$C$100,2,FALSE)</f>
        <v>東部</v>
      </c>
      <c r="M1429" s="9">
        <v>2</v>
      </c>
    </row>
    <row r="1430" spans="8:13" x14ac:dyDescent="0.2">
      <c r="H1430" s="27">
        <v>2100958</v>
      </c>
      <c r="I1430" s="27" t="s">
        <v>1250</v>
      </c>
      <c r="J1430" s="28" t="s">
        <v>4963</v>
      </c>
      <c r="K1430" s="29">
        <f t="shared" si="73"/>
        <v>0</v>
      </c>
      <c r="L1430" s="29" t="str">
        <f>VLOOKUP(J1430,'所属＆地区別'!$B$2:$C$100,2,FALSE)</f>
        <v>東部</v>
      </c>
      <c r="M1430" s="9">
        <v>2</v>
      </c>
    </row>
    <row r="1431" spans="8:13" x14ac:dyDescent="0.2">
      <c r="H1431" s="27">
        <v>2100959</v>
      </c>
      <c r="I1431" s="27" t="s">
        <v>1251</v>
      </c>
      <c r="J1431" s="28" t="s">
        <v>4963</v>
      </c>
      <c r="K1431" s="29">
        <f t="shared" si="73"/>
        <v>0</v>
      </c>
      <c r="L1431" s="29" t="str">
        <f>VLOOKUP(J1431,'所属＆地区別'!$B$2:$C$100,2,FALSE)</f>
        <v>東部</v>
      </c>
      <c r="M1431" s="9">
        <v>1</v>
      </c>
    </row>
    <row r="1432" spans="8:13" x14ac:dyDescent="0.2">
      <c r="H1432" s="27">
        <v>2100960</v>
      </c>
      <c r="I1432" s="27" t="s">
        <v>1252</v>
      </c>
      <c r="J1432" s="28" t="s">
        <v>4963</v>
      </c>
      <c r="K1432" s="29">
        <f t="shared" si="73"/>
        <v>0</v>
      </c>
      <c r="L1432" s="29" t="str">
        <f>VLOOKUP(J1432,'所属＆地区別'!$B$2:$C$100,2,FALSE)</f>
        <v>東部</v>
      </c>
      <c r="M1432" s="9">
        <v>1</v>
      </c>
    </row>
    <row r="1433" spans="8:13" x14ac:dyDescent="0.2">
      <c r="H1433" s="27">
        <v>2100963</v>
      </c>
      <c r="I1433" s="27" t="s">
        <v>1253</v>
      </c>
      <c r="J1433" s="28" t="s">
        <v>4963</v>
      </c>
      <c r="K1433" s="29">
        <f t="shared" si="73"/>
        <v>0</v>
      </c>
      <c r="L1433" s="29" t="str">
        <f>VLOOKUP(J1433,'所属＆地区別'!$B$2:$C$100,2,FALSE)</f>
        <v>東部</v>
      </c>
      <c r="M1433" s="9">
        <v>2</v>
      </c>
    </row>
    <row r="1434" spans="8:13" x14ac:dyDescent="0.2">
      <c r="H1434" s="27">
        <v>2100970</v>
      </c>
      <c r="I1434" s="27" t="s">
        <v>1254</v>
      </c>
      <c r="J1434" s="28" t="s">
        <v>4963</v>
      </c>
      <c r="K1434" s="29">
        <f t="shared" si="73"/>
        <v>0</v>
      </c>
      <c r="L1434" s="29" t="str">
        <f>VLOOKUP(J1434,'所属＆地区別'!$B$2:$C$100,2,FALSE)</f>
        <v>東部</v>
      </c>
      <c r="M1434" s="9">
        <v>1</v>
      </c>
    </row>
    <row r="1435" spans="8:13" x14ac:dyDescent="0.2">
      <c r="H1435" s="27">
        <v>2100973</v>
      </c>
      <c r="I1435" s="27" t="s">
        <v>1255</v>
      </c>
      <c r="J1435" s="28" t="s">
        <v>4963</v>
      </c>
      <c r="K1435" s="29">
        <f t="shared" si="73"/>
        <v>1</v>
      </c>
      <c r="L1435" s="29" t="str">
        <f>VLOOKUP(J1435,'所属＆地区別'!$B$2:$C$100,2,FALSE)</f>
        <v>東部</v>
      </c>
      <c r="M1435" s="9">
        <v>2</v>
      </c>
    </row>
    <row r="1436" spans="8:13" x14ac:dyDescent="0.2">
      <c r="H1436" s="27">
        <v>2100974</v>
      </c>
      <c r="I1436" s="27" t="s">
        <v>1256</v>
      </c>
      <c r="J1436" s="28" t="s">
        <v>4963</v>
      </c>
      <c r="K1436" s="29">
        <f t="shared" si="73"/>
        <v>1</v>
      </c>
      <c r="L1436" s="29" t="str">
        <f>VLOOKUP(J1436,'所属＆地区別'!$B$2:$C$100,2,FALSE)</f>
        <v>東部</v>
      </c>
      <c r="M1436" s="9">
        <v>1</v>
      </c>
    </row>
    <row r="1437" spans="8:13" x14ac:dyDescent="0.2">
      <c r="H1437" s="27">
        <v>2100976</v>
      </c>
      <c r="I1437" s="27" t="s">
        <v>1257</v>
      </c>
      <c r="J1437" s="28" t="s">
        <v>4963</v>
      </c>
      <c r="K1437" s="29">
        <f t="shared" si="73"/>
        <v>0</v>
      </c>
      <c r="L1437" s="29" t="str">
        <f>VLOOKUP(J1437,'所属＆地区別'!$B$2:$C$100,2,FALSE)</f>
        <v>東部</v>
      </c>
      <c r="M1437" s="9">
        <v>2</v>
      </c>
    </row>
    <row r="1438" spans="8:13" x14ac:dyDescent="0.2">
      <c r="H1438" s="27">
        <v>2100977</v>
      </c>
      <c r="I1438" s="27" t="s">
        <v>1258</v>
      </c>
      <c r="J1438" s="28" t="s">
        <v>4963</v>
      </c>
      <c r="K1438" s="29">
        <f t="shared" si="73"/>
        <v>0</v>
      </c>
      <c r="L1438" s="29" t="str">
        <f>VLOOKUP(J1438,'所属＆地区別'!$B$2:$C$100,2,FALSE)</f>
        <v>東部</v>
      </c>
      <c r="M1438" s="9">
        <v>2</v>
      </c>
    </row>
    <row r="1439" spans="8:13" x14ac:dyDescent="0.2">
      <c r="H1439" s="27">
        <v>2100978</v>
      </c>
      <c r="I1439" s="27" t="s">
        <v>1259</v>
      </c>
      <c r="J1439" s="28" t="s">
        <v>4963</v>
      </c>
      <c r="K1439" s="29">
        <f t="shared" si="73"/>
        <v>0</v>
      </c>
      <c r="L1439" s="29" t="str">
        <f>VLOOKUP(J1439,'所属＆地区別'!$B$2:$C$100,2,FALSE)</f>
        <v>東部</v>
      </c>
      <c r="M1439" s="9">
        <v>2</v>
      </c>
    </row>
    <row r="1440" spans="8:13" x14ac:dyDescent="0.2">
      <c r="H1440" s="27">
        <v>2100979</v>
      </c>
      <c r="I1440" s="27" t="s">
        <v>1260</v>
      </c>
      <c r="J1440" s="28" t="s">
        <v>4963</v>
      </c>
      <c r="K1440" s="29">
        <f t="shared" si="73"/>
        <v>1</v>
      </c>
      <c r="L1440" s="29" t="str">
        <f>VLOOKUP(J1440,'所属＆地区別'!$B$2:$C$100,2,FALSE)</f>
        <v>東部</v>
      </c>
      <c r="M1440" s="9">
        <v>1</v>
      </c>
    </row>
    <row r="1441" spans="8:13" x14ac:dyDescent="0.2">
      <c r="H1441" s="27">
        <v>2100983</v>
      </c>
      <c r="I1441" s="27" t="s">
        <v>1261</v>
      </c>
      <c r="J1441" s="28" t="s">
        <v>4963</v>
      </c>
      <c r="K1441" s="29">
        <f t="shared" si="73"/>
        <v>0</v>
      </c>
      <c r="L1441" s="29" t="str">
        <f>VLOOKUP(J1441,'所属＆地区別'!$B$2:$C$100,2,FALSE)</f>
        <v>東部</v>
      </c>
      <c r="M1441" s="9">
        <v>2</v>
      </c>
    </row>
    <row r="1442" spans="8:13" x14ac:dyDescent="0.2">
      <c r="H1442" s="27">
        <v>2100984</v>
      </c>
      <c r="I1442" s="27" t="s">
        <v>1262</v>
      </c>
      <c r="J1442" s="28" t="s">
        <v>4963</v>
      </c>
      <c r="K1442" s="29">
        <f t="shared" si="73"/>
        <v>1</v>
      </c>
      <c r="L1442" s="29" t="str">
        <f>VLOOKUP(J1442,'所属＆地区別'!$B$2:$C$100,2,FALSE)</f>
        <v>東部</v>
      </c>
      <c r="M1442" s="9">
        <v>2</v>
      </c>
    </row>
    <row r="1443" spans="8:13" x14ac:dyDescent="0.2">
      <c r="H1443" s="27">
        <v>2100985</v>
      </c>
      <c r="I1443" s="27" t="s">
        <v>1263</v>
      </c>
      <c r="J1443" s="28" t="s">
        <v>4963</v>
      </c>
      <c r="K1443" s="29">
        <f t="shared" si="73"/>
        <v>0</v>
      </c>
      <c r="L1443" s="29" t="str">
        <f>VLOOKUP(J1443,'所属＆地区別'!$B$2:$C$100,2,FALSE)</f>
        <v>東部</v>
      </c>
      <c r="M1443" s="9">
        <v>1</v>
      </c>
    </row>
    <row r="1444" spans="8:13" x14ac:dyDescent="0.2">
      <c r="H1444" s="27">
        <v>2100986</v>
      </c>
      <c r="I1444" s="27" t="s">
        <v>1264</v>
      </c>
      <c r="J1444" s="28" t="s">
        <v>4963</v>
      </c>
      <c r="K1444" s="29">
        <f t="shared" si="73"/>
        <v>0</v>
      </c>
      <c r="L1444" s="29" t="str">
        <f>VLOOKUP(J1444,'所属＆地区別'!$B$2:$C$100,2,FALSE)</f>
        <v>東部</v>
      </c>
      <c r="M1444" s="9">
        <v>2</v>
      </c>
    </row>
    <row r="1445" spans="8:13" x14ac:dyDescent="0.2">
      <c r="H1445" s="27">
        <v>2100988</v>
      </c>
      <c r="I1445" s="27" t="s">
        <v>1265</v>
      </c>
      <c r="J1445" s="28" t="s">
        <v>4963</v>
      </c>
      <c r="K1445" s="29">
        <f t="shared" si="73"/>
        <v>0</v>
      </c>
      <c r="L1445" s="29" t="str">
        <f>VLOOKUP(J1445,'所属＆地区別'!$B$2:$C$100,2,FALSE)</f>
        <v>東部</v>
      </c>
      <c r="M1445" s="9">
        <v>1</v>
      </c>
    </row>
    <row r="1446" spans="8:13" x14ac:dyDescent="0.2">
      <c r="H1446" s="27">
        <v>2100992</v>
      </c>
      <c r="I1446" s="27" t="s">
        <v>1266</v>
      </c>
      <c r="J1446" s="28" t="s">
        <v>4963</v>
      </c>
      <c r="K1446" s="29">
        <f t="shared" si="73"/>
        <v>0</v>
      </c>
      <c r="L1446" s="29" t="str">
        <f>VLOOKUP(J1446,'所属＆地区別'!$B$2:$C$100,2,FALSE)</f>
        <v>東部</v>
      </c>
      <c r="M1446" s="9">
        <v>2</v>
      </c>
    </row>
    <row r="1447" spans="8:13" x14ac:dyDescent="0.2">
      <c r="H1447" s="27">
        <v>2100994</v>
      </c>
      <c r="I1447" s="27" t="s">
        <v>1267</v>
      </c>
      <c r="J1447" s="28" t="s">
        <v>4963</v>
      </c>
      <c r="K1447" s="29">
        <f t="shared" si="73"/>
        <v>0</v>
      </c>
      <c r="L1447" s="29" t="str">
        <f>VLOOKUP(J1447,'所属＆地区別'!$B$2:$C$100,2,FALSE)</f>
        <v>東部</v>
      </c>
      <c r="M1447" s="9">
        <v>1</v>
      </c>
    </row>
    <row r="1448" spans="8:13" x14ac:dyDescent="0.2">
      <c r="H1448" s="27">
        <v>2100996</v>
      </c>
      <c r="I1448" s="27" t="s">
        <v>1268</v>
      </c>
      <c r="J1448" s="28" t="s">
        <v>4963</v>
      </c>
      <c r="K1448" s="29">
        <f t="shared" si="73"/>
        <v>0</v>
      </c>
      <c r="L1448" s="29" t="str">
        <f>VLOOKUP(J1448,'所属＆地区別'!$B$2:$C$100,2,FALSE)</f>
        <v>東部</v>
      </c>
      <c r="M1448" s="9">
        <v>1</v>
      </c>
    </row>
    <row r="1449" spans="8:13" x14ac:dyDescent="0.2">
      <c r="H1449" s="27">
        <v>2100999</v>
      </c>
      <c r="I1449" s="27" t="s">
        <v>1269</v>
      </c>
      <c r="J1449" s="28" t="s">
        <v>4963</v>
      </c>
      <c r="K1449" s="29">
        <f t="shared" si="73"/>
        <v>0</v>
      </c>
      <c r="L1449" s="29" t="str">
        <f>VLOOKUP(J1449,'所属＆地区別'!$B$2:$C$100,2,FALSE)</f>
        <v>東部</v>
      </c>
      <c r="M1449" s="9">
        <v>2</v>
      </c>
    </row>
    <row r="1450" spans="8:13" x14ac:dyDescent="0.2">
      <c r="H1450" s="27">
        <v>2101001</v>
      </c>
      <c r="I1450" s="27" t="s">
        <v>1270</v>
      </c>
      <c r="J1450" s="28" t="s">
        <v>4963</v>
      </c>
      <c r="K1450" s="29">
        <f t="shared" si="73"/>
        <v>0</v>
      </c>
      <c r="L1450" s="29" t="str">
        <f>VLOOKUP(J1450,'所属＆地区別'!$B$2:$C$100,2,FALSE)</f>
        <v>東部</v>
      </c>
      <c r="M1450" s="9">
        <v>1</v>
      </c>
    </row>
    <row r="1451" spans="8:13" x14ac:dyDescent="0.2">
      <c r="H1451" s="27">
        <v>2101002</v>
      </c>
      <c r="I1451" s="27" t="s">
        <v>1271</v>
      </c>
      <c r="J1451" s="28" t="s">
        <v>4963</v>
      </c>
      <c r="K1451" s="29">
        <f t="shared" si="73"/>
        <v>0</v>
      </c>
      <c r="L1451" s="29" t="str">
        <f>VLOOKUP(J1451,'所属＆地区別'!$B$2:$C$100,2,FALSE)</f>
        <v>東部</v>
      </c>
      <c r="M1451" s="9">
        <v>2</v>
      </c>
    </row>
    <row r="1452" spans="8:13" x14ac:dyDescent="0.2">
      <c r="H1452" s="27">
        <v>2101004</v>
      </c>
      <c r="I1452" s="27" t="s">
        <v>1272</v>
      </c>
      <c r="J1452" s="28" t="s">
        <v>4963</v>
      </c>
      <c r="K1452" s="29">
        <f t="shared" si="73"/>
        <v>0</v>
      </c>
      <c r="L1452" s="29" t="str">
        <f>VLOOKUP(J1452,'所属＆地区別'!$B$2:$C$100,2,FALSE)</f>
        <v>東部</v>
      </c>
      <c r="M1452" s="9">
        <v>1</v>
      </c>
    </row>
    <row r="1453" spans="8:13" x14ac:dyDescent="0.2">
      <c r="H1453" s="27">
        <v>2101005</v>
      </c>
      <c r="I1453" s="27" t="s">
        <v>1273</v>
      </c>
      <c r="J1453" s="28" t="s">
        <v>4963</v>
      </c>
      <c r="K1453" s="29">
        <f t="shared" si="73"/>
        <v>0</v>
      </c>
      <c r="L1453" s="29" t="str">
        <f>VLOOKUP(J1453,'所属＆地区別'!$B$2:$C$100,2,FALSE)</f>
        <v>東部</v>
      </c>
      <c r="M1453" s="9">
        <v>2</v>
      </c>
    </row>
    <row r="1454" spans="8:13" x14ac:dyDescent="0.2">
      <c r="H1454" s="27">
        <v>2101011</v>
      </c>
      <c r="I1454" s="27" t="s">
        <v>215</v>
      </c>
      <c r="J1454" s="28" t="s">
        <v>4963</v>
      </c>
      <c r="K1454" s="29">
        <f t="shared" si="73"/>
        <v>0</v>
      </c>
      <c r="L1454" s="29" t="str">
        <f>VLOOKUP(J1454,'所属＆地区別'!$B$2:$C$100,2,FALSE)</f>
        <v>東部</v>
      </c>
      <c r="M1454" s="9">
        <v>1</v>
      </c>
    </row>
    <row r="1455" spans="8:13" x14ac:dyDescent="0.2">
      <c r="H1455" s="27">
        <v>2101012</v>
      </c>
      <c r="I1455" s="27" t="s">
        <v>1274</v>
      </c>
      <c r="J1455" s="28" t="s">
        <v>4963</v>
      </c>
      <c r="K1455" s="29">
        <f t="shared" si="73"/>
        <v>1</v>
      </c>
      <c r="L1455" s="29" t="str">
        <f>VLOOKUP(J1455,'所属＆地区別'!$B$2:$C$100,2,FALSE)</f>
        <v>東部</v>
      </c>
      <c r="M1455" s="9">
        <v>1</v>
      </c>
    </row>
    <row r="1456" spans="8:13" x14ac:dyDescent="0.2">
      <c r="H1456" s="27">
        <v>2101013</v>
      </c>
      <c r="I1456" s="27" t="s">
        <v>1275</v>
      </c>
      <c r="J1456" s="28" t="s">
        <v>4963</v>
      </c>
      <c r="K1456" s="29">
        <f t="shared" si="73"/>
        <v>0</v>
      </c>
      <c r="L1456" s="29" t="str">
        <f>VLOOKUP(J1456,'所属＆地区別'!$B$2:$C$100,2,FALSE)</f>
        <v>東部</v>
      </c>
      <c r="M1456" s="9">
        <v>1</v>
      </c>
    </row>
    <row r="1457" spans="8:13" x14ac:dyDescent="0.2">
      <c r="H1457" s="27">
        <v>2101020</v>
      </c>
      <c r="I1457" s="27" t="s">
        <v>1276</v>
      </c>
      <c r="J1457" s="28" t="s">
        <v>4963</v>
      </c>
      <c r="K1457" s="29">
        <f t="shared" si="73"/>
        <v>0</v>
      </c>
      <c r="L1457" s="29" t="str">
        <f>VLOOKUP(J1457,'所属＆地区別'!$B$2:$C$100,2,FALSE)</f>
        <v>東部</v>
      </c>
      <c r="M1457" s="9">
        <v>1</v>
      </c>
    </row>
    <row r="1458" spans="8:13" x14ac:dyDescent="0.2">
      <c r="H1458" s="27">
        <v>2101021</v>
      </c>
      <c r="I1458" s="27" t="s">
        <v>1277</v>
      </c>
      <c r="J1458" s="28" t="s">
        <v>4963</v>
      </c>
      <c r="K1458" s="29">
        <f t="shared" si="73"/>
        <v>0</v>
      </c>
      <c r="L1458" s="29" t="str">
        <f>VLOOKUP(J1458,'所属＆地区別'!$B$2:$C$100,2,FALSE)</f>
        <v>東部</v>
      </c>
      <c r="M1458" s="9">
        <v>1</v>
      </c>
    </row>
    <row r="1459" spans="8:13" x14ac:dyDescent="0.2">
      <c r="H1459" s="27">
        <v>2101022</v>
      </c>
      <c r="I1459" s="27" t="s">
        <v>1278</v>
      </c>
      <c r="J1459" s="28" t="s">
        <v>4963</v>
      </c>
      <c r="K1459" s="29">
        <f t="shared" si="73"/>
        <v>0</v>
      </c>
      <c r="L1459" s="29" t="str">
        <f>VLOOKUP(J1459,'所属＆地区別'!$B$2:$C$100,2,FALSE)</f>
        <v>東部</v>
      </c>
      <c r="M1459" s="9">
        <v>1</v>
      </c>
    </row>
    <row r="1460" spans="8:13" x14ac:dyDescent="0.2">
      <c r="H1460" s="27">
        <v>2101024</v>
      </c>
      <c r="I1460" s="27" t="s">
        <v>1279</v>
      </c>
      <c r="J1460" s="28" t="s">
        <v>4963</v>
      </c>
      <c r="K1460" s="29">
        <f t="shared" si="73"/>
        <v>0</v>
      </c>
      <c r="L1460" s="29" t="str">
        <f>VLOOKUP(J1460,'所属＆地区別'!$B$2:$C$100,2,FALSE)</f>
        <v>東部</v>
      </c>
      <c r="M1460" s="9">
        <v>1</v>
      </c>
    </row>
    <row r="1461" spans="8:13" x14ac:dyDescent="0.2">
      <c r="H1461" s="27">
        <v>2101025</v>
      </c>
      <c r="I1461" s="27" t="s">
        <v>1280</v>
      </c>
      <c r="J1461" s="28" t="s">
        <v>4963</v>
      </c>
      <c r="K1461" s="29">
        <f t="shared" si="73"/>
        <v>0</v>
      </c>
      <c r="L1461" s="29" t="str">
        <f>VLOOKUP(J1461,'所属＆地区別'!$B$2:$C$100,2,FALSE)</f>
        <v>東部</v>
      </c>
      <c r="M1461" s="9">
        <v>1</v>
      </c>
    </row>
    <row r="1462" spans="8:13" x14ac:dyDescent="0.2">
      <c r="H1462" s="27">
        <v>2101027</v>
      </c>
      <c r="I1462" s="27" t="s">
        <v>1281</v>
      </c>
      <c r="J1462" s="28" t="s">
        <v>4963</v>
      </c>
      <c r="K1462" s="29">
        <f t="shared" si="73"/>
        <v>0</v>
      </c>
      <c r="L1462" s="29" t="str">
        <f>VLOOKUP(J1462,'所属＆地区別'!$B$2:$C$100,2,FALSE)</f>
        <v>東部</v>
      </c>
      <c r="M1462" s="9">
        <v>1</v>
      </c>
    </row>
    <row r="1463" spans="8:13" x14ac:dyDescent="0.2">
      <c r="H1463" s="27">
        <v>2101028</v>
      </c>
      <c r="I1463" s="27" t="s">
        <v>1282</v>
      </c>
      <c r="J1463" s="28" t="s">
        <v>4963</v>
      </c>
      <c r="K1463" s="29">
        <f t="shared" si="73"/>
        <v>0</v>
      </c>
      <c r="L1463" s="29" t="str">
        <f>VLOOKUP(J1463,'所属＆地区別'!$B$2:$C$100,2,FALSE)</f>
        <v>東部</v>
      </c>
      <c r="M1463" s="9">
        <v>1</v>
      </c>
    </row>
    <row r="1464" spans="8:13" x14ac:dyDescent="0.2">
      <c r="H1464" s="27">
        <v>2101032</v>
      </c>
      <c r="I1464" s="27" t="s">
        <v>1283</v>
      </c>
      <c r="J1464" s="28" t="s">
        <v>4963</v>
      </c>
      <c r="K1464" s="29">
        <f t="shared" si="73"/>
        <v>0</v>
      </c>
      <c r="L1464" s="29" t="str">
        <f>VLOOKUP(J1464,'所属＆地区別'!$B$2:$C$100,2,FALSE)</f>
        <v>東部</v>
      </c>
      <c r="M1464" s="9">
        <v>2</v>
      </c>
    </row>
    <row r="1465" spans="8:13" x14ac:dyDescent="0.2">
      <c r="H1465" s="27">
        <v>2101036</v>
      </c>
      <c r="I1465" s="27" t="s">
        <v>1284</v>
      </c>
      <c r="J1465" s="28" t="s">
        <v>4963</v>
      </c>
      <c r="K1465" s="29">
        <f t="shared" si="73"/>
        <v>0</v>
      </c>
      <c r="L1465" s="29" t="str">
        <f>VLOOKUP(J1465,'所属＆地区別'!$B$2:$C$100,2,FALSE)</f>
        <v>東部</v>
      </c>
      <c r="M1465" s="9">
        <v>2</v>
      </c>
    </row>
    <row r="1466" spans="8:13" x14ac:dyDescent="0.2">
      <c r="H1466" s="27">
        <v>2101039</v>
      </c>
      <c r="I1466" s="27" t="s">
        <v>1285</v>
      </c>
      <c r="J1466" s="28" t="s">
        <v>4963</v>
      </c>
      <c r="K1466" s="29">
        <f t="shared" si="73"/>
        <v>0</v>
      </c>
      <c r="L1466" s="29" t="str">
        <f>VLOOKUP(J1466,'所属＆地区別'!$B$2:$C$100,2,FALSE)</f>
        <v>東部</v>
      </c>
      <c r="M1466" s="9">
        <v>1</v>
      </c>
    </row>
    <row r="1467" spans="8:13" x14ac:dyDescent="0.2">
      <c r="H1467" s="27">
        <v>2101042</v>
      </c>
      <c r="I1467" s="27" t="s">
        <v>1286</v>
      </c>
      <c r="J1467" s="28" t="s">
        <v>4963</v>
      </c>
      <c r="K1467" s="29">
        <f t="shared" si="73"/>
        <v>0</v>
      </c>
      <c r="L1467" s="29" t="str">
        <f>VLOOKUP(J1467,'所属＆地区別'!$B$2:$C$100,2,FALSE)</f>
        <v>東部</v>
      </c>
      <c r="M1467" s="9">
        <v>2</v>
      </c>
    </row>
    <row r="1468" spans="8:13" x14ac:dyDescent="0.2">
      <c r="H1468" s="27">
        <v>2101044</v>
      </c>
      <c r="I1468" s="27" t="s">
        <v>1287</v>
      </c>
      <c r="J1468" s="28" t="s">
        <v>4963</v>
      </c>
      <c r="K1468" s="29">
        <f t="shared" si="73"/>
        <v>0</v>
      </c>
      <c r="L1468" s="29" t="str">
        <f>VLOOKUP(J1468,'所属＆地区別'!$B$2:$C$100,2,FALSE)</f>
        <v>東部</v>
      </c>
      <c r="M1468" s="9">
        <v>2</v>
      </c>
    </row>
    <row r="1469" spans="8:13" x14ac:dyDescent="0.2">
      <c r="H1469" s="27">
        <v>2101053</v>
      </c>
      <c r="I1469" s="27" t="s">
        <v>1288</v>
      </c>
      <c r="J1469" s="28" t="s">
        <v>4963</v>
      </c>
      <c r="K1469" s="29">
        <f t="shared" si="73"/>
        <v>0</v>
      </c>
      <c r="L1469" s="29" t="str">
        <f>VLOOKUP(J1469,'所属＆地区別'!$B$2:$C$100,2,FALSE)</f>
        <v>東部</v>
      </c>
      <c r="M1469" s="9">
        <v>2</v>
      </c>
    </row>
    <row r="1470" spans="8:13" x14ac:dyDescent="0.2">
      <c r="H1470" s="27">
        <v>2101054</v>
      </c>
      <c r="I1470" s="27" t="s">
        <v>1289</v>
      </c>
      <c r="J1470" s="28" t="s">
        <v>4963</v>
      </c>
      <c r="K1470" s="29">
        <f t="shared" si="73"/>
        <v>0</v>
      </c>
      <c r="L1470" s="29" t="str">
        <f>VLOOKUP(J1470,'所属＆地区別'!$B$2:$C$100,2,FALSE)</f>
        <v>東部</v>
      </c>
      <c r="M1470" s="9">
        <v>1</v>
      </c>
    </row>
    <row r="1471" spans="8:13" x14ac:dyDescent="0.2">
      <c r="H1471" s="27">
        <v>2101057</v>
      </c>
      <c r="I1471" s="27" t="s">
        <v>1290</v>
      </c>
      <c r="J1471" s="28" t="s">
        <v>4963</v>
      </c>
      <c r="K1471" s="29">
        <f t="shared" si="73"/>
        <v>0</v>
      </c>
      <c r="L1471" s="29" t="str">
        <f>VLOOKUP(J1471,'所属＆地区別'!$B$2:$C$100,2,FALSE)</f>
        <v>東部</v>
      </c>
      <c r="M1471" s="9">
        <v>1</v>
      </c>
    </row>
    <row r="1472" spans="8:13" x14ac:dyDescent="0.2">
      <c r="H1472" s="27">
        <v>2101058</v>
      </c>
      <c r="I1472" s="27" t="s">
        <v>1291</v>
      </c>
      <c r="J1472" s="28" t="s">
        <v>4963</v>
      </c>
      <c r="K1472" s="29">
        <f t="shared" si="73"/>
        <v>0</v>
      </c>
      <c r="L1472" s="29" t="str">
        <f>VLOOKUP(J1472,'所属＆地区別'!$B$2:$C$100,2,FALSE)</f>
        <v>東部</v>
      </c>
      <c r="M1472" s="9">
        <v>1</v>
      </c>
    </row>
    <row r="1473" spans="8:13" x14ac:dyDescent="0.2">
      <c r="H1473" s="27">
        <v>2101059</v>
      </c>
      <c r="I1473" s="27" t="s">
        <v>1292</v>
      </c>
      <c r="J1473" s="28" t="s">
        <v>4963</v>
      </c>
      <c r="K1473" s="29">
        <f t="shared" si="73"/>
        <v>0</v>
      </c>
      <c r="L1473" s="29" t="str">
        <f>VLOOKUP(J1473,'所属＆地区別'!$B$2:$C$100,2,FALSE)</f>
        <v>東部</v>
      </c>
      <c r="M1473" s="9">
        <v>2</v>
      </c>
    </row>
    <row r="1474" spans="8:13" x14ac:dyDescent="0.2">
      <c r="H1474" s="27">
        <v>2101061</v>
      </c>
      <c r="I1474" s="27" t="s">
        <v>1293</v>
      </c>
      <c r="J1474" s="28" t="s">
        <v>4963</v>
      </c>
      <c r="K1474" s="29">
        <f t="shared" si="73"/>
        <v>0</v>
      </c>
      <c r="L1474" s="29" t="str">
        <f>VLOOKUP(J1474,'所属＆地区別'!$B$2:$C$100,2,FALSE)</f>
        <v>東部</v>
      </c>
      <c r="M1474" s="9">
        <v>2</v>
      </c>
    </row>
    <row r="1475" spans="8:13" x14ac:dyDescent="0.2">
      <c r="H1475" s="27">
        <v>2101065</v>
      </c>
      <c r="I1475" s="27" t="s">
        <v>1294</v>
      </c>
      <c r="J1475" s="28" t="s">
        <v>4963</v>
      </c>
      <c r="K1475" s="29">
        <f t="shared" ref="K1475:K1538" si="74">SUMIF($C$3:$C$9305,H1475,$F$3:$F$9305)</f>
        <v>0</v>
      </c>
      <c r="L1475" s="29" t="str">
        <f>VLOOKUP(J1475,'所属＆地区別'!$B$2:$C$100,2,FALSE)</f>
        <v>東部</v>
      </c>
      <c r="M1475" s="9">
        <v>1</v>
      </c>
    </row>
    <row r="1476" spans="8:13" x14ac:dyDescent="0.2">
      <c r="H1476" s="27">
        <v>2101069</v>
      </c>
      <c r="I1476" s="27" t="s">
        <v>1295</v>
      </c>
      <c r="J1476" s="28" t="s">
        <v>4963</v>
      </c>
      <c r="K1476" s="29">
        <f t="shared" si="74"/>
        <v>0</v>
      </c>
      <c r="L1476" s="29" t="str">
        <f>VLOOKUP(J1476,'所属＆地区別'!$B$2:$C$100,2,FALSE)</f>
        <v>東部</v>
      </c>
      <c r="M1476" s="9">
        <v>1</v>
      </c>
    </row>
    <row r="1477" spans="8:13" x14ac:dyDescent="0.2">
      <c r="H1477" s="27">
        <v>2101070</v>
      </c>
      <c r="I1477" s="27" t="s">
        <v>1296</v>
      </c>
      <c r="J1477" s="28" t="s">
        <v>4963</v>
      </c>
      <c r="K1477" s="29">
        <f t="shared" si="74"/>
        <v>0</v>
      </c>
      <c r="L1477" s="29" t="str">
        <f>VLOOKUP(J1477,'所属＆地区別'!$B$2:$C$100,2,FALSE)</f>
        <v>東部</v>
      </c>
      <c r="M1477" s="9">
        <v>2</v>
      </c>
    </row>
    <row r="1478" spans="8:13" x14ac:dyDescent="0.2">
      <c r="H1478" s="27">
        <v>2101071</v>
      </c>
      <c r="I1478" s="27" t="s">
        <v>1297</v>
      </c>
      <c r="J1478" s="28" t="s">
        <v>4963</v>
      </c>
      <c r="K1478" s="29">
        <f t="shared" si="74"/>
        <v>0</v>
      </c>
      <c r="L1478" s="29" t="str">
        <f>VLOOKUP(J1478,'所属＆地区別'!$B$2:$C$100,2,FALSE)</f>
        <v>東部</v>
      </c>
      <c r="M1478" s="9">
        <v>2</v>
      </c>
    </row>
    <row r="1479" spans="8:13" x14ac:dyDescent="0.2">
      <c r="H1479" s="27">
        <v>2101073</v>
      </c>
      <c r="I1479" s="27" t="s">
        <v>1298</v>
      </c>
      <c r="J1479" s="28" t="s">
        <v>4963</v>
      </c>
      <c r="K1479" s="29">
        <f t="shared" si="74"/>
        <v>0</v>
      </c>
      <c r="L1479" s="29" t="str">
        <f>VLOOKUP(J1479,'所属＆地区別'!$B$2:$C$100,2,FALSE)</f>
        <v>東部</v>
      </c>
      <c r="M1479" s="9">
        <v>2</v>
      </c>
    </row>
    <row r="1480" spans="8:13" x14ac:dyDescent="0.2">
      <c r="H1480" s="27">
        <v>2101074</v>
      </c>
      <c r="I1480" s="27" t="s">
        <v>1299</v>
      </c>
      <c r="J1480" s="28" t="s">
        <v>4963</v>
      </c>
      <c r="K1480" s="29">
        <f t="shared" si="74"/>
        <v>0</v>
      </c>
      <c r="L1480" s="29" t="str">
        <f>VLOOKUP(J1480,'所属＆地区別'!$B$2:$C$100,2,FALSE)</f>
        <v>東部</v>
      </c>
      <c r="M1480" s="9">
        <v>2</v>
      </c>
    </row>
    <row r="1481" spans="8:13" x14ac:dyDescent="0.2">
      <c r="H1481" s="27">
        <v>2101075</v>
      </c>
      <c r="I1481" s="27" t="s">
        <v>1300</v>
      </c>
      <c r="J1481" s="28" t="s">
        <v>4963</v>
      </c>
      <c r="K1481" s="29">
        <f t="shared" si="74"/>
        <v>0</v>
      </c>
      <c r="L1481" s="29" t="str">
        <f>VLOOKUP(J1481,'所属＆地区別'!$B$2:$C$100,2,FALSE)</f>
        <v>東部</v>
      </c>
      <c r="M1481" s="9">
        <v>2</v>
      </c>
    </row>
    <row r="1482" spans="8:13" x14ac:dyDescent="0.2">
      <c r="H1482" s="27">
        <v>2101076</v>
      </c>
      <c r="I1482" s="27" t="s">
        <v>1301</v>
      </c>
      <c r="J1482" s="28" t="s">
        <v>4963</v>
      </c>
      <c r="K1482" s="29">
        <f t="shared" si="74"/>
        <v>0</v>
      </c>
      <c r="L1482" s="29" t="str">
        <f>VLOOKUP(J1482,'所属＆地区別'!$B$2:$C$100,2,FALSE)</f>
        <v>東部</v>
      </c>
      <c r="M1482" s="9">
        <v>1</v>
      </c>
    </row>
    <row r="1483" spans="8:13" x14ac:dyDescent="0.2">
      <c r="H1483" s="27">
        <v>2101078</v>
      </c>
      <c r="I1483" s="27" t="s">
        <v>1302</v>
      </c>
      <c r="J1483" s="28" t="s">
        <v>4963</v>
      </c>
      <c r="K1483" s="29">
        <f t="shared" si="74"/>
        <v>0</v>
      </c>
      <c r="L1483" s="29" t="str">
        <f>VLOOKUP(J1483,'所属＆地区別'!$B$2:$C$100,2,FALSE)</f>
        <v>東部</v>
      </c>
      <c r="M1483" s="9">
        <v>2</v>
      </c>
    </row>
    <row r="1484" spans="8:13" x14ac:dyDescent="0.2">
      <c r="H1484" s="27">
        <v>2101079</v>
      </c>
      <c r="I1484" s="27" t="s">
        <v>1303</v>
      </c>
      <c r="J1484" s="28" t="s">
        <v>4963</v>
      </c>
      <c r="K1484" s="29">
        <f t="shared" si="74"/>
        <v>0</v>
      </c>
      <c r="L1484" s="29" t="str">
        <f>VLOOKUP(J1484,'所属＆地区別'!$B$2:$C$100,2,FALSE)</f>
        <v>東部</v>
      </c>
      <c r="M1484" s="9">
        <v>1</v>
      </c>
    </row>
    <row r="1485" spans="8:13" x14ac:dyDescent="0.2">
      <c r="H1485" s="27">
        <v>2101081</v>
      </c>
      <c r="I1485" s="27" t="s">
        <v>1304</v>
      </c>
      <c r="J1485" s="28" t="s">
        <v>4963</v>
      </c>
      <c r="K1485" s="29">
        <f t="shared" si="74"/>
        <v>0</v>
      </c>
      <c r="L1485" s="29" t="str">
        <f>VLOOKUP(J1485,'所属＆地区別'!$B$2:$C$100,2,FALSE)</f>
        <v>東部</v>
      </c>
      <c r="M1485" s="9">
        <v>1</v>
      </c>
    </row>
    <row r="1486" spans="8:13" x14ac:dyDescent="0.2">
      <c r="H1486" s="27">
        <v>2101082</v>
      </c>
      <c r="I1486" s="27" t="s">
        <v>1305</v>
      </c>
      <c r="J1486" s="28" t="s">
        <v>4963</v>
      </c>
      <c r="K1486" s="29">
        <f t="shared" si="74"/>
        <v>1</v>
      </c>
      <c r="L1486" s="29" t="str">
        <f>VLOOKUP(J1486,'所属＆地区別'!$B$2:$C$100,2,FALSE)</f>
        <v>東部</v>
      </c>
      <c r="M1486" s="9">
        <v>2</v>
      </c>
    </row>
    <row r="1487" spans="8:13" x14ac:dyDescent="0.2">
      <c r="H1487" s="27">
        <v>2101085</v>
      </c>
      <c r="I1487" s="27" t="s">
        <v>1306</v>
      </c>
      <c r="J1487" s="28" t="s">
        <v>4963</v>
      </c>
      <c r="K1487" s="29">
        <f t="shared" si="74"/>
        <v>0</v>
      </c>
      <c r="L1487" s="29" t="str">
        <f>VLOOKUP(J1487,'所属＆地区別'!$B$2:$C$100,2,FALSE)</f>
        <v>東部</v>
      </c>
      <c r="M1487" s="9">
        <v>2</v>
      </c>
    </row>
    <row r="1488" spans="8:13" x14ac:dyDescent="0.2">
      <c r="H1488" s="27">
        <v>2101086</v>
      </c>
      <c r="I1488" s="27" t="s">
        <v>1307</v>
      </c>
      <c r="J1488" s="28" t="s">
        <v>4963</v>
      </c>
      <c r="K1488" s="29">
        <f t="shared" si="74"/>
        <v>0</v>
      </c>
      <c r="L1488" s="29" t="str">
        <f>VLOOKUP(J1488,'所属＆地区別'!$B$2:$C$100,2,FALSE)</f>
        <v>東部</v>
      </c>
      <c r="M1488" s="9">
        <v>2</v>
      </c>
    </row>
    <row r="1489" spans="8:13" x14ac:dyDescent="0.2">
      <c r="H1489" s="27">
        <v>2101087</v>
      </c>
      <c r="I1489" s="27" t="s">
        <v>1308</v>
      </c>
      <c r="J1489" s="28" t="s">
        <v>4963</v>
      </c>
      <c r="K1489" s="29">
        <f t="shared" si="74"/>
        <v>0</v>
      </c>
      <c r="L1489" s="29" t="str">
        <f>VLOOKUP(J1489,'所属＆地区別'!$B$2:$C$100,2,FALSE)</f>
        <v>東部</v>
      </c>
      <c r="M1489" s="9">
        <v>2</v>
      </c>
    </row>
    <row r="1490" spans="8:13" x14ac:dyDescent="0.2">
      <c r="H1490" s="27">
        <v>2101088</v>
      </c>
      <c r="I1490" s="27" t="s">
        <v>1309</v>
      </c>
      <c r="J1490" s="28" t="s">
        <v>4963</v>
      </c>
      <c r="K1490" s="29">
        <f t="shared" si="74"/>
        <v>0</v>
      </c>
      <c r="L1490" s="29" t="str">
        <f>VLOOKUP(J1490,'所属＆地区別'!$B$2:$C$100,2,FALSE)</f>
        <v>東部</v>
      </c>
      <c r="M1490" s="9">
        <v>2</v>
      </c>
    </row>
    <row r="1491" spans="8:13" x14ac:dyDescent="0.2">
      <c r="H1491" s="27">
        <v>2101089</v>
      </c>
      <c r="I1491" s="27" t="s">
        <v>1310</v>
      </c>
      <c r="J1491" s="28" t="s">
        <v>4963</v>
      </c>
      <c r="K1491" s="29">
        <f t="shared" si="74"/>
        <v>0</v>
      </c>
      <c r="L1491" s="29" t="str">
        <f>VLOOKUP(J1491,'所属＆地区別'!$B$2:$C$100,2,FALSE)</f>
        <v>東部</v>
      </c>
      <c r="M1491" s="9">
        <v>1</v>
      </c>
    </row>
    <row r="1492" spans="8:13" x14ac:dyDescent="0.2">
      <c r="H1492" s="27">
        <v>2101090</v>
      </c>
      <c r="I1492" s="27" t="s">
        <v>1311</v>
      </c>
      <c r="J1492" s="28" t="s">
        <v>4963</v>
      </c>
      <c r="K1492" s="29">
        <f t="shared" si="74"/>
        <v>0</v>
      </c>
      <c r="L1492" s="29" t="str">
        <f>VLOOKUP(J1492,'所属＆地区別'!$B$2:$C$100,2,FALSE)</f>
        <v>東部</v>
      </c>
      <c r="M1492" s="9">
        <v>1</v>
      </c>
    </row>
    <row r="1493" spans="8:13" x14ac:dyDescent="0.2">
      <c r="H1493" s="27">
        <v>2101091</v>
      </c>
      <c r="I1493" s="27" t="s">
        <v>1312</v>
      </c>
      <c r="J1493" s="28" t="s">
        <v>4963</v>
      </c>
      <c r="K1493" s="29">
        <f t="shared" si="74"/>
        <v>1</v>
      </c>
      <c r="L1493" s="29" t="str">
        <f>VLOOKUP(J1493,'所属＆地区別'!$B$2:$C$100,2,FALSE)</f>
        <v>東部</v>
      </c>
      <c r="M1493" s="9">
        <v>1</v>
      </c>
    </row>
    <row r="1494" spans="8:13" x14ac:dyDescent="0.2">
      <c r="H1494" s="27">
        <v>2101095</v>
      </c>
      <c r="I1494" s="27" t="s">
        <v>1313</v>
      </c>
      <c r="J1494" s="28" t="s">
        <v>4963</v>
      </c>
      <c r="K1494" s="29">
        <f t="shared" si="74"/>
        <v>0</v>
      </c>
      <c r="L1494" s="29" t="str">
        <f>VLOOKUP(J1494,'所属＆地区別'!$B$2:$C$100,2,FALSE)</f>
        <v>東部</v>
      </c>
      <c r="M1494" s="9">
        <v>1</v>
      </c>
    </row>
    <row r="1495" spans="8:13" x14ac:dyDescent="0.2">
      <c r="H1495" s="27">
        <v>2101099</v>
      </c>
      <c r="I1495" s="27" t="s">
        <v>1314</v>
      </c>
      <c r="J1495" s="28" t="s">
        <v>4963</v>
      </c>
      <c r="K1495" s="29">
        <f t="shared" si="74"/>
        <v>0</v>
      </c>
      <c r="L1495" s="29" t="str">
        <f>VLOOKUP(J1495,'所属＆地区別'!$B$2:$C$100,2,FALSE)</f>
        <v>東部</v>
      </c>
      <c r="M1495" s="9">
        <v>1</v>
      </c>
    </row>
    <row r="1496" spans="8:13" x14ac:dyDescent="0.2">
      <c r="H1496" s="27">
        <v>2101100</v>
      </c>
      <c r="I1496" s="27" t="s">
        <v>1315</v>
      </c>
      <c r="J1496" s="28" t="s">
        <v>4963</v>
      </c>
      <c r="K1496" s="29">
        <f t="shared" si="74"/>
        <v>0</v>
      </c>
      <c r="L1496" s="29" t="str">
        <f>VLOOKUP(J1496,'所属＆地区別'!$B$2:$C$100,2,FALSE)</f>
        <v>東部</v>
      </c>
      <c r="M1496" s="9">
        <v>1</v>
      </c>
    </row>
    <row r="1497" spans="8:13" x14ac:dyDescent="0.2">
      <c r="H1497" s="27">
        <v>2101101</v>
      </c>
      <c r="I1497" s="27" t="s">
        <v>1316</v>
      </c>
      <c r="J1497" s="28" t="s">
        <v>4963</v>
      </c>
      <c r="K1497" s="29">
        <f t="shared" si="74"/>
        <v>0</v>
      </c>
      <c r="L1497" s="29" t="str">
        <f>VLOOKUP(J1497,'所属＆地区別'!$B$2:$C$100,2,FALSE)</f>
        <v>東部</v>
      </c>
      <c r="M1497" s="9">
        <v>2</v>
      </c>
    </row>
    <row r="1498" spans="8:13" x14ac:dyDescent="0.2">
      <c r="H1498" s="27">
        <v>2101104</v>
      </c>
      <c r="I1498" s="27" t="s">
        <v>1317</v>
      </c>
      <c r="J1498" s="28" t="s">
        <v>4963</v>
      </c>
      <c r="K1498" s="29">
        <f t="shared" si="74"/>
        <v>0</v>
      </c>
      <c r="L1498" s="29" t="str">
        <f>VLOOKUP(J1498,'所属＆地区別'!$B$2:$C$100,2,FALSE)</f>
        <v>東部</v>
      </c>
      <c r="M1498" s="9">
        <v>2</v>
      </c>
    </row>
    <row r="1499" spans="8:13" x14ac:dyDescent="0.2">
      <c r="H1499" s="27">
        <v>2101105</v>
      </c>
      <c r="I1499" s="27" t="s">
        <v>1318</v>
      </c>
      <c r="J1499" s="28" t="s">
        <v>4963</v>
      </c>
      <c r="K1499" s="29">
        <f t="shared" si="74"/>
        <v>0</v>
      </c>
      <c r="L1499" s="29" t="str">
        <f>VLOOKUP(J1499,'所属＆地区別'!$B$2:$C$100,2,FALSE)</f>
        <v>東部</v>
      </c>
      <c r="M1499" s="9">
        <v>2</v>
      </c>
    </row>
    <row r="1500" spans="8:13" x14ac:dyDescent="0.2">
      <c r="H1500" s="27">
        <v>2101106</v>
      </c>
      <c r="I1500" s="27" t="s">
        <v>1319</v>
      </c>
      <c r="J1500" s="28" t="s">
        <v>4963</v>
      </c>
      <c r="K1500" s="29">
        <f t="shared" si="74"/>
        <v>0</v>
      </c>
      <c r="L1500" s="29" t="str">
        <f>VLOOKUP(J1500,'所属＆地区別'!$B$2:$C$100,2,FALSE)</f>
        <v>東部</v>
      </c>
      <c r="M1500" s="9">
        <v>2</v>
      </c>
    </row>
    <row r="1501" spans="8:13" x14ac:dyDescent="0.2">
      <c r="H1501" s="27">
        <v>2101113</v>
      </c>
      <c r="I1501" s="27" t="s">
        <v>1320</v>
      </c>
      <c r="J1501" s="28" t="s">
        <v>4963</v>
      </c>
      <c r="K1501" s="29">
        <f t="shared" si="74"/>
        <v>0</v>
      </c>
      <c r="L1501" s="29" t="str">
        <f>VLOOKUP(J1501,'所属＆地区別'!$B$2:$C$100,2,FALSE)</f>
        <v>東部</v>
      </c>
      <c r="M1501" s="9">
        <v>2</v>
      </c>
    </row>
    <row r="1502" spans="8:13" x14ac:dyDescent="0.2">
      <c r="H1502" s="27">
        <v>2101114</v>
      </c>
      <c r="I1502" s="27" t="s">
        <v>1321</v>
      </c>
      <c r="J1502" s="28" t="s">
        <v>4963</v>
      </c>
      <c r="K1502" s="29">
        <f t="shared" si="74"/>
        <v>0</v>
      </c>
      <c r="L1502" s="29" t="str">
        <f>VLOOKUP(J1502,'所属＆地区別'!$B$2:$C$100,2,FALSE)</f>
        <v>東部</v>
      </c>
      <c r="M1502" s="9">
        <v>2</v>
      </c>
    </row>
    <row r="1503" spans="8:13" x14ac:dyDescent="0.2">
      <c r="H1503" s="27">
        <v>2101115</v>
      </c>
      <c r="I1503" s="27" t="s">
        <v>1322</v>
      </c>
      <c r="J1503" s="28" t="s">
        <v>4963</v>
      </c>
      <c r="K1503" s="29">
        <f t="shared" si="74"/>
        <v>0</v>
      </c>
      <c r="L1503" s="29" t="str">
        <f>VLOOKUP(J1503,'所属＆地区別'!$B$2:$C$100,2,FALSE)</f>
        <v>東部</v>
      </c>
      <c r="M1503" s="9">
        <v>2</v>
      </c>
    </row>
    <row r="1504" spans="8:13" x14ac:dyDescent="0.2">
      <c r="H1504" s="27">
        <v>2101116</v>
      </c>
      <c r="I1504" s="27" t="s">
        <v>1323</v>
      </c>
      <c r="J1504" s="28" t="s">
        <v>4963</v>
      </c>
      <c r="K1504" s="29">
        <f t="shared" si="74"/>
        <v>0</v>
      </c>
      <c r="L1504" s="29" t="str">
        <f>VLOOKUP(J1504,'所属＆地区別'!$B$2:$C$100,2,FALSE)</f>
        <v>東部</v>
      </c>
      <c r="M1504" s="9">
        <v>1</v>
      </c>
    </row>
    <row r="1505" spans="8:13" x14ac:dyDescent="0.2">
      <c r="H1505" s="27">
        <v>2101117</v>
      </c>
      <c r="I1505" s="27" t="s">
        <v>1324</v>
      </c>
      <c r="J1505" s="28" t="s">
        <v>4963</v>
      </c>
      <c r="K1505" s="29">
        <f t="shared" si="74"/>
        <v>0</v>
      </c>
      <c r="L1505" s="29" t="str">
        <f>VLOOKUP(J1505,'所属＆地区別'!$B$2:$C$100,2,FALSE)</f>
        <v>東部</v>
      </c>
      <c r="M1505" s="9">
        <v>1</v>
      </c>
    </row>
    <row r="1506" spans="8:13" x14ac:dyDescent="0.2">
      <c r="H1506" s="27">
        <v>2101119</v>
      </c>
      <c r="I1506" s="27" t="s">
        <v>1325</v>
      </c>
      <c r="J1506" s="28" t="s">
        <v>4963</v>
      </c>
      <c r="K1506" s="29">
        <f t="shared" si="74"/>
        <v>0</v>
      </c>
      <c r="L1506" s="29" t="str">
        <f>VLOOKUP(J1506,'所属＆地区別'!$B$2:$C$100,2,FALSE)</f>
        <v>東部</v>
      </c>
      <c r="M1506" s="9">
        <v>1</v>
      </c>
    </row>
    <row r="1507" spans="8:13" x14ac:dyDescent="0.2">
      <c r="H1507" s="27">
        <v>2101123</v>
      </c>
      <c r="I1507" s="27" t="s">
        <v>3836</v>
      </c>
      <c r="J1507" s="28" t="s">
        <v>4963</v>
      </c>
      <c r="K1507" s="29">
        <f t="shared" si="74"/>
        <v>0</v>
      </c>
      <c r="L1507" s="29" t="str">
        <f>VLOOKUP(J1507,'所属＆地区別'!$B$2:$C$100,2,FALSE)</f>
        <v>東部</v>
      </c>
      <c r="M1507" s="9">
        <v>1</v>
      </c>
    </row>
    <row r="1508" spans="8:13" x14ac:dyDescent="0.2">
      <c r="H1508" s="27">
        <v>2101124</v>
      </c>
      <c r="I1508" s="27" t="s">
        <v>5234</v>
      </c>
      <c r="J1508" s="28" t="s">
        <v>4963</v>
      </c>
      <c r="K1508" s="29">
        <f t="shared" si="74"/>
        <v>0</v>
      </c>
      <c r="L1508" s="29" t="str">
        <f>VLOOKUP(J1508,'所属＆地区別'!$B$2:$C$100,2,FALSE)</f>
        <v>東部</v>
      </c>
      <c r="M1508" s="9">
        <v>1</v>
      </c>
    </row>
    <row r="1509" spans="8:13" x14ac:dyDescent="0.2">
      <c r="H1509" s="27">
        <v>2101126</v>
      </c>
      <c r="I1509" s="27" t="s">
        <v>5235</v>
      </c>
      <c r="J1509" s="28" t="s">
        <v>4963</v>
      </c>
      <c r="K1509" s="29">
        <f t="shared" si="74"/>
        <v>0</v>
      </c>
      <c r="L1509" s="29" t="str">
        <f>VLOOKUP(J1509,'所属＆地区別'!$B$2:$C$100,2,FALSE)</f>
        <v>東部</v>
      </c>
      <c r="M1509" s="9">
        <v>2</v>
      </c>
    </row>
    <row r="1510" spans="8:13" x14ac:dyDescent="0.2">
      <c r="H1510" s="27">
        <v>2101127</v>
      </c>
      <c r="I1510" s="27" t="s">
        <v>5236</v>
      </c>
      <c r="J1510" s="28" t="s">
        <v>4963</v>
      </c>
      <c r="K1510" s="29">
        <f t="shared" si="74"/>
        <v>0</v>
      </c>
      <c r="L1510" s="29" t="str">
        <f>VLOOKUP(J1510,'所属＆地区別'!$B$2:$C$100,2,FALSE)</f>
        <v>東部</v>
      </c>
      <c r="M1510" s="9">
        <v>2</v>
      </c>
    </row>
    <row r="1511" spans="8:13" x14ac:dyDescent="0.2">
      <c r="H1511" s="27">
        <v>2101128</v>
      </c>
      <c r="I1511" s="27" t="s">
        <v>5237</v>
      </c>
      <c r="J1511" s="28" t="s">
        <v>4963</v>
      </c>
      <c r="K1511" s="29">
        <f t="shared" si="74"/>
        <v>0</v>
      </c>
      <c r="L1511" s="29" t="str">
        <f>VLOOKUP(J1511,'所属＆地区別'!$B$2:$C$100,2,FALSE)</f>
        <v>東部</v>
      </c>
      <c r="M1511" s="9">
        <v>2</v>
      </c>
    </row>
    <row r="1512" spans="8:13" x14ac:dyDescent="0.2">
      <c r="H1512" s="27">
        <v>2101129</v>
      </c>
      <c r="I1512" s="27" t="s">
        <v>5238</v>
      </c>
      <c r="J1512" s="28" t="s">
        <v>4963</v>
      </c>
      <c r="K1512" s="29">
        <f t="shared" si="74"/>
        <v>0</v>
      </c>
      <c r="L1512" s="29" t="str">
        <f>VLOOKUP(J1512,'所属＆地区別'!$B$2:$C$100,2,FALSE)</f>
        <v>東部</v>
      </c>
      <c r="M1512" s="9">
        <v>1</v>
      </c>
    </row>
    <row r="1513" spans="8:13" x14ac:dyDescent="0.2">
      <c r="H1513" s="27">
        <v>2101130</v>
      </c>
      <c r="I1513" s="27" t="s">
        <v>5239</v>
      </c>
      <c r="J1513" s="28" t="s">
        <v>4963</v>
      </c>
      <c r="K1513" s="29">
        <f t="shared" si="74"/>
        <v>0</v>
      </c>
      <c r="L1513" s="29" t="str">
        <f>VLOOKUP(J1513,'所属＆地区別'!$B$2:$C$100,2,FALSE)</f>
        <v>東部</v>
      </c>
      <c r="M1513" s="9">
        <v>2</v>
      </c>
    </row>
    <row r="1514" spans="8:13" x14ac:dyDescent="0.2">
      <c r="H1514" s="27">
        <v>2101132</v>
      </c>
      <c r="I1514" s="27" t="s">
        <v>5240</v>
      </c>
      <c r="J1514" s="28" t="s">
        <v>4963</v>
      </c>
      <c r="K1514" s="29">
        <f t="shared" si="74"/>
        <v>0</v>
      </c>
      <c r="L1514" s="29" t="str">
        <f>VLOOKUP(J1514,'所属＆地区別'!$B$2:$C$100,2,FALSE)</f>
        <v>東部</v>
      </c>
      <c r="M1514" s="9">
        <v>1</v>
      </c>
    </row>
    <row r="1515" spans="8:13" x14ac:dyDescent="0.2">
      <c r="H1515" s="27">
        <v>2101134</v>
      </c>
      <c r="I1515" s="27" t="s">
        <v>5241</v>
      </c>
      <c r="J1515" s="28" t="s">
        <v>4963</v>
      </c>
      <c r="K1515" s="29">
        <f t="shared" si="74"/>
        <v>0</v>
      </c>
      <c r="L1515" s="29" t="str">
        <f>VLOOKUP(J1515,'所属＆地区別'!$B$2:$C$100,2,FALSE)</f>
        <v>東部</v>
      </c>
      <c r="M1515" s="9">
        <v>1</v>
      </c>
    </row>
    <row r="1516" spans="8:13" x14ac:dyDescent="0.2">
      <c r="H1516" s="27">
        <v>2101136</v>
      </c>
      <c r="I1516" s="27" t="s">
        <v>5242</v>
      </c>
      <c r="J1516" s="28" t="s">
        <v>4963</v>
      </c>
      <c r="K1516" s="29">
        <f t="shared" si="74"/>
        <v>0</v>
      </c>
      <c r="L1516" s="29" t="str">
        <f>VLOOKUP(J1516,'所属＆地区別'!$B$2:$C$100,2,FALSE)</f>
        <v>東部</v>
      </c>
      <c r="M1516" s="9">
        <v>1</v>
      </c>
    </row>
    <row r="1517" spans="8:13" x14ac:dyDescent="0.2">
      <c r="H1517" s="27">
        <v>2101137</v>
      </c>
      <c r="I1517" s="27" t="s">
        <v>5243</v>
      </c>
      <c r="J1517" s="28" t="s">
        <v>4963</v>
      </c>
      <c r="K1517" s="29">
        <f t="shared" si="74"/>
        <v>0</v>
      </c>
      <c r="L1517" s="29" t="str">
        <f>VLOOKUP(J1517,'所属＆地区別'!$B$2:$C$100,2,FALSE)</f>
        <v>東部</v>
      </c>
      <c r="M1517" s="9">
        <v>1</v>
      </c>
    </row>
    <row r="1518" spans="8:13" x14ac:dyDescent="0.2">
      <c r="H1518" s="27">
        <v>2101138</v>
      </c>
      <c r="I1518" s="27" t="s">
        <v>5244</v>
      </c>
      <c r="J1518" s="28" t="s">
        <v>4963</v>
      </c>
      <c r="K1518" s="29">
        <f t="shared" si="74"/>
        <v>0</v>
      </c>
      <c r="L1518" s="29" t="str">
        <f>VLOOKUP(J1518,'所属＆地区別'!$B$2:$C$100,2,FALSE)</f>
        <v>東部</v>
      </c>
      <c r="M1518" s="9">
        <v>2</v>
      </c>
    </row>
    <row r="1519" spans="8:13" x14ac:dyDescent="0.2">
      <c r="H1519" s="27">
        <v>2101139</v>
      </c>
      <c r="I1519" s="27" t="s">
        <v>5245</v>
      </c>
      <c r="J1519" s="28" t="s">
        <v>4963</v>
      </c>
      <c r="K1519" s="29">
        <f t="shared" si="74"/>
        <v>0</v>
      </c>
      <c r="L1519" s="29" t="str">
        <f>VLOOKUP(J1519,'所属＆地区別'!$B$2:$C$100,2,FALSE)</f>
        <v>東部</v>
      </c>
      <c r="M1519" s="9">
        <v>2</v>
      </c>
    </row>
    <row r="1520" spans="8:13" x14ac:dyDescent="0.2">
      <c r="H1520" s="27">
        <v>2101140</v>
      </c>
      <c r="I1520" s="27" t="s">
        <v>5246</v>
      </c>
      <c r="J1520" s="28" t="s">
        <v>4963</v>
      </c>
      <c r="K1520" s="29">
        <f t="shared" si="74"/>
        <v>0</v>
      </c>
      <c r="L1520" s="29" t="str">
        <f>VLOOKUP(J1520,'所属＆地区別'!$B$2:$C$100,2,FALSE)</f>
        <v>東部</v>
      </c>
      <c r="M1520" s="9">
        <v>2</v>
      </c>
    </row>
    <row r="1521" spans="8:13" x14ac:dyDescent="0.2">
      <c r="H1521" s="27">
        <v>2101141</v>
      </c>
      <c r="I1521" s="27" t="s">
        <v>5247</v>
      </c>
      <c r="J1521" s="28" t="s">
        <v>4963</v>
      </c>
      <c r="K1521" s="29">
        <f t="shared" si="74"/>
        <v>0</v>
      </c>
      <c r="L1521" s="29" t="str">
        <f>VLOOKUP(J1521,'所属＆地区別'!$B$2:$C$100,2,FALSE)</f>
        <v>東部</v>
      </c>
      <c r="M1521" s="9">
        <v>2</v>
      </c>
    </row>
    <row r="1522" spans="8:13" x14ac:dyDescent="0.2">
      <c r="H1522" s="27">
        <v>2101143</v>
      </c>
      <c r="I1522" s="27" t="s">
        <v>5248</v>
      </c>
      <c r="J1522" s="28" t="s">
        <v>4963</v>
      </c>
      <c r="K1522" s="29">
        <f t="shared" si="74"/>
        <v>0</v>
      </c>
      <c r="L1522" s="29" t="str">
        <f>VLOOKUP(J1522,'所属＆地区別'!$B$2:$C$100,2,FALSE)</f>
        <v>東部</v>
      </c>
      <c r="M1522" s="9">
        <v>1</v>
      </c>
    </row>
    <row r="1523" spans="8:13" x14ac:dyDescent="0.2">
      <c r="H1523" s="27">
        <v>2101144</v>
      </c>
      <c r="I1523" s="27" t="s">
        <v>5249</v>
      </c>
      <c r="J1523" s="28" t="s">
        <v>4963</v>
      </c>
      <c r="K1523" s="29">
        <f t="shared" si="74"/>
        <v>0</v>
      </c>
      <c r="L1523" s="29" t="str">
        <f>VLOOKUP(J1523,'所属＆地区別'!$B$2:$C$100,2,FALSE)</f>
        <v>東部</v>
      </c>
      <c r="M1523" s="9">
        <v>1</v>
      </c>
    </row>
    <row r="1524" spans="8:13" x14ac:dyDescent="0.2">
      <c r="H1524" s="27">
        <v>2101145</v>
      </c>
      <c r="I1524" s="27" t="s">
        <v>5250</v>
      </c>
      <c r="J1524" s="28" t="s">
        <v>4963</v>
      </c>
      <c r="K1524" s="29">
        <f t="shared" si="74"/>
        <v>0</v>
      </c>
      <c r="L1524" s="29" t="str">
        <f>VLOOKUP(J1524,'所属＆地区別'!$B$2:$C$100,2,FALSE)</f>
        <v>東部</v>
      </c>
      <c r="M1524" s="9">
        <v>1</v>
      </c>
    </row>
    <row r="1525" spans="8:13" x14ac:dyDescent="0.2">
      <c r="H1525" s="27">
        <v>2101146</v>
      </c>
      <c r="I1525" s="27" t="s">
        <v>5251</v>
      </c>
      <c r="J1525" s="28" t="s">
        <v>4963</v>
      </c>
      <c r="K1525" s="29">
        <f t="shared" si="74"/>
        <v>0</v>
      </c>
      <c r="L1525" s="29" t="str">
        <f>VLOOKUP(J1525,'所属＆地区別'!$B$2:$C$100,2,FALSE)</f>
        <v>東部</v>
      </c>
      <c r="M1525" s="9">
        <v>1</v>
      </c>
    </row>
    <row r="1526" spans="8:13" x14ac:dyDescent="0.2">
      <c r="H1526" s="27">
        <v>2101147</v>
      </c>
      <c r="I1526" s="27" t="s">
        <v>5252</v>
      </c>
      <c r="J1526" s="28" t="s">
        <v>4963</v>
      </c>
      <c r="K1526" s="29">
        <f t="shared" si="74"/>
        <v>0</v>
      </c>
      <c r="L1526" s="29" t="str">
        <f>VLOOKUP(J1526,'所属＆地区別'!$B$2:$C$100,2,FALSE)</f>
        <v>東部</v>
      </c>
      <c r="M1526" s="9">
        <v>2</v>
      </c>
    </row>
    <row r="1527" spans="8:13" x14ac:dyDescent="0.2">
      <c r="H1527" s="27">
        <v>2101148</v>
      </c>
      <c r="I1527" s="27" t="s">
        <v>5253</v>
      </c>
      <c r="J1527" s="28" t="s">
        <v>4963</v>
      </c>
      <c r="K1527" s="29">
        <f t="shared" si="74"/>
        <v>0</v>
      </c>
      <c r="L1527" s="29" t="str">
        <f>VLOOKUP(J1527,'所属＆地区別'!$B$2:$C$100,2,FALSE)</f>
        <v>東部</v>
      </c>
      <c r="M1527" s="9">
        <v>2</v>
      </c>
    </row>
    <row r="1528" spans="8:13" x14ac:dyDescent="0.2">
      <c r="H1528" s="27">
        <v>2101149</v>
      </c>
      <c r="I1528" s="27" t="s">
        <v>5254</v>
      </c>
      <c r="J1528" s="28" t="s">
        <v>4963</v>
      </c>
      <c r="K1528" s="29">
        <f t="shared" si="74"/>
        <v>0</v>
      </c>
      <c r="L1528" s="29" t="str">
        <f>VLOOKUP(J1528,'所属＆地区別'!$B$2:$C$100,2,FALSE)</f>
        <v>東部</v>
      </c>
      <c r="M1528" s="9">
        <v>2</v>
      </c>
    </row>
    <row r="1529" spans="8:13" x14ac:dyDescent="0.2">
      <c r="H1529" s="27">
        <v>2101150</v>
      </c>
      <c r="I1529" s="27" t="s">
        <v>5255</v>
      </c>
      <c r="J1529" s="28" t="s">
        <v>4963</v>
      </c>
      <c r="K1529" s="29">
        <f t="shared" si="74"/>
        <v>0</v>
      </c>
      <c r="L1529" s="29" t="str">
        <f>VLOOKUP(J1529,'所属＆地区別'!$B$2:$C$100,2,FALSE)</f>
        <v>東部</v>
      </c>
      <c r="M1529" s="9">
        <v>2</v>
      </c>
    </row>
    <row r="1530" spans="8:13" x14ac:dyDescent="0.2">
      <c r="H1530" s="27">
        <v>2101158</v>
      </c>
      <c r="I1530" s="27" t="s">
        <v>1907</v>
      </c>
      <c r="J1530" s="28" t="s">
        <v>4963</v>
      </c>
      <c r="K1530" s="29">
        <f t="shared" si="74"/>
        <v>0</v>
      </c>
      <c r="L1530" s="29" t="str">
        <f>VLOOKUP(J1530,'所属＆地区別'!$B$2:$C$100,2,FALSE)</f>
        <v>東部</v>
      </c>
      <c r="M1530" s="9">
        <v>2</v>
      </c>
    </row>
    <row r="1531" spans="8:13" x14ac:dyDescent="0.2">
      <c r="H1531" s="27">
        <v>2101159</v>
      </c>
      <c r="I1531" s="27" t="s">
        <v>5614</v>
      </c>
      <c r="J1531" s="28" t="s">
        <v>4963</v>
      </c>
      <c r="K1531" s="29">
        <f t="shared" si="74"/>
        <v>0</v>
      </c>
      <c r="L1531" s="29" t="str">
        <f>VLOOKUP(J1531,'所属＆地区別'!$B$2:$C$100,2,FALSE)</f>
        <v>東部</v>
      </c>
      <c r="M1531" s="9">
        <v>2</v>
      </c>
    </row>
    <row r="1532" spans="8:13" x14ac:dyDescent="0.2">
      <c r="H1532" s="27">
        <v>2101160</v>
      </c>
      <c r="I1532" s="27" t="s">
        <v>5615</v>
      </c>
      <c r="J1532" s="28" t="s">
        <v>4963</v>
      </c>
      <c r="K1532" s="29">
        <f t="shared" si="74"/>
        <v>0</v>
      </c>
      <c r="L1532" s="29" t="str">
        <f>VLOOKUP(J1532,'所属＆地区別'!$B$2:$C$100,2,FALSE)</f>
        <v>東部</v>
      </c>
      <c r="M1532" s="9">
        <v>1</v>
      </c>
    </row>
    <row r="1533" spans="8:13" x14ac:dyDescent="0.2">
      <c r="H1533" s="27">
        <v>2101161</v>
      </c>
      <c r="I1533" s="27" t="s">
        <v>5616</v>
      </c>
      <c r="J1533" s="28" t="s">
        <v>4963</v>
      </c>
      <c r="K1533" s="29">
        <f t="shared" si="74"/>
        <v>0</v>
      </c>
      <c r="L1533" s="29" t="str">
        <f>VLOOKUP(J1533,'所属＆地区別'!$B$2:$C$100,2,FALSE)</f>
        <v>東部</v>
      </c>
      <c r="M1533" s="9">
        <v>1</v>
      </c>
    </row>
    <row r="1534" spans="8:13" x14ac:dyDescent="0.2">
      <c r="H1534" s="27">
        <v>2101162</v>
      </c>
      <c r="I1534" s="27" t="s">
        <v>5617</v>
      </c>
      <c r="J1534" s="28" t="s">
        <v>4963</v>
      </c>
      <c r="K1534" s="29">
        <f t="shared" si="74"/>
        <v>0</v>
      </c>
      <c r="L1534" s="29" t="str">
        <f>VLOOKUP(J1534,'所属＆地区別'!$B$2:$C$100,2,FALSE)</f>
        <v>東部</v>
      </c>
      <c r="M1534" s="9">
        <v>2</v>
      </c>
    </row>
    <row r="1535" spans="8:13" x14ac:dyDescent="0.2">
      <c r="H1535" s="27">
        <v>2101163</v>
      </c>
      <c r="I1535" s="27" t="s">
        <v>5618</v>
      </c>
      <c r="J1535" s="28" t="s">
        <v>4963</v>
      </c>
      <c r="K1535" s="29">
        <f t="shared" si="74"/>
        <v>0</v>
      </c>
      <c r="L1535" s="29" t="str">
        <f>VLOOKUP(J1535,'所属＆地区別'!$B$2:$C$100,2,FALSE)</f>
        <v>東部</v>
      </c>
      <c r="M1535" s="9">
        <v>2</v>
      </c>
    </row>
    <row r="1536" spans="8:13" x14ac:dyDescent="0.2">
      <c r="H1536" s="27">
        <v>2101164</v>
      </c>
      <c r="I1536" s="27" t="s">
        <v>5619</v>
      </c>
      <c r="J1536" s="28" t="s">
        <v>4963</v>
      </c>
      <c r="K1536" s="29">
        <f t="shared" si="74"/>
        <v>0</v>
      </c>
      <c r="L1536" s="29" t="str">
        <f>VLOOKUP(J1536,'所属＆地区別'!$B$2:$C$100,2,FALSE)</f>
        <v>東部</v>
      </c>
      <c r="M1536" s="9">
        <v>2</v>
      </c>
    </row>
    <row r="1537" spans="8:13" x14ac:dyDescent="0.2">
      <c r="H1537" s="27">
        <v>2101165</v>
      </c>
      <c r="I1537" s="27" t="s">
        <v>5620</v>
      </c>
      <c r="J1537" s="28" t="s">
        <v>4963</v>
      </c>
      <c r="K1537" s="29">
        <f t="shared" si="74"/>
        <v>0</v>
      </c>
      <c r="L1537" s="29" t="str">
        <f>VLOOKUP(J1537,'所属＆地区別'!$B$2:$C$100,2,FALSE)</f>
        <v>東部</v>
      </c>
      <c r="M1537" s="9">
        <v>1</v>
      </c>
    </row>
    <row r="1538" spans="8:13" x14ac:dyDescent="0.2">
      <c r="H1538" s="27">
        <v>2200026</v>
      </c>
      <c r="I1538" s="27" t="s">
        <v>1326</v>
      </c>
      <c r="J1538" s="28" t="s">
        <v>4964</v>
      </c>
      <c r="K1538" s="29">
        <f t="shared" si="74"/>
        <v>0</v>
      </c>
      <c r="L1538" s="29" t="str">
        <f>VLOOKUP(J1538,'所属＆地区別'!$B$2:$C$100,2,FALSE)</f>
        <v>北部</v>
      </c>
      <c r="M1538" s="9">
        <v>1</v>
      </c>
    </row>
    <row r="1539" spans="8:13" x14ac:dyDescent="0.2">
      <c r="H1539" s="27">
        <v>2200036</v>
      </c>
      <c r="I1539" s="27" t="s">
        <v>1327</v>
      </c>
      <c r="J1539" s="28" t="s">
        <v>4964</v>
      </c>
      <c r="K1539" s="29">
        <f t="shared" ref="K1539:K1602" si="75">SUMIF($C$3:$C$9305,H1539,$F$3:$F$9305)</f>
        <v>0</v>
      </c>
      <c r="L1539" s="29" t="str">
        <f>VLOOKUP(J1539,'所属＆地区別'!$B$2:$C$100,2,FALSE)</f>
        <v>北部</v>
      </c>
      <c r="M1539" s="9">
        <v>2</v>
      </c>
    </row>
    <row r="1540" spans="8:13" x14ac:dyDescent="0.2">
      <c r="H1540" s="27">
        <v>2201926</v>
      </c>
      <c r="I1540" s="27" t="s">
        <v>1328</v>
      </c>
      <c r="J1540" s="28" t="s">
        <v>4964</v>
      </c>
      <c r="K1540" s="29">
        <f t="shared" si="75"/>
        <v>0</v>
      </c>
      <c r="L1540" s="29" t="str">
        <f>VLOOKUP(J1540,'所属＆地区別'!$B$2:$C$100,2,FALSE)</f>
        <v>北部</v>
      </c>
      <c r="M1540" s="9">
        <v>1</v>
      </c>
    </row>
    <row r="1541" spans="8:13" x14ac:dyDescent="0.2">
      <c r="H1541" s="27">
        <v>2201930</v>
      </c>
      <c r="I1541" s="27" t="s">
        <v>1329</v>
      </c>
      <c r="J1541" s="28" t="s">
        <v>4964</v>
      </c>
      <c r="K1541" s="29">
        <f t="shared" si="75"/>
        <v>0</v>
      </c>
      <c r="L1541" s="29" t="str">
        <f>VLOOKUP(J1541,'所属＆地区別'!$B$2:$C$100,2,FALSE)</f>
        <v>北部</v>
      </c>
      <c r="M1541" s="9">
        <v>2</v>
      </c>
    </row>
    <row r="1542" spans="8:13" x14ac:dyDescent="0.2">
      <c r="H1542" s="27">
        <v>2202005</v>
      </c>
      <c r="I1542" s="27" t="s">
        <v>1330</v>
      </c>
      <c r="J1542" s="28" t="s">
        <v>4964</v>
      </c>
      <c r="K1542" s="29">
        <f t="shared" si="75"/>
        <v>0</v>
      </c>
      <c r="L1542" s="29" t="str">
        <f>VLOOKUP(J1542,'所属＆地区別'!$B$2:$C$100,2,FALSE)</f>
        <v>北部</v>
      </c>
      <c r="M1542" s="9">
        <v>1</v>
      </c>
    </row>
    <row r="1543" spans="8:13" x14ac:dyDescent="0.2">
      <c r="H1543" s="27">
        <v>2202007</v>
      </c>
      <c r="I1543" s="27" t="s">
        <v>1331</v>
      </c>
      <c r="J1543" s="28" t="s">
        <v>4964</v>
      </c>
      <c r="K1543" s="29">
        <f t="shared" si="75"/>
        <v>0</v>
      </c>
      <c r="L1543" s="29" t="str">
        <f>VLOOKUP(J1543,'所属＆地区別'!$B$2:$C$100,2,FALSE)</f>
        <v>北部</v>
      </c>
      <c r="M1543" s="9">
        <v>2</v>
      </c>
    </row>
    <row r="1544" spans="8:13" x14ac:dyDescent="0.2">
      <c r="H1544" s="27">
        <v>2202011</v>
      </c>
      <c r="I1544" s="27" t="s">
        <v>1332</v>
      </c>
      <c r="J1544" s="28" t="s">
        <v>4964</v>
      </c>
      <c r="K1544" s="29">
        <f t="shared" si="75"/>
        <v>0</v>
      </c>
      <c r="L1544" s="29" t="str">
        <f>VLOOKUP(J1544,'所属＆地区別'!$B$2:$C$100,2,FALSE)</f>
        <v>北部</v>
      </c>
      <c r="M1544" s="9">
        <v>2</v>
      </c>
    </row>
    <row r="1545" spans="8:13" x14ac:dyDescent="0.2">
      <c r="H1545" s="27">
        <v>2202012</v>
      </c>
      <c r="I1545" s="27" t="s">
        <v>1333</v>
      </c>
      <c r="J1545" s="28" t="s">
        <v>4964</v>
      </c>
      <c r="K1545" s="29">
        <f t="shared" si="75"/>
        <v>0</v>
      </c>
      <c r="L1545" s="29" t="str">
        <f>VLOOKUP(J1545,'所属＆地区別'!$B$2:$C$100,2,FALSE)</f>
        <v>北部</v>
      </c>
      <c r="M1545" s="9">
        <v>2</v>
      </c>
    </row>
    <row r="1546" spans="8:13" x14ac:dyDescent="0.2">
      <c r="H1546" s="27">
        <v>2202014</v>
      </c>
      <c r="I1546" s="27" t="s">
        <v>1334</v>
      </c>
      <c r="J1546" s="28" t="s">
        <v>4964</v>
      </c>
      <c r="K1546" s="29">
        <f t="shared" si="75"/>
        <v>0</v>
      </c>
      <c r="L1546" s="29" t="str">
        <f>VLOOKUP(J1546,'所属＆地区別'!$B$2:$C$100,2,FALSE)</f>
        <v>北部</v>
      </c>
      <c r="M1546" s="9">
        <v>2</v>
      </c>
    </row>
    <row r="1547" spans="8:13" x14ac:dyDescent="0.2">
      <c r="H1547" s="27">
        <v>2202025</v>
      </c>
      <c r="I1547" s="27" t="s">
        <v>1335</v>
      </c>
      <c r="J1547" s="28" t="s">
        <v>4964</v>
      </c>
      <c r="K1547" s="29">
        <f t="shared" si="75"/>
        <v>1</v>
      </c>
      <c r="L1547" s="29" t="str">
        <f>VLOOKUP(J1547,'所属＆地区別'!$B$2:$C$100,2,FALSE)</f>
        <v>北部</v>
      </c>
      <c r="M1547" s="9">
        <v>2</v>
      </c>
    </row>
    <row r="1548" spans="8:13" x14ac:dyDescent="0.2">
      <c r="H1548" s="27">
        <v>2202034</v>
      </c>
      <c r="I1548" s="27" t="s">
        <v>1336</v>
      </c>
      <c r="J1548" s="28" t="s">
        <v>4964</v>
      </c>
      <c r="K1548" s="29">
        <f t="shared" si="75"/>
        <v>0</v>
      </c>
      <c r="L1548" s="29" t="str">
        <f>VLOOKUP(J1548,'所属＆地区別'!$B$2:$C$100,2,FALSE)</f>
        <v>北部</v>
      </c>
      <c r="M1548" s="9">
        <v>1</v>
      </c>
    </row>
    <row r="1549" spans="8:13" x14ac:dyDescent="0.2">
      <c r="H1549" s="27">
        <v>2202041</v>
      </c>
      <c r="I1549" s="27" t="s">
        <v>1337</v>
      </c>
      <c r="J1549" s="28" t="s">
        <v>4964</v>
      </c>
      <c r="K1549" s="29">
        <f t="shared" si="75"/>
        <v>0</v>
      </c>
      <c r="L1549" s="29" t="str">
        <f>VLOOKUP(J1549,'所属＆地区別'!$B$2:$C$100,2,FALSE)</f>
        <v>北部</v>
      </c>
      <c r="M1549" s="9">
        <v>2</v>
      </c>
    </row>
    <row r="1550" spans="8:13" x14ac:dyDescent="0.2">
      <c r="H1550" s="27">
        <v>2202046</v>
      </c>
      <c r="I1550" s="27" t="s">
        <v>1338</v>
      </c>
      <c r="J1550" s="28" t="s">
        <v>4964</v>
      </c>
      <c r="K1550" s="29">
        <f t="shared" si="75"/>
        <v>0</v>
      </c>
      <c r="L1550" s="29" t="str">
        <f>VLOOKUP(J1550,'所属＆地区別'!$B$2:$C$100,2,FALSE)</f>
        <v>北部</v>
      </c>
      <c r="M1550" s="9">
        <v>2</v>
      </c>
    </row>
    <row r="1551" spans="8:13" x14ac:dyDescent="0.2">
      <c r="H1551" s="27">
        <v>2202049</v>
      </c>
      <c r="I1551" s="27" t="s">
        <v>1339</v>
      </c>
      <c r="J1551" s="28" t="s">
        <v>4964</v>
      </c>
      <c r="K1551" s="29">
        <f t="shared" si="75"/>
        <v>0</v>
      </c>
      <c r="L1551" s="29" t="str">
        <f>VLOOKUP(J1551,'所属＆地区別'!$B$2:$C$100,2,FALSE)</f>
        <v>北部</v>
      </c>
      <c r="M1551" s="9">
        <v>1</v>
      </c>
    </row>
    <row r="1552" spans="8:13" x14ac:dyDescent="0.2">
      <c r="H1552" s="27">
        <v>2202051</v>
      </c>
      <c r="I1552" s="27" t="s">
        <v>1340</v>
      </c>
      <c r="J1552" s="28" t="s">
        <v>4964</v>
      </c>
      <c r="K1552" s="29">
        <f t="shared" si="75"/>
        <v>0</v>
      </c>
      <c r="L1552" s="29" t="str">
        <f>VLOOKUP(J1552,'所属＆地区別'!$B$2:$C$100,2,FALSE)</f>
        <v>北部</v>
      </c>
      <c r="M1552" s="9">
        <v>1</v>
      </c>
    </row>
    <row r="1553" spans="8:13" x14ac:dyDescent="0.2">
      <c r="H1553" s="27">
        <v>2202052</v>
      </c>
      <c r="I1553" s="27" t="s">
        <v>1341</v>
      </c>
      <c r="J1553" s="28" t="s">
        <v>4964</v>
      </c>
      <c r="K1553" s="29">
        <f t="shared" si="75"/>
        <v>0</v>
      </c>
      <c r="L1553" s="29" t="str">
        <f>VLOOKUP(J1553,'所属＆地区別'!$B$2:$C$100,2,FALSE)</f>
        <v>北部</v>
      </c>
      <c r="M1553" s="9">
        <v>1</v>
      </c>
    </row>
    <row r="1554" spans="8:13" x14ac:dyDescent="0.2">
      <c r="H1554" s="27">
        <v>2202053</v>
      </c>
      <c r="I1554" s="27" t="s">
        <v>1342</v>
      </c>
      <c r="J1554" s="28" t="s">
        <v>4964</v>
      </c>
      <c r="K1554" s="29">
        <f t="shared" si="75"/>
        <v>0</v>
      </c>
      <c r="L1554" s="29" t="str">
        <f>VLOOKUP(J1554,'所属＆地区別'!$B$2:$C$100,2,FALSE)</f>
        <v>北部</v>
      </c>
      <c r="M1554" s="9">
        <v>1</v>
      </c>
    </row>
    <row r="1555" spans="8:13" x14ac:dyDescent="0.2">
      <c r="H1555" s="27">
        <v>2202055</v>
      </c>
      <c r="I1555" s="27" t="s">
        <v>1343</v>
      </c>
      <c r="J1555" s="28" t="s">
        <v>4964</v>
      </c>
      <c r="K1555" s="29">
        <f t="shared" si="75"/>
        <v>0</v>
      </c>
      <c r="L1555" s="29" t="str">
        <f>VLOOKUP(J1555,'所属＆地区別'!$B$2:$C$100,2,FALSE)</f>
        <v>北部</v>
      </c>
      <c r="M1555" s="9">
        <v>1</v>
      </c>
    </row>
    <row r="1556" spans="8:13" x14ac:dyDescent="0.2">
      <c r="H1556" s="27">
        <v>2202056</v>
      </c>
      <c r="I1556" s="27" t="s">
        <v>1344</v>
      </c>
      <c r="J1556" s="28" t="s">
        <v>4964</v>
      </c>
      <c r="K1556" s="29">
        <f t="shared" si="75"/>
        <v>0</v>
      </c>
      <c r="L1556" s="29" t="str">
        <f>VLOOKUP(J1556,'所属＆地区別'!$B$2:$C$100,2,FALSE)</f>
        <v>北部</v>
      </c>
      <c r="M1556" s="9">
        <v>1</v>
      </c>
    </row>
    <row r="1557" spans="8:13" x14ac:dyDescent="0.2">
      <c r="H1557" s="27">
        <v>2202057</v>
      </c>
      <c r="I1557" s="27" t="s">
        <v>1345</v>
      </c>
      <c r="J1557" s="28" t="s">
        <v>4964</v>
      </c>
      <c r="K1557" s="29">
        <f t="shared" si="75"/>
        <v>0</v>
      </c>
      <c r="L1557" s="29" t="str">
        <f>VLOOKUP(J1557,'所属＆地区別'!$B$2:$C$100,2,FALSE)</f>
        <v>北部</v>
      </c>
      <c r="M1557" s="9">
        <v>1</v>
      </c>
    </row>
    <row r="1558" spans="8:13" x14ac:dyDescent="0.2">
      <c r="H1558" s="27">
        <v>2202064</v>
      </c>
      <c r="I1558" s="27" t="s">
        <v>1346</v>
      </c>
      <c r="J1558" s="28" t="s">
        <v>4964</v>
      </c>
      <c r="K1558" s="29">
        <f t="shared" si="75"/>
        <v>0</v>
      </c>
      <c r="L1558" s="29" t="str">
        <f>VLOOKUP(J1558,'所属＆地区別'!$B$2:$C$100,2,FALSE)</f>
        <v>北部</v>
      </c>
      <c r="M1558" s="9">
        <v>1</v>
      </c>
    </row>
    <row r="1559" spans="8:13" x14ac:dyDescent="0.2">
      <c r="H1559" s="27">
        <v>2202079</v>
      </c>
      <c r="I1559" s="27" t="s">
        <v>1347</v>
      </c>
      <c r="J1559" s="28" t="s">
        <v>4964</v>
      </c>
      <c r="K1559" s="29">
        <f t="shared" si="75"/>
        <v>0</v>
      </c>
      <c r="L1559" s="29" t="str">
        <f>VLOOKUP(J1559,'所属＆地区別'!$B$2:$C$100,2,FALSE)</f>
        <v>北部</v>
      </c>
      <c r="M1559" s="9">
        <v>1</v>
      </c>
    </row>
    <row r="1560" spans="8:13" x14ac:dyDescent="0.2">
      <c r="H1560" s="27">
        <v>2202081</v>
      </c>
      <c r="I1560" s="27" t="s">
        <v>1348</v>
      </c>
      <c r="J1560" s="28" t="s">
        <v>4964</v>
      </c>
      <c r="K1560" s="29">
        <f t="shared" si="75"/>
        <v>0</v>
      </c>
      <c r="L1560" s="29" t="str">
        <f>VLOOKUP(J1560,'所属＆地区別'!$B$2:$C$100,2,FALSE)</f>
        <v>北部</v>
      </c>
      <c r="M1560" s="9">
        <v>1</v>
      </c>
    </row>
    <row r="1561" spans="8:13" x14ac:dyDescent="0.2">
      <c r="H1561" s="27">
        <v>2202083</v>
      </c>
      <c r="I1561" s="27" t="s">
        <v>1349</v>
      </c>
      <c r="J1561" s="28" t="s">
        <v>4964</v>
      </c>
      <c r="K1561" s="29">
        <f t="shared" si="75"/>
        <v>0</v>
      </c>
      <c r="L1561" s="29" t="str">
        <f>VLOOKUP(J1561,'所属＆地区別'!$B$2:$C$100,2,FALSE)</f>
        <v>北部</v>
      </c>
      <c r="M1561" s="9">
        <v>2</v>
      </c>
    </row>
    <row r="1562" spans="8:13" x14ac:dyDescent="0.2">
      <c r="H1562" s="27">
        <v>2202084</v>
      </c>
      <c r="I1562" s="27" t="s">
        <v>1350</v>
      </c>
      <c r="J1562" s="28" t="s">
        <v>4964</v>
      </c>
      <c r="K1562" s="29">
        <f t="shared" si="75"/>
        <v>0</v>
      </c>
      <c r="L1562" s="29" t="str">
        <f>VLOOKUP(J1562,'所属＆地区別'!$B$2:$C$100,2,FALSE)</f>
        <v>北部</v>
      </c>
      <c r="M1562" s="9">
        <v>1</v>
      </c>
    </row>
    <row r="1563" spans="8:13" x14ac:dyDescent="0.2">
      <c r="H1563" s="27">
        <v>2202087</v>
      </c>
      <c r="I1563" s="27" t="s">
        <v>1351</v>
      </c>
      <c r="J1563" s="28" t="s">
        <v>4964</v>
      </c>
      <c r="K1563" s="29">
        <f t="shared" si="75"/>
        <v>0</v>
      </c>
      <c r="L1563" s="29" t="str">
        <f>VLOOKUP(J1563,'所属＆地区別'!$B$2:$C$100,2,FALSE)</f>
        <v>北部</v>
      </c>
      <c r="M1563" s="9">
        <v>2</v>
      </c>
    </row>
    <row r="1564" spans="8:13" x14ac:dyDescent="0.2">
      <c r="H1564" s="27">
        <v>2202088</v>
      </c>
      <c r="I1564" s="27" t="s">
        <v>5256</v>
      </c>
      <c r="J1564" s="28" t="s">
        <v>4964</v>
      </c>
      <c r="K1564" s="29">
        <f t="shared" si="75"/>
        <v>0</v>
      </c>
      <c r="L1564" s="29" t="str">
        <f>VLOOKUP(J1564,'所属＆地区別'!$B$2:$C$100,2,FALSE)</f>
        <v>北部</v>
      </c>
      <c r="M1564" s="9">
        <v>1</v>
      </c>
    </row>
    <row r="1565" spans="8:13" x14ac:dyDescent="0.2">
      <c r="H1565" s="27">
        <v>2300007</v>
      </c>
      <c r="I1565" s="27" t="s">
        <v>1352</v>
      </c>
      <c r="J1565" s="28" t="s">
        <v>4965</v>
      </c>
      <c r="K1565" s="29">
        <f t="shared" si="75"/>
        <v>0</v>
      </c>
      <c r="L1565" s="29" t="str">
        <f>VLOOKUP(J1565,'所属＆地区別'!$B$2:$C$100,2,FALSE)</f>
        <v>東部</v>
      </c>
      <c r="M1565" s="9">
        <v>1</v>
      </c>
    </row>
    <row r="1566" spans="8:13" x14ac:dyDescent="0.2">
      <c r="H1566" s="27">
        <v>2300041</v>
      </c>
      <c r="I1566" s="27" t="s">
        <v>1353</v>
      </c>
      <c r="J1566" s="28" t="s">
        <v>4965</v>
      </c>
      <c r="K1566" s="29">
        <f t="shared" si="75"/>
        <v>0</v>
      </c>
      <c r="L1566" s="29" t="str">
        <f>VLOOKUP(J1566,'所属＆地区別'!$B$2:$C$100,2,FALSE)</f>
        <v>東部</v>
      </c>
      <c r="M1566" s="9">
        <v>2</v>
      </c>
    </row>
    <row r="1567" spans="8:13" x14ac:dyDescent="0.2">
      <c r="H1567" s="27">
        <v>2300043</v>
      </c>
      <c r="I1567" s="27" t="s">
        <v>1354</v>
      </c>
      <c r="J1567" s="28" t="s">
        <v>4965</v>
      </c>
      <c r="K1567" s="29">
        <f t="shared" si="75"/>
        <v>1</v>
      </c>
      <c r="L1567" s="29" t="str">
        <f>VLOOKUP(J1567,'所属＆地区別'!$B$2:$C$100,2,FALSE)</f>
        <v>東部</v>
      </c>
      <c r="M1567" s="9">
        <v>2</v>
      </c>
    </row>
    <row r="1568" spans="8:13" x14ac:dyDescent="0.2">
      <c r="H1568" s="27">
        <v>2300061</v>
      </c>
      <c r="I1568" s="27" t="s">
        <v>1355</v>
      </c>
      <c r="J1568" s="28" t="s">
        <v>4965</v>
      </c>
      <c r="K1568" s="29">
        <f t="shared" si="75"/>
        <v>0</v>
      </c>
      <c r="L1568" s="29" t="str">
        <f>VLOOKUP(J1568,'所属＆地区別'!$B$2:$C$100,2,FALSE)</f>
        <v>東部</v>
      </c>
      <c r="M1568" s="9">
        <v>2</v>
      </c>
    </row>
    <row r="1569" spans="8:13" x14ac:dyDescent="0.2">
      <c r="H1569" s="27">
        <v>2300097</v>
      </c>
      <c r="I1569" s="27" t="s">
        <v>1356</v>
      </c>
      <c r="J1569" s="28" t="s">
        <v>4965</v>
      </c>
      <c r="K1569" s="29">
        <f t="shared" si="75"/>
        <v>0</v>
      </c>
      <c r="L1569" s="29" t="str">
        <f>VLOOKUP(J1569,'所属＆地区別'!$B$2:$C$100,2,FALSE)</f>
        <v>東部</v>
      </c>
      <c r="M1569" s="9">
        <v>2</v>
      </c>
    </row>
    <row r="1570" spans="8:13" x14ac:dyDescent="0.2">
      <c r="H1570" s="27">
        <v>2300190</v>
      </c>
      <c r="I1570" s="27" t="s">
        <v>1357</v>
      </c>
      <c r="J1570" s="28" t="s">
        <v>4965</v>
      </c>
      <c r="K1570" s="29">
        <f t="shared" si="75"/>
        <v>0</v>
      </c>
      <c r="L1570" s="29" t="str">
        <f>VLOOKUP(J1570,'所属＆地区別'!$B$2:$C$100,2,FALSE)</f>
        <v>東部</v>
      </c>
      <c r="M1570" s="9">
        <v>2</v>
      </c>
    </row>
    <row r="1571" spans="8:13" x14ac:dyDescent="0.2">
      <c r="H1571" s="27">
        <v>2300195</v>
      </c>
      <c r="I1571" s="27" t="s">
        <v>1358</v>
      </c>
      <c r="J1571" s="28" t="s">
        <v>4965</v>
      </c>
      <c r="K1571" s="29">
        <f t="shared" si="75"/>
        <v>0</v>
      </c>
      <c r="L1571" s="29" t="str">
        <f>VLOOKUP(J1571,'所属＆地区別'!$B$2:$C$100,2,FALSE)</f>
        <v>東部</v>
      </c>
      <c r="M1571" s="9">
        <v>2</v>
      </c>
    </row>
    <row r="1572" spans="8:13" x14ac:dyDescent="0.2">
      <c r="H1572" s="27">
        <v>2300210</v>
      </c>
      <c r="I1572" s="27" t="s">
        <v>1359</v>
      </c>
      <c r="J1572" s="28" t="s">
        <v>4965</v>
      </c>
      <c r="K1572" s="29">
        <f t="shared" si="75"/>
        <v>0</v>
      </c>
      <c r="L1572" s="29" t="str">
        <f>VLOOKUP(J1572,'所属＆地区別'!$B$2:$C$100,2,FALSE)</f>
        <v>東部</v>
      </c>
      <c r="M1572" s="9">
        <v>1</v>
      </c>
    </row>
    <row r="1573" spans="8:13" x14ac:dyDescent="0.2">
      <c r="H1573" s="27">
        <v>2300224</v>
      </c>
      <c r="I1573" s="27" t="s">
        <v>1360</v>
      </c>
      <c r="J1573" s="28" t="s">
        <v>4965</v>
      </c>
      <c r="K1573" s="29">
        <f t="shared" si="75"/>
        <v>0</v>
      </c>
      <c r="L1573" s="29" t="str">
        <f>VLOOKUP(J1573,'所属＆地区別'!$B$2:$C$100,2,FALSE)</f>
        <v>東部</v>
      </c>
      <c r="M1573" s="9">
        <v>1</v>
      </c>
    </row>
    <row r="1574" spans="8:13" x14ac:dyDescent="0.2">
      <c r="H1574" s="27">
        <v>2300230</v>
      </c>
      <c r="I1574" s="27" t="s">
        <v>1361</v>
      </c>
      <c r="J1574" s="28" t="s">
        <v>4965</v>
      </c>
      <c r="K1574" s="29">
        <f t="shared" si="75"/>
        <v>0</v>
      </c>
      <c r="L1574" s="29" t="str">
        <f>VLOOKUP(J1574,'所属＆地区別'!$B$2:$C$100,2,FALSE)</f>
        <v>東部</v>
      </c>
      <c r="M1574" s="9">
        <v>2</v>
      </c>
    </row>
    <row r="1575" spans="8:13" x14ac:dyDescent="0.2">
      <c r="H1575" s="27">
        <v>2300231</v>
      </c>
      <c r="I1575" s="27" t="s">
        <v>1362</v>
      </c>
      <c r="J1575" s="28" t="s">
        <v>4965</v>
      </c>
      <c r="K1575" s="29">
        <f t="shared" si="75"/>
        <v>0</v>
      </c>
      <c r="L1575" s="29" t="str">
        <f>VLOOKUP(J1575,'所属＆地区別'!$B$2:$C$100,2,FALSE)</f>
        <v>東部</v>
      </c>
      <c r="M1575" s="9">
        <v>2</v>
      </c>
    </row>
    <row r="1576" spans="8:13" x14ac:dyDescent="0.2">
      <c r="H1576" s="27">
        <v>2300260</v>
      </c>
      <c r="I1576" s="27" t="s">
        <v>1363</v>
      </c>
      <c r="J1576" s="28" t="s">
        <v>4965</v>
      </c>
      <c r="K1576" s="29">
        <f t="shared" si="75"/>
        <v>0</v>
      </c>
      <c r="L1576" s="29" t="str">
        <f>VLOOKUP(J1576,'所属＆地区別'!$B$2:$C$100,2,FALSE)</f>
        <v>東部</v>
      </c>
      <c r="M1576" s="9">
        <v>2</v>
      </c>
    </row>
    <row r="1577" spans="8:13" x14ac:dyDescent="0.2">
      <c r="H1577" s="27">
        <v>2300265</v>
      </c>
      <c r="I1577" s="27" t="s">
        <v>1364</v>
      </c>
      <c r="J1577" s="28" t="s">
        <v>4965</v>
      </c>
      <c r="K1577" s="29">
        <f t="shared" si="75"/>
        <v>0</v>
      </c>
      <c r="L1577" s="29" t="str">
        <f>VLOOKUP(J1577,'所属＆地区別'!$B$2:$C$100,2,FALSE)</f>
        <v>東部</v>
      </c>
      <c r="M1577" s="9">
        <v>1</v>
      </c>
    </row>
    <row r="1578" spans="8:13" x14ac:dyDescent="0.2">
      <c r="H1578" s="27">
        <v>2300267</v>
      </c>
      <c r="I1578" s="27" t="s">
        <v>1365</v>
      </c>
      <c r="J1578" s="28" t="s">
        <v>4965</v>
      </c>
      <c r="K1578" s="29">
        <f t="shared" si="75"/>
        <v>0</v>
      </c>
      <c r="L1578" s="29" t="str">
        <f>VLOOKUP(J1578,'所属＆地区別'!$B$2:$C$100,2,FALSE)</f>
        <v>東部</v>
      </c>
      <c r="M1578" s="9">
        <v>1</v>
      </c>
    </row>
    <row r="1579" spans="8:13" x14ac:dyDescent="0.2">
      <c r="H1579" s="27">
        <v>2300269</v>
      </c>
      <c r="I1579" s="27" t="s">
        <v>1366</v>
      </c>
      <c r="J1579" s="28" t="s">
        <v>4965</v>
      </c>
      <c r="K1579" s="29">
        <f t="shared" si="75"/>
        <v>0</v>
      </c>
      <c r="L1579" s="29" t="str">
        <f>VLOOKUP(J1579,'所属＆地区別'!$B$2:$C$100,2,FALSE)</f>
        <v>東部</v>
      </c>
      <c r="M1579" s="9">
        <v>1</v>
      </c>
    </row>
    <row r="1580" spans="8:13" x14ac:dyDescent="0.2">
      <c r="H1580" s="27">
        <v>2300290</v>
      </c>
      <c r="I1580" s="27" t="s">
        <v>1367</v>
      </c>
      <c r="J1580" s="28" t="s">
        <v>4965</v>
      </c>
      <c r="K1580" s="29">
        <f t="shared" si="75"/>
        <v>0</v>
      </c>
      <c r="L1580" s="29" t="str">
        <f>VLOOKUP(J1580,'所属＆地区別'!$B$2:$C$100,2,FALSE)</f>
        <v>東部</v>
      </c>
      <c r="M1580" s="9">
        <v>2</v>
      </c>
    </row>
    <row r="1581" spans="8:13" x14ac:dyDescent="0.2">
      <c r="H1581" s="27">
        <v>2300295</v>
      </c>
      <c r="I1581" s="27" t="s">
        <v>1368</v>
      </c>
      <c r="J1581" s="28" t="s">
        <v>4965</v>
      </c>
      <c r="K1581" s="29">
        <f t="shared" si="75"/>
        <v>0</v>
      </c>
      <c r="L1581" s="29" t="str">
        <f>VLOOKUP(J1581,'所属＆地区別'!$B$2:$C$100,2,FALSE)</f>
        <v>東部</v>
      </c>
      <c r="M1581" s="9">
        <v>1</v>
      </c>
    </row>
    <row r="1582" spans="8:13" x14ac:dyDescent="0.2">
      <c r="H1582" s="27">
        <v>2300323</v>
      </c>
      <c r="I1582" s="27" t="s">
        <v>1369</v>
      </c>
      <c r="J1582" s="28" t="s">
        <v>4965</v>
      </c>
      <c r="K1582" s="29">
        <f t="shared" si="75"/>
        <v>0</v>
      </c>
      <c r="L1582" s="29" t="str">
        <f>VLOOKUP(J1582,'所属＆地区別'!$B$2:$C$100,2,FALSE)</f>
        <v>東部</v>
      </c>
      <c r="M1582" s="9">
        <v>1</v>
      </c>
    </row>
    <row r="1583" spans="8:13" x14ac:dyDescent="0.2">
      <c r="H1583" s="27">
        <v>2300390</v>
      </c>
      <c r="I1583" s="27" t="s">
        <v>1370</v>
      </c>
      <c r="J1583" s="28" t="s">
        <v>4965</v>
      </c>
      <c r="K1583" s="29">
        <f t="shared" si="75"/>
        <v>0</v>
      </c>
      <c r="L1583" s="29" t="str">
        <f>VLOOKUP(J1583,'所属＆地区別'!$B$2:$C$100,2,FALSE)</f>
        <v>東部</v>
      </c>
      <c r="M1583" s="9">
        <v>1</v>
      </c>
    </row>
    <row r="1584" spans="8:13" x14ac:dyDescent="0.2">
      <c r="H1584" s="27">
        <v>2300412</v>
      </c>
      <c r="I1584" s="27" t="s">
        <v>1371</v>
      </c>
      <c r="J1584" s="28" t="s">
        <v>4965</v>
      </c>
      <c r="K1584" s="29">
        <f t="shared" si="75"/>
        <v>0</v>
      </c>
      <c r="L1584" s="29" t="str">
        <f>VLOOKUP(J1584,'所属＆地区別'!$B$2:$C$100,2,FALSE)</f>
        <v>東部</v>
      </c>
      <c r="M1584" s="9">
        <v>1</v>
      </c>
    </row>
    <row r="1585" spans="8:13" x14ac:dyDescent="0.2">
      <c r="H1585" s="27">
        <v>2300413</v>
      </c>
      <c r="I1585" s="27" t="s">
        <v>1372</v>
      </c>
      <c r="J1585" s="28" t="s">
        <v>4965</v>
      </c>
      <c r="K1585" s="29">
        <f t="shared" si="75"/>
        <v>0</v>
      </c>
      <c r="L1585" s="29" t="str">
        <f>VLOOKUP(J1585,'所属＆地区別'!$B$2:$C$100,2,FALSE)</f>
        <v>東部</v>
      </c>
      <c r="M1585" s="9">
        <v>1</v>
      </c>
    </row>
    <row r="1586" spans="8:13" x14ac:dyDescent="0.2">
      <c r="H1586" s="27">
        <v>2300426</v>
      </c>
      <c r="I1586" s="27" t="s">
        <v>1373</v>
      </c>
      <c r="J1586" s="28" t="s">
        <v>4965</v>
      </c>
      <c r="K1586" s="29">
        <f t="shared" si="75"/>
        <v>0</v>
      </c>
      <c r="L1586" s="29" t="str">
        <f>VLOOKUP(J1586,'所属＆地区別'!$B$2:$C$100,2,FALSE)</f>
        <v>東部</v>
      </c>
      <c r="M1586" s="9">
        <v>2</v>
      </c>
    </row>
    <row r="1587" spans="8:13" x14ac:dyDescent="0.2">
      <c r="H1587" s="27">
        <v>2300472</v>
      </c>
      <c r="I1587" s="27" t="s">
        <v>1374</v>
      </c>
      <c r="J1587" s="28" t="s">
        <v>4965</v>
      </c>
      <c r="K1587" s="29">
        <f t="shared" si="75"/>
        <v>0</v>
      </c>
      <c r="L1587" s="29" t="str">
        <f>VLOOKUP(J1587,'所属＆地区別'!$B$2:$C$100,2,FALSE)</f>
        <v>東部</v>
      </c>
      <c r="M1587" s="9">
        <v>1</v>
      </c>
    </row>
    <row r="1588" spans="8:13" x14ac:dyDescent="0.2">
      <c r="H1588" s="27">
        <v>2300475</v>
      </c>
      <c r="I1588" s="27" t="s">
        <v>1375</v>
      </c>
      <c r="J1588" s="28" t="s">
        <v>4965</v>
      </c>
      <c r="K1588" s="29">
        <f t="shared" si="75"/>
        <v>0</v>
      </c>
      <c r="L1588" s="29" t="str">
        <f>VLOOKUP(J1588,'所属＆地区別'!$B$2:$C$100,2,FALSE)</f>
        <v>東部</v>
      </c>
      <c r="M1588" s="9">
        <v>1</v>
      </c>
    </row>
    <row r="1589" spans="8:13" x14ac:dyDescent="0.2">
      <c r="H1589" s="27">
        <v>2300478</v>
      </c>
      <c r="I1589" s="27" t="s">
        <v>1376</v>
      </c>
      <c r="J1589" s="28" t="s">
        <v>4965</v>
      </c>
      <c r="K1589" s="29">
        <f t="shared" si="75"/>
        <v>0</v>
      </c>
      <c r="L1589" s="29" t="str">
        <f>VLOOKUP(J1589,'所属＆地区別'!$B$2:$C$100,2,FALSE)</f>
        <v>東部</v>
      </c>
      <c r="M1589" s="9">
        <v>1</v>
      </c>
    </row>
    <row r="1590" spans="8:13" x14ac:dyDescent="0.2">
      <c r="H1590" s="27">
        <v>2300480</v>
      </c>
      <c r="I1590" s="27" t="s">
        <v>1377</v>
      </c>
      <c r="J1590" s="28" t="s">
        <v>4965</v>
      </c>
      <c r="K1590" s="29">
        <f t="shared" si="75"/>
        <v>0</v>
      </c>
      <c r="L1590" s="29" t="str">
        <f>VLOOKUP(J1590,'所属＆地区別'!$B$2:$C$100,2,FALSE)</f>
        <v>東部</v>
      </c>
      <c r="M1590" s="9">
        <v>1</v>
      </c>
    </row>
    <row r="1591" spans="8:13" x14ac:dyDescent="0.2">
      <c r="H1591" s="27">
        <v>2300481</v>
      </c>
      <c r="I1591" s="27" t="s">
        <v>1378</v>
      </c>
      <c r="J1591" s="28" t="s">
        <v>4965</v>
      </c>
      <c r="K1591" s="29">
        <f t="shared" si="75"/>
        <v>0</v>
      </c>
      <c r="L1591" s="29" t="str">
        <f>VLOOKUP(J1591,'所属＆地区別'!$B$2:$C$100,2,FALSE)</f>
        <v>東部</v>
      </c>
      <c r="M1591" s="9">
        <v>2</v>
      </c>
    </row>
    <row r="1592" spans="8:13" x14ac:dyDescent="0.2">
      <c r="H1592" s="27">
        <v>2300483</v>
      </c>
      <c r="I1592" s="27" t="s">
        <v>1379</v>
      </c>
      <c r="J1592" s="28" t="s">
        <v>4965</v>
      </c>
      <c r="K1592" s="29">
        <f t="shared" si="75"/>
        <v>0</v>
      </c>
      <c r="L1592" s="29" t="str">
        <f>VLOOKUP(J1592,'所属＆地区別'!$B$2:$C$100,2,FALSE)</f>
        <v>東部</v>
      </c>
      <c r="M1592" s="9">
        <v>1</v>
      </c>
    </row>
    <row r="1593" spans="8:13" x14ac:dyDescent="0.2">
      <c r="H1593" s="27">
        <v>2300484</v>
      </c>
      <c r="I1593" s="27" t="s">
        <v>1380</v>
      </c>
      <c r="J1593" s="28" t="s">
        <v>4965</v>
      </c>
      <c r="K1593" s="29">
        <f t="shared" si="75"/>
        <v>0</v>
      </c>
      <c r="L1593" s="29" t="str">
        <f>VLOOKUP(J1593,'所属＆地区別'!$B$2:$C$100,2,FALSE)</f>
        <v>東部</v>
      </c>
      <c r="M1593" s="9">
        <v>1</v>
      </c>
    </row>
    <row r="1594" spans="8:13" x14ac:dyDescent="0.2">
      <c r="H1594" s="27">
        <v>2300490</v>
      </c>
      <c r="I1594" s="27" t="s">
        <v>1381</v>
      </c>
      <c r="J1594" s="28" t="s">
        <v>4965</v>
      </c>
      <c r="K1594" s="29">
        <f t="shared" si="75"/>
        <v>0</v>
      </c>
      <c r="L1594" s="29" t="str">
        <f>VLOOKUP(J1594,'所属＆地区別'!$B$2:$C$100,2,FALSE)</f>
        <v>東部</v>
      </c>
      <c r="M1594" s="9">
        <v>1</v>
      </c>
    </row>
    <row r="1595" spans="8:13" x14ac:dyDescent="0.2">
      <c r="H1595" s="27">
        <v>2300513</v>
      </c>
      <c r="I1595" s="27" t="s">
        <v>1382</v>
      </c>
      <c r="J1595" s="28" t="s">
        <v>4965</v>
      </c>
      <c r="K1595" s="29">
        <f t="shared" si="75"/>
        <v>0</v>
      </c>
      <c r="L1595" s="29" t="str">
        <f>VLOOKUP(J1595,'所属＆地区別'!$B$2:$C$100,2,FALSE)</f>
        <v>東部</v>
      </c>
      <c r="M1595" s="9">
        <v>1</v>
      </c>
    </row>
    <row r="1596" spans="8:13" x14ac:dyDescent="0.2">
      <c r="H1596" s="27">
        <v>2300538</v>
      </c>
      <c r="I1596" s="27" t="s">
        <v>1383</v>
      </c>
      <c r="J1596" s="28" t="s">
        <v>4965</v>
      </c>
      <c r="K1596" s="29">
        <f t="shared" si="75"/>
        <v>0</v>
      </c>
      <c r="L1596" s="29" t="str">
        <f>VLOOKUP(J1596,'所属＆地区別'!$B$2:$C$100,2,FALSE)</f>
        <v>東部</v>
      </c>
      <c r="M1596" s="9">
        <v>2</v>
      </c>
    </row>
    <row r="1597" spans="8:13" x14ac:dyDescent="0.2">
      <c r="H1597" s="27">
        <v>2300540</v>
      </c>
      <c r="I1597" s="27" t="s">
        <v>1384</v>
      </c>
      <c r="J1597" s="28" t="s">
        <v>4965</v>
      </c>
      <c r="K1597" s="29">
        <f t="shared" si="75"/>
        <v>0</v>
      </c>
      <c r="L1597" s="29" t="str">
        <f>VLOOKUP(J1597,'所属＆地区別'!$B$2:$C$100,2,FALSE)</f>
        <v>東部</v>
      </c>
      <c r="M1597" s="9">
        <v>1</v>
      </c>
    </row>
    <row r="1598" spans="8:13" x14ac:dyDescent="0.2">
      <c r="H1598" s="27">
        <v>2300541</v>
      </c>
      <c r="I1598" s="27" t="s">
        <v>1385</v>
      </c>
      <c r="J1598" s="28" t="s">
        <v>4965</v>
      </c>
      <c r="K1598" s="29">
        <f t="shared" si="75"/>
        <v>0</v>
      </c>
      <c r="L1598" s="29" t="str">
        <f>VLOOKUP(J1598,'所属＆地区別'!$B$2:$C$100,2,FALSE)</f>
        <v>東部</v>
      </c>
      <c r="M1598" s="9">
        <v>1</v>
      </c>
    </row>
    <row r="1599" spans="8:13" x14ac:dyDescent="0.2">
      <c r="H1599" s="27">
        <v>2300545</v>
      </c>
      <c r="I1599" s="27" t="s">
        <v>1386</v>
      </c>
      <c r="J1599" s="28" t="s">
        <v>4965</v>
      </c>
      <c r="K1599" s="29">
        <f t="shared" si="75"/>
        <v>0</v>
      </c>
      <c r="L1599" s="29" t="str">
        <f>VLOOKUP(J1599,'所属＆地区別'!$B$2:$C$100,2,FALSE)</f>
        <v>東部</v>
      </c>
      <c r="M1599" s="9">
        <v>2</v>
      </c>
    </row>
    <row r="1600" spans="8:13" x14ac:dyDescent="0.2">
      <c r="H1600" s="27">
        <v>2300546</v>
      </c>
      <c r="I1600" s="27" t="s">
        <v>1387</v>
      </c>
      <c r="J1600" s="28" t="s">
        <v>4965</v>
      </c>
      <c r="K1600" s="29">
        <f t="shared" si="75"/>
        <v>0</v>
      </c>
      <c r="L1600" s="29" t="str">
        <f>VLOOKUP(J1600,'所属＆地区別'!$B$2:$C$100,2,FALSE)</f>
        <v>東部</v>
      </c>
      <c r="M1600" s="9">
        <v>2</v>
      </c>
    </row>
    <row r="1601" spans="8:13" x14ac:dyDescent="0.2">
      <c r="H1601" s="27">
        <v>2300594</v>
      </c>
      <c r="I1601" s="27" t="s">
        <v>1388</v>
      </c>
      <c r="J1601" s="28" t="s">
        <v>4965</v>
      </c>
      <c r="K1601" s="29">
        <f t="shared" si="75"/>
        <v>0</v>
      </c>
      <c r="L1601" s="29" t="str">
        <f>VLOOKUP(J1601,'所属＆地区別'!$B$2:$C$100,2,FALSE)</f>
        <v>東部</v>
      </c>
      <c r="M1601" s="9">
        <v>1</v>
      </c>
    </row>
    <row r="1602" spans="8:13" x14ac:dyDescent="0.2">
      <c r="H1602" s="27">
        <v>2300597</v>
      </c>
      <c r="I1602" s="27" t="s">
        <v>1389</v>
      </c>
      <c r="J1602" s="28" t="s">
        <v>4965</v>
      </c>
      <c r="K1602" s="29">
        <f t="shared" si="75"/>
        <v>0</v>
      </c>
      <c r="L1602" s="29" t="str">
        <f>VLOOKUP(J1602,'所属＆地区別'!$B$2:$C$100,2,FALSE)</f>
        <v>東部</v>
      </c>
      <c r="M1602" s="9">
        <v>1</v>
      </c>
    </row>
    <row r="1603" spans="8:13" x14ac:dyDescent="0.2">
      <c r="H1603" s="27">
        <v>2300600</v>
      </c>
      <c r="I1603" s="27" t="s">
        <v>1390</v>
      </c>
      <c r="J1603" s="28" t="s">
        <v>4965</v>
      </c>
      <c r="K1603" s="29">
        <f t="shared" ref="K1603:K1666" si="76">SUMIF($C$3:$C$9305,H1603,$F$3:$F$9305)</f>
        <v>0</v>
      </c>
      <c r="L1603" s="29" t="str">
        <f>VLOOKUP(J1603,'所属＆地区別'!$B$2:$C$100,2,FALSE)</f>
        <v>東部</v>
      </c>
      <c r="M1603" s="9">
        <v>2</v>
      </c>
    </row>
    <row r="1604" spans="8:13" x14ac:dyDescent="0.2">
      <c r="H1604" s="27">
        <v>2300628</v>
      </c>
      <c r="I1604" s="27" t="s">
        <v>1391</v>
      </c>
      <c r="J1604" s="28" t="s">
        <v>4965</v>
      </c>
      <c r="K1604" s="29">
        <f t="shared" si="76"/>
        <v>0</v>
      </c>
      <c r="L1604" s="29" t="str">
        <f>VLOOKUP(J1604,'所属＆地区別'!$B$2:$C$100,2,FALSE)</f>
        <v>東部</v>
      </c>
      <c r="M1604" s="9">
        <v>2</v>
      </c>
    </row>
    <row r="1605" spans="8:13" x14ac:dyDescent="0.2">
      <c r="H1605" s="27">
        <v>2300634</v>
      </c>
      <c r="I1605" s="27" t="s">
        <v>1392</v>
      </c>
      <c r="J1605" s="28" t="s">
        <v>4965</v>
      </c>
      <c r="K1605" s="29">
        <f t="shared" si="76"/>
        <v>0</v>
      </c>
      <c r="L1605" s="29" t="str">
        <f>VLOOKUP(J1605,'所属＆地区別'!$B$2:$C$100,2,FALSE)</f>
        <v>東部</v>
      </c>
      <c r="M1605" s="9">
        <v>2</v>
      </c>
    </row>
    <row r="1606" spans="8:13" x14ac:dyDescent="0.2">
      <c r="H1606" s="27">
        <v>2300640</v>
      </c>
      <c r="I1606" s="27" t="s">
        <v>1393</v>
      </c>
      <c r="J1606" s="28" t="s">
        <v>4965</v>
      </c>
      <c r="K1606" s="29">
        <f t="shared" si="76"/>
        <v>0</v>
      </c>
      <c r="L1606" s="29" t="str">
        <f>VLOOKUP(J1606,'所属＆地区別'!$B$2:$C$100,2,FALSE)</f>
        <v>東部</v>
      </c>
      <c r="M1606" s="9">
        <v>1</v>
      </c>
    </row>
    <row r="1607" spans="8:13" x14ac:dyDescent="0.2">
      <c r="H1607" s="27">
        <v>2300647</v>
      </c>
      <c r="I1607" s="27" t="s">
        <v>1394</v>
      </c>
      <c r="J1607" s="28" t="s">
        <v>4965</v>
      </c>
      <c r="K1607" s="29">
        <f t="shared" si="76"/>
        <v>0</v>
      </c>
      <c r="L1607" s="29" t="str">
        <f>VLOOKUP(J1607,'所属＆地区別'!$B$2:$C$100,2,FALSE)</f>
        <v>東部</v>
      </c>
      <c r="M1607" s="9">
        <v>2</v>
      </c>
    </row>
    <row r="1608" spans="8:13" x14ac:dyDescent="0.2">
      <c r="H1608" s="27">
        <v>2300648</v>
      </c>
      <c r="I1608" s="27" t="s">
        <v>1395</v>
      </c>
      <c r="J1608" s="28" t="s">
        <v>4965</v>
      </c>
      <c r="K1608" s="29">
        <f t="shared" si="76"/>
        <v>0</v>
      </c>
      <c r="L1608" s="29" t="str">
        <f>VLOOKUP(J1608,'所属＆地区別'!$B$2:$C$100,2,FALSE)</f>
        <v>東部</v>
      </c>
      <c r="M1608" s="9">
        <v>1</v>
      </c>
    </row>
    <row r="1609" spans="8:13" x14ac:dyDescent="0.2">
      <c r="H1609" s="27">
        <v>2300649</v>
      </c>
      <c r="I1609" s="27" t="s">
        <v>1396</v>
      </c>
      <c r="J1609" s="28" t="s">
        <v>4965</v>
      </c>
      <c r="K1609" s="29">
        <f t="shared" si="76"/>
        <v>0</v>
      </c>
      <c r="L1609" s="29" t="str">
        <f>VLOOKUP(J1609,'所属＆地区別'!$B$2:$C$100,2,FALSE)</f>
        <v>東部</v>
      </c>
      <c r="M1609" s="9">
        <v>1</v>
      </c>
    </row>
    <row r="1610" spans="8:13" x14ac:dyDescent="0.2">
      <c r="H1610" s="27">
        <v>2300650</v>
      </c>
      <c r="I1610" s="27" t="s">
        <v>1397</v>
      </c>
      <c r="J1610" s="28" t="s">
        <v>4965</v>
      </c>
      <c r="K1610" s="29">
        <f t="shared" si="76"/>
        <v>0</v>
      </c>
      <c r="L1610" s="29" t="str">
        <f>VLOOKUP(J1610,'所属＆地区別'!$B$2:$C$100,2,FALSE)</f>
        <v>東部</v>
      </c>
      <c r="M1610" s="9">
        <v>1</v>
      </c>
    </row>
    <row r="1611" spans="8:13" x14ac:dyDescent="0.2">
      <c r="H1611" s="27">
        <v>2300651</v>
      </c>
      <c r="I1611" s="27" t="s">
        <v>1398</v>
      </c>
      <c r="J1611" s="28" t="s">
        <v>4965</v>
      </c>
      <c r="K1611" s="29">
        <f t="shared" si="76"/>
        <v>0</v>
      </c>
      <c r="L1611" s="29" t="str">
        <f>VLOOKUP(J1611,'所属＆地区別'!$B$2:$C$100,2,FALSE)</f>
        <v>東部</v>
      </c>
      <c r="M1611" s="9">
        <v>2</v>
      </c>
    </row>
    <row r="1612" spans="8:13" x14ac:dyDescent="0.2">
      <c r="H1612" s="27">
        <v>2300684</v>
      </c>
      <c r="I1612" s="27" t="s">
        <v>1399</v>
      </c>
      <c r="J1612" s="28" t="s">
        <v>4965</v>
      </c>
      <c r="K1612" s="29">
        <f t="shared" si="76"/>
        <v>0</v>
      </c>
      <c r="L1612" s="29" t="str">
        <f>VLOOKUP(J1612,'所属＆地区別'!$B$2:$C$100,2,FALSE)</f>
        <v>東部</v>
      </c>
      <c r="M1612" s="9">
        <v>1</v>
      </c>
    </row>
    <row r="1613" spans="8:13" x14ac:dyDescent="0.2">
      <c r="H1613" s="27">
        <v>2300694</v>
      </c>
      <c r="I1613" s="27" t="s">
        <v>1401</v>
      </c>
      <c r="J1613" s="28" t="s">
        <v>4965</v>
      </c>
      <c r="K1613" s="29">
        <f t="shared" si="76"/>
        <v>0</v>
      </c>
      <c r="L1613" s="29" t="str">
        <f>VLOOKUP(J1613,'所属＆地区別'!$B$2:$C$100,2,FALSE)</f>
        <v>東部</v>
      </c>
      <c r="M1613" s="9">
        <v>2</v>
      </c>
    </row>
    <row r="1614" spans="8:13" x14ac:dyDescent="0.2">
      <c r="H1614" s="27">
        <v>2300699</v>
      </c>
      <c r="I1614" s="27" t="s">
        <v>1402</v>
      </c>
      <c r="J1614" s="28" t="s">
        <v>4965</v>
      </c>
      <c r="K1614" s="29">
        <f t="shared" si="76"/>
        <v>0</v>
      </c>
      <c r="L1614" s="29" t="str">
        <f>VLOOKUP(J1614,'所属＆地区別'!$B$2:$C$100,2,FALSE)</f>
        <v>東部</v>
      </c>
      <c r="M1614" s="9">
        <v>1</v>
      </c>
    </row>
    <row r="1615" spans="8:13" x14ac:dyDescent="0.2">
      <c r="H1615" s="27">
        <v>2300717</v>
      </c>
      <c r="I1615" s="27" t="s">
        <v>1404</v>
      </c>
      <c r="J1615" s="28" t="s">
        <v>4965</v>
      </c>
      <c r="K1615" s="29">
        <f t="shared" si="76"/>
        <v>0</v>
      </c>
      <c r="L1615" s="29" t="str">
        <f>VLOOKUP(J1615,'所属＆地区別'!$B$2:$C$100,2,FALSE)</f>
        <v>東部</v>
      </c>
      <c r="M1615" s="9">
        <v>1</v>
      </c>
    </row>
    <row r="1616" spans="8:13" x14ac:dyDescent="0.2">
      <c r="H1616" s="27">
        <v>2300719</v>
      </c>
      <c r="I1616" s="27" t="s">
        <v>1405</v>
      </c>
      <c r="J1616" s="28" t="s">
        <v>4965</v>
      </c>
      <c r="K1616" s="29">
        <f t="shared" si="76"/>
        <v>0</v>
      </c>
      <c r="L1616" s="29" t="str">
        <f>VLOOKUP(J1616,'所属＆地区別'!$B$2:$C$100,2,FALSE)</f>
        <v>東部</v>
      </c>
      <c r="M1616" s="9">
        <v>2</v>
      </c>
    </row>
    <row r="1617" spans="8:13" x14ac:dyDescent="0.2">
      <c r="H1617" s="27">
        <v>2300726</v>
      </c>
      <c r="I1617" s="27" t="s">
        <v>1406</v>
      </c>
      <c r="J1617" s="28" t="s">
        <v>4965</v>
      </c>
      <c r="K1617" s="29">
        <f t="shared" si="76"/>
        <v>0</v>
      </c>
      <c r="L1617" s="29" t="str">
        <f>VLOOKUP(J1617,'所属＆地区別'!$B$2:$C$100,2,FALSE)</f>
        <v>東部</v>
      </c>
      <c r="M1617" s="9">
        <v>1</v>
      </c>
    </row>
    <row r="1618" spans="8:13" x14ac:dyDescent="0.2">
      <c r="H1618" s="27">
        <v>2300727</v>
      </c>
      <c r="I1618" s="27" t="s">
        <v>1407</v>
      </c>
      <c r="J1618" s="28" t="s">
        <v>4965</v>
      </c>
      <c r="K1618" s="29">
        <f t="shared" si="76"/>
        <v>1</v>
      </c>
      <c r="L1618" s="29" t="str">
        <f>VLOOKUP(J1618,'所属＆地区別'!$B$2:$C$100,2,FALSE)</f>
        <v>東部</v>
      </c>
      <c r="M1618" s="9">
        <v>2</v>
      </c>
    </row>
    <row r="1619" spans="8:13" x14ac:dyDescent="0.2">
      <c r="H1619" s="27">
        <v>2300734</v>
      </c>
      <c r="I1619" s="27" t="s">
        <v>1408</v>
      </c>
      <c r="J1619" s="28" t="s">
        <v>4965</v>
      </c>
      <c r="K1619" s="29">
        <f t="shared" si="76"/>
        <v>0</v>
      </c>
      <c r="L1619" s="29" t="str">
        <f>VLOOKUP(J1619,'所属＆地区別'!$B$2:$C$100,2,FALSE)</f>
        <v>東部</v>
      </c>
      <c r="M1619" s="9">
        <v>1</v>
      </c>
    </row>
    <row r="1620" spans="8:13" x14ac:dyDescent="0.2">
      <c r="H1620" s="27">
        <v>2300740</v>
      </c>
      <c r="I1620" s="27" t="s">
        <v>1409</v>
      </c>
      <c r="J1620" s="28" t="s">
        <v>4965</v>
      </c>
      <c r="K1620" s="29">
        <f t="shared" si="76"/>
        <v>0</v>
      </c>
      <c r="L1620" s="29" t="str">
        <f>VLOOKUP(J1620,'所属＆地区別'!$B$2:$C$100,2,FALSE)</f>
        <v>東部</v>
      </c>
      <c r="M1620" s="9">
        <v>1</v>
      </c>
    </row>
    <row r="1621" spans="8:13" x14ac:dyDescent="0.2">
      <c r="H1621" s="27">
        <v>2300742</v>
      </c>
      <c r="I1621" s="27" t="s">
        <v>1410</v>
      </c>
      <c r="J1621" s="28" t="s">
        <v>4965</v>
      </c>
      <c r="K1621" s="29">
        <f t="shared" si="76"/>
        <v>0</v>
      </c>
      <c r="L1621" s="29" t="str">
        <f>VLOOKUP(J1621,'所属＆地区別'!$B$2:$C$100,2,FALSE)</f>
        <v>東部</v>
      </c>
      <c r="M1621" s="9">
        <v>1</v>
      </c>
    </row>
    <row r="1622" spans="8:13" x14ac:dyDescent="0.2">
      <c r="H1622" s="27">
        <v>2300745</v>
      </c>
      <c r="I1622" s="27" t="s">
        <v>1411</v>
      </c>
      <c r="J1622" s="28" t="s">
        <v>4965</v>
      </c>
      <c r="K1622" s="29">
        <f t="shared" si="76"/>
        <v>0</v>
      </c>
      <c r="L1622" s="29" t="str">
        <f>VLOOKUP(J1622,'所属＆地区別'!$B$2:$C$100,2,FALSE)</f>
        <v>東部</v>
      </c>
      <c r="M1622" s="9">
        <v>2</v>
      </c>
    </row>
    <row r="1623" spans="8:13" x14ac:dyDescent="0.2">
      <c r="H1623" s="27">
        <v>2300761</v>
      </c>
      <c r="I1623" s="27" t="s">
        <v>1412</v>
      </c>
      <c r="J1623" s="28" t="s">
        <v>4965</v>
      </c>
      <c r="K1623" s="29">
        <f t="shared" si="76"/>
        <v>0</v>
      </c>
      <c r="L1623" s="29" t="str">
        <f>VLOOKUP(J1623,'所属＆地区別'!$B$2:$C$100,2,FALSE)</f>
        <v>東部</v>
      </c>
      <c r="M1623" s="9">
        <v>2</v>
      </c>
    </row>
    <row r="1624" spans="8:13" x14ac:dyDescent="0.2">
      <c r="H1624" s="27">
        <v>2300762</v>
      </c>
      <c r="I1624" s="27" t="s">
        <v>1413</v>
      </c>
      <c r="J1624" s="28" t="s">
        <v>4965</v>
      </c>
      <c r="K1624" s="29">
        <f t="shared" si="76"/>
        <v>0</v>
      </c>
      <c r="L1624" s="29" t="str">
        <f>VLOOKUP(J1624,'所属＆地区別'!$B$2:$C$100,2,FALSE)</f>
        <v>東部</v>
      </c>
      <c r="M1624" s="9">
        <v>2</v>
      </c>
    </row>
    <row r="1625" spans="8:13" x14ac:dyDescent="0.2">
      <c r="H1625" s="27">
        <v>2300766</v>
      </c>
      <c r="I1625" s="27" t="s">
        <v>1414</v>
      </c>
      <c r="J1625" s="28" t="s">
        <v>4965</v>
      </c>
      <c r="K1625" s="29">
        <f t="shared" si="76"/>
        <v>0</v>
      </c>
      <c r="L1625" s="29" t="str">
        <f>VLOOKUP(J1625,'所属＆地区別'!$B$2:$C$100,2,FALSE)</f>
        <v>東部</v>
      </c>
      <c r="M1625" s="9">
        <v>2</v>
      </c>
    </row>
    <row r="1626" spans="8:13" x14ac:dyDescent="0.2">
      <c r="H1626" s="27">
        <v>2300782</v>
      </c>
      <c r="I1626" s="27" t="s">
        <v>1415</v>
      </c>
      <c r="J1626" s="28" t="s">
        <v>4965</v>
      </c>
      <c r="K1626" s="29">
        <f t="shared" si="76"/>
        <v>0</v>
      </c>
      <c r="L1626" s="29" t="str">
        <f>VLOOKUP(J1626,'所属＆地区別'!$B$2:$C$100,2,FALSE)</f>
        <v>東部</v>
      </c>
      <c r="M1626" s="9">
        <v>2</v>
      </c>
    </row>
    <row r="1627" spans="8:13" x14ac:dyDescent="0.2">
      <c r="H1627" s="27">
        <v>2300785</v>
      </c>
      <c r="I1627" s="27" t="s">
        <v>1416</v>
      </c>
      <c r="J1627" s="28" t="s">
        <v>4965</v>
      </c>
      <c r="K1627" s="29">
        <f t="shared" si="76"/>
        <v>0</v>
      </c>
      <c r="L1627" s="29" t="str">
        <f>VLOOKUP(J1627,'所属＆地区別'!$B$2:$C$100,2,FALSE)</f>
        <v>東部</v>
      </c>
      <c r="M1627" s="9">
        <v>1</v>
      </c>
    </row>
    <row r="1628" spans="8:13" x14ac:dyDescent="0.2">
      <c r="H1628" s="27">
        <v>2300786</v>
      </c>
      <c r="I1628" s="27" t="s">
        <v>1417</v>
      </c>
      <c r="J1628" s="28" t="s">
        <v>4965</v>
      </c>
      <c r="K1628" s="29">
        <f t="shared" si="76"/>
        <v>0</v>
      </c>
      <c r="L1628" s="29" t="str">
        <f>VLOOKUP(J1628,'所属＆地区別'!$B$2:$C$100,2,FALSE)</f>
        <v>東部</v>
      </c>
      <c r="M1628" s="9">
        <v>2</v>
      </c>
    </row>
    <row r="1629" spans="8:13" x14ac:dyDescent="0.2">
      <c r="H1629" s="27">
        <v>2300789</v>
      </c>
      <c r="I1629" s="27" t="s">
        <v>1418</v>
      </c>
      <c r="J1629" s="28" t="s">
        <v>4965</v>
      </c>
      <c r="K1629" s="29">
        <f t="shared" si="76"/>
        <v>0</v>
      </c>
      <c r="L1629" s="29" t="str">
        <f>VLOOKUP(J1629,'所属＆地区別'!$B$2:$C$100,2,FALSE)</f>
        <v>東部</v>
      </c>
      <c r="M1629" s="9">
        <v>2</v>
      </c>
    </row>
    <row r="1630" spans="8:13" x14ac:dyDescent="0.2">
      <c r="H1630" s="27">
        <v>2300791</v>
      </c>
      <c r="I1630" s="27" t="s">
        <v>1419</v>
      </c>
      <c r="J1630" s="28" t="s">
        <v>4965</v>
      </c>
      <c r="K1630" s="29">
        <f t="shared" si="76"/>
        <v>0</v>
      </c>
      <c r="L1630" s="29" t="str">
        <f>VLOOKUP(J1630,'所属＆地区別'!$B$2:$C$100,2,FALSE)</f>
        <v>東部</v>
      </c>
      <c r="M1630" s="9">
        <v>1</v>
      </c>
    </row>
    <row r="1631" spans="8:13" x14ac:dyDescent="0.2">
      <c r="H1631" s="27">
        <v>2300792</v>
      </c>
      <c r="I1631" s="27" t="s">
        <v>1420</v>
      </c>
      <c r="J1631" s="28" t="s">
        <v>4965</v>
      </c>
      <c r="K1631" s="29">
        <f t="shared" si="76"/>
        <v>0</v>
      </c>
      <c r="L1631" s="29" t="str">
        <f>VLOOKUP(J1631,'所属＆地区別'!$B$2:$C$100,2,FALSE)</f>
        <v>東部</v>
      </c>
      <c r="M1631" s="9">
        <v>2</v>
      </c>
    </row>
    <row r="1632" spans="8:13" x14ac:dyDescent="0.2">
      <c r="H1632" s="27">
        <v>2300805</v>
      </c>
      <c r="I1632" s="27" t="s">
        <v>1421</v>
      </c>
      <c r="J1632" s="28" t="s">
        <v>4965</v>
      </c>
      <c r="K1632" s="29">
        <f t="shared" si="76"/>
        <v>0</v>
      </c>
      <c r="L1632" s="29" t="str">
        <f>VLOOKUP(J1632,'所属＆地区別'!$B$2:$C$100,2,FALSE)</f>
        <v>東部</v>
      </c>
      <c r="M1632" s="9">
        <v>1</v>
      </c>
    </row>
    <row r="1633" spans="8:13" x14ac:dyDescent="0.2">
      <c r="H1633" s="27">
        <v>2300815</v>
      </c>
      <c r="I1633" s="27" t="s">
        <v>1422</v>
      </c>
      <c r="J1633" s="28" t="s">
        <v>4965</v>
      </c>
      <c r="K1633" s="29">
        <f t="shared" si="76"/>
        <v>0</v>
      </c>
      <c r="L1633" s="29" t="str">
        <f>VLOOKUP(J1633,'所属＆地区別'!$B$2:$C$100,2,FALSE)</f>
        <v>東部</v>
      </c>
      <c r="M1633" s="9">
        <v>1</v>
      </c>
    </row>
    <row r="1634" spans="8:13" x14ac:dyDescent="0.2">
      <c r="H1634" s="27">
        <v>2300821</v>
      </c>
      <c r="I1634" s="27" t="s">
        <v>1423</v>
      </c>
      <c r="J1634" s="28" t="s">
        <v>4965</v>
      </c>
      <c r="K1634" s="29">
        <f t="shared" si="76"/>
        <v>0</v>
      </c>
      <c r="L1634" s="29" t="str">
        <f>VLOOKUP(J1634,'所属＆地区別'!$B$2:$C$100,2,FALSE)</f>
        <v>東部</v>
      </c>
      <c r="M1634" s="9">
        <v>2</v>
      </c>
    </row>
    <row r="1635" spans="8:13" x14ac:dyDescent="0.2">
      <c r="H1635" s="27">
        <v>2300823</v>
      </c>
      <c r="I1635" s="27" t="s">
        <v>1424</v>
      </c>
      <c r="J1635" s="28" t="s">
        <v>4965</v>
      </c>
      <c r="K1635" s="29">
        <f t="shared" si="76"/>
        <v>0</v>
      </c>
      <c r="L1635" s="29" t="str">
        <f>VLOOKUP(J1635,'所属＆地区別'!$B$2:$C$100,2,FALSE)</f>
        <v>東部</v>
      </c>
      <c r="M1635" s="9">
        <v>1</v>
      </c>
    </row>
    <row r="1636" spans="8:13" x14ac:dyDescent="0.2">
      <c r="H1636" s="27">
        <v>2300826</v>
      </c>
      <c r="I1636" s="27" t="s">
        <v>1425</v>
      </c>
      <c r="J1636" s="28" t="s">
        <v>4965</v>
      </c>
      <c r="K1636" s="29">
        <f t="shared" si="76"/>
        <v>0</v>
      </c>
      <c r="L1636" s="29" t="str">
        <f>VLOOKUP(J1636,'所属＆地区別'!$B$2:$C$100,2,FALSE)</f>
        <v>東部</v>
      </c>
      <c r="M1636" s="9">
        <v>1</v>
      </c>
    </row>
    <row r="1637" spans="8:13" x14ac:dyDescent="0.2">
      <c r="H1637" s="27">
        <v>2300827</v>
      </c>
      <c r="I1637" s="27" t="s">
        <v>1426</v>
      </c>
      <c r="J1637" s="28" t="s">
        <v>4965</v>
      </c>
      <c r="K1637" s="29">
        <f t="shared" si="76"/>
        <v>0</v>
      </c>
      <c r="L1637" s="29" t="str">
        <f>VLOOKUP(J1637,'所属＆地区別'!$B$2:$C$100,2,FALSE)</f>
        <v>東部</v>
      </c>
      <c r="M1637" s="9">
        <v>2</v>
      </c>
    </row>
    <row r="1638" spans="8:13" x14ac:dyDescent="0.2">
      <c r="H1638" s="27">
        <v>2300828</v>
      </c>
      <c r="I1638" s="27" t="s">
        <v>1427</v>
      </c>
      <c r="J1638" s="28" t="s">
        <v>4965</v>
      </c>
      <c r="K1638" s="29">
        <f t="shared" si="76"/>
        <v>0</v>
      </c>
      <c r="L1638" s="29" t="str">
        <f>VLOOKUP(J1638,'所属＆地区別'!$B$2:$C$100,2,FALSE)</f>
        <v>東部</v>
      </c>
      <c r="M1638" s="9">
        <v>1</v>
      </c>
    </row>
    <row r="1639" spans="8:13" x14ac:dyDescent="0.2">
      <c r="H1639" s="27">
        <v>2300834</v>
      </c>
      <c r="I1639" s="27" t="s">
        <v>1428</v>
      </c>
      <c r="J1639" s="28" t="s">
        <v>4965</v>
      </c>
      <c r="K1639" s="29">
        <f t="shared" si="76"/>
        <v>0</v>
      </c>
      <c r="L1639" s="29" t="str">
        <f>VLOOKUP(J1639,'所属＆地区別'!$B$2:$C$100,2,FALSE)</f>
        <v>東部</v>
      </c>
      <c r="M1639" s="9">
        <v>2</v>
      </c>
    </row>
    <row r="1640" spans="8:13" x14ac:dyDescent="0.2">
      <c r="H1640" s="27">
        <v>2300838</v>
      </c>
      <c r="I1640" s="27" t="s">
        <v>1429</v>
      </c>
      <c r="J1640" s="28" t="s">
        <v>4965</v>
      </c>
      <c r="K1640" s="29">
        <f t="shared" si="76"/>
        <v>0</v>
      </c>
      <c r="L1640" s="29" t="str">
        <f>VLOOKUP(J1640,'所属＆地区別'!$B$2:$C$100,2,FALSE)</f>
        <v>東部</v>
      </c>
      <c r="M1640" s="9">
        <v>1</v>
      </c>
    </row>
    <row r="1641" spans="8:13" x14ac:dyDescent="0.2">
      <c r="H1641" s="27">
        <v>2300839</v>
      </c>
      <c r="I1641" s="27" t="s">
        <v>1430</v>
      </c>
      <c r="J1641" s="28" t="s">
        <v>4965</v>
      </c>
      <c r="K1641" s="29">
        <f t="shared" si="76"/>
        <v>1</v>
      </c>
      <c r="L1641" s="29" t="str">
        <f>VLOOKUP(J1641,'所属＆地区別'!$B$2:$C$100,2,FALSE)</f>
        <v>東部</v>
      </c>
      <c r="M1641" s="9">
        <v>1</v>
      </c>
    </row>
    <row r="1642" spans="8:13" x14ac:dyDescent="0.2">
      <c r="H1642" s="27">
        <v>2300845</v>
      </c>
      <c r="I1642" s="27" t="s">
        <v>1431</v>
      </c>
      <c r="J1642" s="28" t="s">
        <v>4965</v>
      </c>
      <c r="K1642" s="29">
        <f t="shared" si="76"/>
        <v>0</v>
      </c>
      <c r="L1642" s="29" t="str">
        <f>VLOOKUP(J1642,'所属＆地区別'!$B$2:$C$100,2,FALSE)</f>
        <v>東部</v>
      </c>
      <c r="M1642" s="9">
        <v>1</v>
      </c>
    </row>
    <row r="1643" spans="8:13" x14ac:dyDescent="0.2">
      <c r="H1643" s="27">
        <v>2300846</v>
      </c>
      <c r="I1643" s="27" t="s">
        <v>1432</v>
      </c>
      <c r="J1643" s="28" t="s">
        <v>4965</v>
      </c>
      <c r="K1643" s="29">
        <f t="shared" si="76"/>
        <v>0</v>
      </c>
      <c r="L1643" s="29" t="str">
        <f>VLOOKUP(J1643,'所属＆地区別'!$B$2:$C$100,2,FALSE)</f>
        <v>東部</v>
      </c>
      <c r="M1643" s="9">
        <v>2</v>
      </c>
    </row>
    <row r="1644" spans="8:13" x14ac:dyDescent="0.2">
      <c r="H1644" s="27">
        <v>2300847</v>
      </c>
      <c r="I1644" s="27" t="s">
        <v>1433</v>
      </c>
      <c r="J1644" s="28" t="s">
        <v>4965</v>
      </c>
      <c r="K1644" s="29">
        <f t="shared" si="76"/>
        <v>0</v>
      </c>
      <c r="L1644" s="29" t="str">
        <f>VLOOKUP(J1644,'所属＆地区別'!$B$2:$C$100,2,FALSE)</f>
        <v>東部</v>
      </c>
      <c r="M1644" s="9">
        <v>2</v>
      </c>
    </row>
    <row r="1645" spans="8:13" x14ac:dyDescent="0.2">
      <c r="H1645" s="27">
        <v>2300865</v>
      </c>
      <c r="I1645" s="27" t="s">
        <v>1434</v>
      </c>
      <c r="J1645" s="28" t="s">
        <v>4965</v>
      </c>
      <c r="K1645" s="29">
        <f t="shared" si="76"/>
        <v>0</v>
      </c>
      <c r="L1645" s="29" t="str">
        <f>VLOOKUP(J1645,'所属＆地区別'!$B$2:$C$100,2,FALSE)</f>
        <v>東部</v>
      </c>
      <c r="M1645" s="9">
        <v>2</v>
      </c>
    </row>
    <row r="1646" spans="8:13" x14ac:dyDescent="0.2">
      <c r="H1646" s="27">
        <v>2300872</v>
      </c>
      <c r="I1646" s="27" t="s">
        <v>1435</v>
      </c>
      <c r="J1646" s="28" t="s">
        <v>4965</v>
      </c>
      <c r="K1646" s="29">
        <f t="shared" si="76"/>
        <v>0</v>
      </c>
      <c r="L1646" s="29" t="str">
        <f>VLOOKUP(J1646,'所属＆地区別'!$B$2:$C$100,2,FALSE)</f>
        <v>東部</v>
      </c>
      <c r="M1646" s="9">
        <v>2</v>
      </c>
    </row>
    <row r="1647" spans="8:13" x14ac:dyDescent="0.2">
      <c r="H1647" s="27">
        <v>2300877</v>
      </c>
      <c r="I1647" s="27" t="s">
        <v>1436</v>
      </c>
      <c r="J1647" s="28" t="s">
        <v>4965</v>
      </c>
      <c r="K1647" s="29">
        <f t="shared" si="76"/>
        <v>0</v>
      </c>
      <c r="L1647" s="29" t="str">
        <f>VLOOKUP(J1647,'所属＆地区別'!$B$2:$C$100,2,FALSE)</f>
        <v>東部</v>
      </c>
      <c r="M1647" s="9">
        <v>2</v>
      </c>
    </row>
    <row r="1648" spans="8:13" x14ac:dyDescent="0.2">
      <c r="H1648" s="27">
        <v>2300878</v>
      </c>
      <c r="I1648" s="27" t="s">
        <v>1437</v>
      </c>
      <c r="J1648" s="28" t="s">
        <v>4965</v>
      </c>
      <c r="K1648" s="29">
        <f t="shared" si="76"/>
        <v>0</v>
      </c>
      <c r="L1648" s="29" t="str">
        <f>VLOOKUP(J1648,'所属＆地区別'!$B$2:$C$100,2,FALSE)</f>
        <v>東部</v>
      </c>
      <c r="M1648" s="9">
        <v>1</v>
      </c>
    </row>
    <row r="1649" spans="8:13" x14ac:dyDescent="0.2">
      <c r="H1649" s="27">
        <v>2300879</v>
      </c>
      <c r="I1649" s="27" t="s">
        <v>1438</v>
      </c>
      <c r="J1649" s="28" t="s">
        <v>4965</v>
      </c>
      <c r="K1649" s="29">
        <f t="shared" si="76"/>
        <v>0</v>
      </c>
      <c r="L1649" s="29" t="str">
        <f>VLOOKUP(J1649,'所属＆地区別'!$B$2:$C$100,2,FALSE)</f>
        <v>東部</v>
      </c>
      <c r="M1649" s="9">
        <v>1</v>
      </c>
    </row>
    <row r="1650" spans="8:13" x14ac:dyDescent="0.2">
      <c r="H1650" s="27">
        <v>2300887</v>
      </c>
      <c r="I1650" s="27" t="s">
        <v>1439</v>
      </c>
      <c r="J1650" s="28" t="s">
        <v>4965</v>
      </c>
      <c r="K1650" s="29">
        <f t="shared" si="76"/>
        <v>1</v>
      </c>
      <c r="L1650" s="29" t="str">
        <f>VLOOKUP(J1650,'所属＆地区別'!$B$2:$C$100,2,FALSE)</f>
        <v>東部</v>
      </c>
      <c r="M1650" s="9">
        <v>1</v>
      </c>
    </row>
    <row r="1651" spans="8:13" x14ac:dyDescent="0.2">
      <c r="H1651" s="27">
        <v>2300899</v>
      </c>
      <c r="I1651" s="27" t="s">
        <v>1440</v>
      </c>
      <c r="J1651" s="28" t="s">
        <v>4965</v>
      </c>
      <c r="K1651" s="29">
        <f t="shared" si="76"/>
        <v>0</v>
      </c>
      <c r="L1651" s="29" t="str">
        <f>VLOOKUP(J1651,'所属＆地区別'!$B$2:$C$100,2,FALSE)</f>
        <v>東部</v>
      </c>
      <c r="M1651" s="9">
        <v>1</v>
      </c>
    </row>
    <row r="1652" spans="8:13" x14ac:dyDescent="0.2">
      <c r="H1652" s="27">
        <v>2300908</v>
      </c>
      <c r="I1652" s="27" t="s">
        <v>1441</v>
      </c>
      <c r="J1652" s="28" t="s">
        <v>4965</v>
      </c>
      <c r="K1652" s="29">
        <f t="shared" si="76"/>
        <v>0</v>
      </c>
      <c r="L1652" s="29" t="str">
        <f>VLOOKUP(J1652,'所属＆地区別'!$B$2:$C$100,2,FALSE)</f>
        <v>東部</v>
      </c>
      <c r="M1652" s="9">
        <v>1</v>
      </c>
    </row>
    <row r="1653" spans="8:13" x14ac:dyDescent="0.2">
      <c r="H1653" s="27">
        <v>2300913</v>
      </c>
      <c r="I1653" s="27" t="s">
        <v>1442</v>
      </c>
      <c r="J1653" s="28" t="s">
        <v>4965</v>
      </c>
      <c r="K1653" s="29">
        <f t="shared" si="76"/>
        <v>1</v>
      </c>
      <c r="L1653" s="29" t="str">
        <f>VLOOKUP(J1653,'所属＆地区別'!$B$2:$C$100,2,FALSE)</f>
        <v>東部</v>
      </c>
      <c r="M1653" s="9">
        <v>1</v>
      </c>
    </row>
    <row r="1654" spans="8:13" x14ac:dyDescent="0.2">
      <c r="H1654" s="27">
        <v>2300917</v>
      </c>
      <c r="I1654" s="27" t="s">
        <v>1443</v>
      </c>
      <c r="J1654" s="28" t="s">
        <v>4965</v>
      </c>
      <c r="K1654" s="29">
        <f t="shared" si="76"/>
        <v>0</v>
      </c>
      <c r="L1654" s="29" t="str">
        <f>VLOOKUP(J1654,'所属＆地区別'!$B$2:$C$100,2,FALSE)</f>
        <v>東部</v>
      </c>
      <c r="M1654" s="9">
        <v>2</v>
      </c>
    </row>
    <row r="1655" spans="8:13" x14ac:dyDescent="0.2">
      <c r="H1655" s="27">
        <v>2300920</v>
      </c>
      <c r="I1655" s="27" t="s">
        <v>1444</v>
      </c>
      <c r="J1655" s="28" t="s">
        <v>4965</v>
      </c>
      <c r="K1655" s="29">
        <f t="shared" si="76"/>
        <v>0</v>
      </c>
      <c r="L1655" s="29" t="str">
        <f>VLOOKUP(J1655,'所属＆地区別'!$B$2:$C$100,2,FALSE)</f>
        <v>東部</v>
      </c>
      <c r="M1655" s="9">
        <v>1</v>
      </c>
    </row>
    <row r="1656" spans="8:13" x14ac:dyDescent="0.2">
      <c r="H1656" s="27">
        <v>2300926</v>
      </c>
      <c r="I1656" s="27" t="s">
        <v>1445</v>
      </c>
      <c r="J1656" s="28" t="s">
        <v>4965</v>
      </c>
      <c r="K1656" s="29">
        <f t="shared" si="76"/>
        <v>0</v>
      </c>
      <c r="L1656" s="29" t="str">
        <f>VLOOKUP(J1656,'所属＆地区別'!$B$2:$C$100,2,FALSE)</f>
        <v>東部</v>
      </c>
      <c r="M1656" s="9">
        <v>1</v>
      </c>
    </row>
    <row r="1657" spans="8:13" x14ac:dyDescent="0.2">
      <c r="H1657" s="27">
        <v>2300929</v>
      </c>
      <c r="I1657" s="27" t="s">
        <v>1446</v>
      </c>
      <c r="J1657" s="28" t="s">
        <v>4965</v>
      </c>
      <c r="K1657" s="29">
        <f t="shared" si="76"/>
        <v>0</v>
      </c>
      <c r="L1657" s="29" t="str">
        <f>VLOOKUP(J1657,'所属＆地区別'!$B$2:$C$100,2,FALSE)</f>
        <v>東部</v>
      </c>
      <c r="M1657" s="9">
        <v>1</v>
      </c>
    </row>
    <row r="1658" spans="8:13" x14ac:dyDescent="0.2">
      <c r="H1658" s="27">
        <v>2300932</v>
      </c>
      <c r="I1658" s="27" t="s">
        <v>1447</v>
      </c>
      <c r="J1658" s="28" t="s">
        <v>4965</v>
      </c>
      <c r="K1658" s="29">
        <f t="shared" si="76"/>
        <v>0</v>
      </c>
      <c r="L1658" s="29" t="str">
        <f>VLOOKUP(J1658,'所属＆地区別'!$B$2:$C$100,2,FALSE)</f>
        <v>東部</v>
      </c>
      <c r="M1658" s="9">
        <v>1</v>
      </c>
    </row>
    <row r="1659" spans="8:13" x14ac:dyDescent="0.2">
      <c r="H1659" s="27">
        <v>2300933</v>
      </c>
      <c r="I1659" s="27" t="s">
        <v>1448</v>
      </c>
      <c r="J1659" s="28" t="s">
        <v>4965</v>
      </c>
      <c r="K1659" s="29">
        <f t="shared" si="76"/>
        <v>0</v>
      </c>
      <c r="L1659" s="29" t="str">
        <f>VLOOKUP(J1659,'所属＆地区別'!$B$2:$C$100,2,FALSE)</f>
        <v>東部</v>
      </c>
      <c r="M1659" s="9">
        <v>2</v>
      </c>
    </row>
    <row r="1660" spans="8:13" x14ac:dyDescent="0.2">
      <c r="H1660" s="27">
        <v>2300936</v>
      </c>
      <c r="I1660" s="27" t="s">
        <v>1449</v>
      </c>
      <c r="J1660" s="28" t="s">
        <v>4965</v>
      </c>
      <c r="K1660" s="29">
        <f t="shared" si="76"/>
        <v>0</v>
      </c>
      <c r="L1660" s="29" t="str">
        <f>VLOOKUP(J1660,'所属＆地区別'!$B$2:$C$100,2,FALSE)</f>
        <v>東部</v>
      </c>
      <c r="M1660" s="9">
        <v>2</v>
      </c>
    </row>
    <row r="1661" spans="8:13" x14ac:dyDescent="0.2">
      <c r="H1661" s="27">
        <v>2300947</v>
      </c>
      <c r="I1661" s="27" t="s">
        <v>1450</v>
      </c>
      <c r="J1661" s="28" t="s">
        <v>4965</v>
      </c>
      <c r="K1661" s="29">
        <f t="shared" si="76"/>
        <v>1</v>
      </c>
      <c r="L1661" s="29" t="str">
        <f>VLOOKUP(J1661,'所属＆地区別'!$B$2:$C$100,2,FALSE)</f>
        <v>東部</v>
      </c>
      <c r="M1661" s="9">
        <v>2</v>
      </c>
    </row>
    <row r="1662" spans="8:13" x14ac:dyDescent="0.2">
      <c r="H1662" s="27">
        <v>2300951</v>
      </c>
      <c r="I1662" s="27" t="s">
        <v>1451</v>
      </c>
      <c r="J1662" s="28" t="s">
        <v>4965</v>
      </c>
      <c r="K1662" s="29">
        <f t="shared" si="76"/>
        <v>0</v>
      </c>
      <c r="L1662" s="29" t="str">
        <f>VLOOKUP(J1662,'所属＆地区別'!$B$2:$C$100,2,FALSE)</f>
        <v>東部</v>
      </c>
      <c r="M1662" s="9">
        <v>1</v>
      </c>
    </row>
    <row r="1663" spans="8:13" x14ac:dyDescent="0.2">
      <c r="H1663" s="27">
        <v>2300952</v>
      </c>
      <c r="I1663" s="27" t="s">
        <v>1452</v>
      </c>
      <c r="J1663" s="28" t="s">
        <v>4965</v>
      </c>
      <c r="K1663" s="29">
        <f t="shared" si="76"/>
        <v>0</v>
      </c>
      <c r="L1663" s="29" t="str">
        <f>VLOOKUP(J1663,'所属＆地区別'!$B$2:$C$100,2,FALSE)</f>
        <v>東部</v>
      </c>
      <c r="M1663" s="9">
        <v>1</v>
      </c>
    </row>
    <row r="1664" spans="8:13" x14ac:dyDescent="0.2">
      <c r="H1664" s="27">
        <v>2300953</v>
      </c>
      <c r="I1664" s="27" t="s">
        <v>1453</v>
      </c>
      <c r="J1664" s="28" t="s">
        <v>4965</v>
      </c>
      <c r="K1664" s="29">
        <f t="shared" si="76"/>
        <v>0</v>
      </c>
      <c r="L1664" s="29" t="str">
        <f>VLOOKUP(J1664,'所属＆地区別'!$B$2:$C$100,2,FALSE)</f>
        <v>東部</v>
      </c>
      <c r="M1664" s="9">
        <v>2</v>
      </c>
    </row>
    <row r="1665" spans="8:13" x14ac:dyDescent="0.2">
      <c r="H1665" s="27">
        <v>2300955</v>
      </c>
      <c r="I1665" s="27" t="s">
        <v>1454</v>
      </c>
      <c r="J1665" s="28" t="s">
        <v>4965</v>
      </c>
      <c r="K1665" s="29">
        <f t="shared" si="76"/>
        <v>0</v>
      </c>
      <c r="L1665" s="29" t="str">
        <f>VLOOKUP(J1665,'所属＆地区別'!$B$2:$C$100,2,FALSE)</f>
        <v>東部</v>
      </c>
      <c r="M1665" s="9">
        <v>2</v>
      </c>
    </row>
    <row r="1666" spans="8:13" x14ac:dyDescent="0.2">
      <c r="H1666" s="27">
        <v>2300957</v>
      </c>
      <c r="I1666" s="27" t="s">
        <v>1455</v>
      </c>
      <c r="J1666" s="28" t="s">
        <v>4965</v>
      </c>
      <c r="K1666" s="29">
        <f t="shared" si="76"/>
        <v>1</v>
      </c>
      <c r="L1666" s="29" t="str">
        <f>VLOOKUP(J1666,'所属＆地区別'!$B$2:$C$100,2,FALSE)</f>
        <v>東部</v>
      </c>
      <c r="M1666" s="9">
        <v>1</v>
      </c>
    </row>
    <row r="1667" spans="8:13" x14ac:dyDescent="0.2">
      <c r="H1667" s="27">
        <v>2300968</v>
      </c>
      <c r="I1667" s="27" t="s">
        <v>1456</v>
      </c>
      <c r="J1667" s="28" t="s">
        <v>4965</v>
      </c>
      <c r="K1667" s="29">
        <f t="shared" ref="K1667:K1730" si="77">SUMIF($C$3:$C$9305,H1667,$F$3:$F$9305)</f>
        <v>0</v>
      </c>
      <c r="L1667" s="29" t="str">
        <f>VLOOKUP(J1667,'所属＆地区別'!$B$2:$C$100,2,FALSE)</f>
        <v>東部</v>
      </c>
      <c r="M1667" s="9">
        <v>2</v>
      </c>
    </row>
    <row r="1668" spans="8:13" x14ac:dyDescent="0.2">
      <c r="H1668" s="27">
        <v>2300981</v>
      </c>
      <c r="I1668" s="27" t="s">
        <v>1457</v>
      </c>
      <c r="J1668" s="28" t="s">
        <v>4965</v>
      </c>
      <c r="K1668" s="29">
        <f t="shared" si="77"/>
        <v>0</v>
      </c>
      <c r="L1668" s="29" t="str">
        <f>VLOOKUP(J1668,'所属＆地区別'!$B$2:$C$100,2,FALSE)</f>
        <v>東部</v>
      </c>
      <c r="M1668" s="9">
        <v>2</v>
      </c>
    </row>
    <row r="1669" spans="8:13" x14ac:dyDescent="0.2">
      <c r="H1669" s="27">
        <v>2300984</v>
      </c>
      <c r="I1669" s="27" t="s">
        <v>1458</v>
      </c>
      <c r="J1669" s="28" t="s">
        <v>4965</v>
      </c>
      <c r="K1669" s="29">
        <f t="shared" si="77"/>
        <v>0</v>
      </c>
      <c r="L1669" s="29" t="str">
        <f>VLOOKUP(J1669,'所属＆地区別'!$B$2:$C$100,2,FALSE)</f>
        <v>東部</v>
      </c>
      <c r="M1669" s="9">
        <v>1</v>
      </c>
    </row>
    <row r="1670" spans="8:13" x14ac:dyDescent="0.2">
      <c r="H1670" s="27">
        <v>2300987</v>
      </c>
      <c r="I1670" s="27" t="s">
        <v>1459</v>
      </c>
      <c r="J1670" s="28" t="s">
        <v>4965</v>
      </c>
      <c r="K1670" s="29">
        <f t="shared" si="77"/>
        <v>0</v>
      </c>
      <c r="L1670" s="29" t="str">
        <f>VLOOKUP(J1670,'所属＆地区別'!$B$2:$C$100,2,FALSE)</f>
        <v>東部</v>
      </c>
      <c r="M1670" s="9">
        <v>1</v>
      </c>
    </row>
    <row r="1671" spans="8:13" x14ac:dyDescent="0.2">
      <c r="H1671" s="27">
        <v>2300991</v>
      </c>
      <c r="I1671" s="27" t="s">
        <v>1460</v>
      </c>
      <c r="J1671" s="28" t="s">
        <v>4965</v>
      </c>
      <c r="K1671" s="29">
        <f t="shared" si="77"/>
        <v>0</v>
      </c>
      <c r="L1671" s="29" t="str">
        <f>VLOOKUP(J1671,'所属＆地区別'!$B$2:$C$100,2,FALSE)</f>
        <v>東部</v>
      </c>
      <c r="M1671" s="9">
        <v>2</v>
      </c>
    </row>
    <row r="1672" spans="8:13" x14ac:dyDescent="0.2">
      <c r="H1672" s="27">
        <v>2300993</v>
      </c>
      <c r="I1672" s="27" t="s">
        <v>1461</v>
      </c>
      <c r="J1672" s="28" t="s">
        <v>4965</v>
      </c>
      <c r="K1672" s="29">
        <f t="shared" si="77"/>
        <v>0</v>
      </c>
      <c r="L1672" s="29" t="str">
        <f>VLOOKUP(J1672,'所属＆地区別'!$B$2:$C$100,2,FALSE)</f>
        <v>東部</v>
      </c>
      <c r="M1672" s="9">
        <v>1</v>
      </c>
    </row>
    <row r="1673" spans="8:13" x14ac:dyDescent="0.2">
      <c r="H1673" s="27">
        <v>2300994</v>
      </c>
      <c r="I1673" s="27" t="s">
        <v>1462</v>
      </c>
      <c r="J1673" s="28" t="s">
        <v>4965</v>
      </c>
      <c r="K1673" s="29">
        <f t="shared" si="77"/>
        <v>0</v>
      </c>
      <c r="L1673" s="29" t="str">
        <f>VLOOKUP(J1673,'所属＆地区別'!$B$2:$C$100,2,FALSE)</f>
        <v>東部</v>
      </c>
      <c r="M1673" s="9">
        <v>1</v>
      </c>
    </row>
    <row r="1674" spans="8:13" x14ac:dyDescent="0.2">
      <c r="H1674" s="27">
        <v>2300999</v>
      </c>
      <c r="I1674" s="27" t="s">
        <v>1463</v>
      </c>
      <c r="J1674" s="28" t="s">
        <v>4965</v>
      </c>
      <c r="K1674" s="29">
        <f t="shared" si="77"/>
        <v>1</v>
      </c>
      <c r="L1674" s="29" t="str">
        <f>VLOOKUP(J1674,'所属＆地区別'!$B$2:$C$100,2,FALSE)</f>
        <v>東部</v>
      </c>
      <c r="M1674" s="9">
        <v>1</v>
      </c>
    </row>
    <row r="1675" spans="8:13" x14ac:dyDescent="0.2">
      <c r="H1675" s="27">
        <v>2301001</v>
      </c>
      <c r="I1675" s="27" t="s">
        <v>1464</v>
      </c>
      <c r="J1675" s="28" t="s">
        <v>4965</v>
      </c>
      <c r="K1675" s="29">
        <f t="shared" si="77"/>
        <v>0</v>
      </c>
      <c r="L1675" s="29" t="str">
        <f>VLOOKUP(J1675,'所属＆地区別'!$B$2:$C$100,2,FALSE)</f>
        <v>東部</v>
      </c>
      <c r="M1675" s="9">
        <v>2</v>
      </c>
    </row>
    <row r="1676" spans="8:13" x14ac:dyDescent="0.2">
      <c r="H1676" s="27">
        <v>2301002</v>
      </c>
      <c r="I1676" s="27" t="s">
        <v>1465</v>
      </c>
      <c r="J1676" s="28" t="s">
        <v>4965</v>
      </c>
      <c r="K1676" s="29">
        <f t="shared" si="77"/>
        <v>0</v>
      </c>
      <c r="L1676" s="29" t="str">
        <f>VLOOKUP(J1676,'所属＆地区別'!$B$2:$C$100,2,FALSE)</f>
        <v>東部</v>
      </c>
      <c r="M1676" s="9">
        <v>1</v>
      </c>
    </row>
    <row r="1677" spans="8:13" x14ac:dyDescent="0.2">
      <c r="H1677" s="27">
        <v>2301007</v>
      </c>
      <c r="I1677" s="27" t="s">
        <v>1466</v>
      </c>
      <c r="J1677" s="28" t="s">
        <v>4965</v>
      </c>
      <c r="K1677" s="29">
        <f t="shared" si="77"/>
        <v>0</v>
      </c>
      <c r="L1677" s="29" t="str">
        <f>VLOOKUP(J1677,'所属＆地区別'!$B$2:$C$100,2,FALSE)</f>
        <v>東部</v>
      </c>
      <c r="M1677" s="9">
        <v>1</v>
      </c>
    </row>
    <row r="1678" spans="8:13" x14ac:dyDescent="0.2">
      <c r="H1678" s="27">
        <v>2301018</v>
      </c>
      <c r="I1678" s="27" t="s">
        <v>1467</v>
      </c>
      <c r="J1678" s="28" t="s">
        <v>4965</v>
      </c>
      <c r="K1678" s="29">
        <f t="shared" si="77"/>
        <v>0</v>
      </c>
      <c r="L1678" s="29" t="str">
        <f>VLOOKUP(J1678,'所属＆地区別'!$B$2:$C$100,2,FALSE)</f>
        <v>東部</v>
      </c>
      <c r="M1678" s="9">
        <v>1</v>
      </c>
    </row>
    <row r="1679" spans="8:13" x14ac:dyDescent="0.2">
      <c r="H1679" s="27">
        <v>2301030</v>
      </c>
      <c r="I1679" s="27" t="s">
        <v>1468</v>
      </c>
      <c r="J1679" s="28" t="s">
        <v>4965</v>
      </c>
      <c r="K1679" s="29">
        <f t="shared" si="77"/>
        <v>0</v>
      </c>
      <c r="L1679" s="29" t="str">
        <f>VLOOKUP(J1679,'所属＆地区別'!$B$2:$C$100,2,FALSE)</f>
        <v>東部</v>
      </c>
      <c r="M1679" s="9">
        <v>1</v>
      </c>
    </row>
    <row r="1680" spans="8:13" x14ac:dyDescent="0.2">
      <c r="H1680" s="27">
        <v>2301031</v>
      </c>
      <c r="I1680" s="27" t="s">
        <v>1469</v>
      </c>
      <c r="J1680" s="28" t="s">
        <v>4965</v>
      </c>
      <c r="K1680" s="29">
        <f t="shared" si="77"/>
        <v>0</v>
      </c>
      <c r="L1680" s="29" t="str">
        <f>VLOOKUP(J1680,'所属＆地区別'!$B$2:$C$100,2,FALSE)</f>
        <v>東部</v>
      </c>
      <c r="M1680" s="9">
        <v>1</v>
      </c>
    </row>
    <row r="1681" spans="8:13" x14ac:dyDescent="0.2">
      <c r="H1681" s="27">
        <v>2301032</v>
      </c>
      <c r="I1681" s="27" t="s">
        <v>1470</v>
      </c>
      <c r="J1681" s="28" t="s">
        <v>4965</v>
      </c>
      <c r="K1681" s="29">
        <f t="shared" si="77"/>
        <v>0</v>
      </c>
      <c r="L1681" s="29" t="str">
        <f>VLOOKUP(J1681,'所属＆地区別'!$B$2:$C$100,2,FALSE)</f>
        <v>東部</v>
      </c>
      <c r="M1681" s="9">
        <v>1</v>
      </c>
    </row>
    <row r="1682" spans="8:13" x14ac:dyDescent="0.2">
      <c r="H1682" s="27">
        <v>2301034</v>
      </c>
      <c r="I1682" s="27" t="s">
        <v>1471</v>
      </c>
      <c r="J1682" s="28" t="s">
        <v>4965</v>
      </c>
      <c r="K1682" s="29">
        <f t="shared" si="77"/>
        <v>0</v>
      </c>
      <c r="L1682" s="29" t="str">
        <f>VLOOKUP(J1682,'所属＆地区別'!$B$2:$C$100,2,FALSE)</f>
        <v>東部</v>
      </c>
      <c r="M1682" s="9">
        <v>1</v>
      </c>
    </row>
    <row r="1683" spans="8:13" x14ac:dyDescent="0.2">
      <c r="H1683" s="27">
        <v>2301035</v>
      </c>
      <c r="I1683" s="27" t="s">
        <v>1472</v>
      </c>
      <c r="J1683" s="28" t="s">
        <v>4965</v>
      </c>
      <c r="K1683" s="29">
        <f t="shared" si="77"/>
        <v>0</v>
      </c>
      <c r="L1683" s="29" t="str">
        <f>VLOOKUP(J1683,'所属＆地区別'!$B$2:$C$100,2,FALSE)</f>
        <v>東部</v>
      </c>
      <c r="M1683" s="9">
        <v>1</v>
      </c>
    </row>
    <row r="1684" spans="8:13" x14ac:dyDescent="0.2">
      <c r="H1684" s="27">
        <v>2301040</v>
      </c>
      <c r="I1684" s="27" t="s">
        <v>60</v>
      </c>
      <c r="J1684" s="28" t="s">
        <v>4965</v>
      </c>
      <c r="K1684" s="29">
        <f t="shared" si="77"/>
        <v>0</v>
      </c>
      <c r="L1684" s="29" t="str">
        <f>VLOOKUP(J1684,'所属＆地区別'!$B$2:$C$100,2,FALSE)</f>
        <v>東部</v>
      </c>
      <c r="M1684" s="9">
        <v>1</v>
      </c>
    </row>
    <row r="1685" spans="8:13" x14ac:dyDescent="0.2">
      <c r="H1685" s="27">
        <v>2301041</v>
      </c>
      <c r="I1685" s="27" t="s">
        <v>1473</v>
      </c>
      <c r="J1685" s="28" t="s">
        <v>4965</v>
      </c>
      <c r="K1685" s="29">
        <f t="shared" si="77"/>
        <v>0</v>
      </c>
      <c r="L1685" s="29" t="str">
        <f>VLOOKUP(J1685,'所属＆地区別'!$B$2:$C$100,2,FALSE)</f>
        <v>東部</v>
      </c>
      <c r="M1685" s="9">
        <v>1</v>
      </c>
    </row>
    <row r="1686" spans="8:13" x14ac:dyDescent="0.2">
      <c r="H1686" s="27">
        <v>2301044</v>
      </c>
      <c r="I1686" s="27" t="s">
        <v>1474</v>
      </c>
      <c r="J1686" s="28" t="s">
        <v>4965</v>
      </c>
      <c r="K1686" s="29">
        <f t="shared" si="77"/>
        <v>0</v>
      </c>
      <c r="L1686" s="29" t="str">
        <f>VLOOKUP(J1686,'所属＆地区別'!$B$2:$C$100,2,FALSE)</f>
        <v>東部</v>
      </c>
      <c r="M1686" s="9">
        <v>2</v>
      </c>
    </row>
    <row r="1687" spans="8:13" x14ac:dyDescent="0.2">
      <c r="H1687" s="27">
        <v>2301056</v>
      </c>
      <c r="I1687" s="27" t="s">
        <v>434</v>
      </c>
      <c r="J1687" s="28" t="s">
        <v>4965</v>
      </c>
      <c r="K1687" s="29">
        <f t="shared" si="77"/>
        <v>0</v>
      </c>
      <c r="L1687" s="29" t="str">
        <f>VLOOKUP(J1687,'所属＆地区別'!$B$2:$C$100,2,FALSE)</f>
        <v>東部</v>
      </c>
      <c r="M1687" s="9">
        <v>2</v>
      </c>
    </row>
    <row r="1688" spans="8:13" x14ac:dyDescent="0.2">
      <c r="H1688" s="27">
        <v>2301059</v>
      </c>
      <c r="I1688" s="27" t="s">
        <v>1475</v>
      </c>
      <c r="J1688" s="28" t="s">
        <v>4965</v>
      </c>
      <c r="K1688" s="29">
        <f t="shared" si="77"/>
        <v>0</v>
      </c>
      <c r="L1688" s="29" t="str">
        <f>VLOOKUP(J1688,'所属＆地区別'!$B$2:$C$100,2,FALSE)</f>
        <v>東部</v>
      </c>
      <c r="M1688" s="9">
        <v>1</v>
      </c>
    </row>
    <row r="1689" spans="8:13" x14ac:dyDescent="0.2">
      <c r="H1689" s="27">
        <v>2301063</v>
      </c>
      <c r="I1689" s="27" t="s">
        <v>1476</v>
      </c>
      <c r="J1689" s="28" t="s">
        <v>4965</v>
      </c>
      <c r="K1689" s="29">
        <f t="shared" si="77"/>
        <v>0</v>
      </c>
      <c r="L1689" s="29" t="str">
        <f>VLOOKUP(J1689,'所属＆地区別'!$B$2:$C$100,2,FALSE)</f>
        <v>東部</v>
      </c>
      <c r="M1689" s="9">
        <v>1</v>
      </c>
    </row>
    <row r="1690" spans="8:13" x14ac:dyDescent="0.2">
      <c r="H1690" s="27">
        <v>2301074</v>
      </c>
      <c r="I1690" s="27" t="s">
        <v>1477</v>
      </c>
      <c r="J1690" s="28" t="s">
        <v>4965</v>
      </c>
      <c r="K1690" s="29">
        <f t="shared" si="77"/>
        <v>0</v>
      </c>
      <c r="L1690" s="29" t="str">
        <f>VLOOKUP(J1690,'所属＆地区別'!$B$2:$C$100,2,FALSE)</f>
        <v>東部</v>
      </c>
      <c r="M1690" s="9">
        <v>2</v>
      </c>
    </row>
    <row r="1691" spans="8:13" x14ac:dyDescent="0.2">
      <c r="H1691" s="27">
        <v>2301076</v>
      </c>
      <c r="I1691" s="27" t="s">
        <v>1478</v>
      </c>
      <c r="J1691" s="28" t="s">
        <v>4965</v>
      </c>
      <c r="K1691" s="29">
        <f t="shared" si="77"/>
        <v>0</v>
      </c>
      <c r="L1691" s="29" t="str">
        <f>VLOOKUP(J1691,'所属＆地区別'!$B$2:$C$100,2,FALSE)</f>
        <v>東部</v>
      </c>
      <c r="M1691" s="9">
        <v>2</v>
      </c>
    </row>
    <row r="1692" spans="8:13" x14ac:dyDescent="0.2">
      <c r="H1692" s="27">
        <v>2301077</v>
      </c>
      <c r="I1692" s="27" t="s">
        <v>1479</v>
      </c>
      <c r="J1692" s="28" t="s">
        <v>4965</v>
      </c>
      <c r="K1692" s="29">
        <f t="shared" si="77"/>
        <v>0</v>
      </c>
      <c r="L1692" s="29" t="str">
        <f>VLOOKUP(J1692,'所属＆地区別'!$B$2:$C$100,2,FALSE)</f>
        <v>東部</v>
      </c>
      <c r="M1692" s="9">
        <v>1</v>
      </c>
    </row>
    <row r="1693" spans="8:13" x14ac:dyDescent="0.2">
      <c r="H1693" s="27">
        <v>2301080</v>
      </c>
      <c r="I1693" s="27" t="s">
        <v>1480</v>
      </c>
      <c r="J1693" s="28" t="s">
        <v>4965</v>
      </c>
      <c r="K1693" s="29">
        <f t="shared" si="77"/>
        <v>0</v>
      </c>
      <c r="L1693" s="29" t="str">
        <f>VLOOKUP(J1693,'所属＆地区別'!$B$2:$C$100,2,FALSE)</f>
        <v>東部</v>
      </c>
      <c r="M1693" s="9">
        <v>2</v>
      </c>
    </row>
    <row r="1694" spans="8:13" x14ac:dyDescent="0.2">
      <c r="H1694" s="27">
        <v>2301081</v>
      </c>
      <c r="I1694" s="27" t="s">
        <v>1481</v>
      </c>
      <c r="J1694" s="28" t="s">
        <v>4965</v>
      </c>
      <c r="K1694" s="29">
        <f t="shared" si="77"/>
        <v>0</v>
      </c>
      <c r="L1694" s="29" t="str">
        <f>VLOOKUP(J1694,'所属＆地区別'!$B$2:$C$100,2,FALSE)</f>
        <v>東部</v>
      </c>
      <c r="M1694" s="9">
        <v>2</v>
      </c>
    </row>
    <row r="1695" spans="8:13" x14ac:dyDescent="0.2">
      <c r="H1695" s="27">
        <v>2301082</v>
      </c>
      <c r="I1695" s="27" t="s">
        <v>1482</v>
      </c>
      <c r="J1695" s="28" t="s">
        <v>4965</v>
      </c>
      <c r="K1695" s="29">
        <f t="shared" si="77"/>
        <v>0</v>
      </c>
      <c r="L1695" s="29" t="str">
        <f>VLOOKUP(J1695,'所属＆地区別'!$B$2:$C$100,2,FALSE)</f>
        <v>東部</v>
      </c>
      <c r="M1695" s="9">
        <v>2</v>
      </c>
    </row>
    <row r="1696" spans="8:13" x14ac:dyDescent="0.2">
      <c r="H1696" s="27">
        <v>2301091</v>
      </c>
      <c r="I1696" s="27" t="s">
        <v>1483</v>
      </c>
      <c r="J1696" s="28" t="s">
        <v>4965</v>
      </c>
      <c r="K1696" s="29">
        <f t="shared" si="77"/>
        <v>0</v>
      </c>
      <c r="L1696" s="29" t="str">
        <f>VLOOKUP(J1696,'所属＆地区別'!$B$2:$C$100,2,FALSE)</f>
        <v>東部</v>
      </c>
      <c r="M1696" s="9">
        <v>1</v>
      </c>
    </row>
    <row r="1697" spans="8:13" x14ac:dyDescent="0.2">
      <c r="H1697" s="27">
        <v>2301103</v>
      </c>
      <c r="I1697" s="27" t="s">
        <v>1484</v>
      </c>
      <c r="J1697" s="28" t="s">
        <v>4965</v>
      </c>
      <c r="K1697" s="29">
        <f t="shared" si="77"/>
        <v>0</v>
      </c>
      <c r="L1697" s="29" t="str">
        <f>VLOOKUP(J1697,'所属＆地区別'!$B$2:$C$100,2,FALSE)</f>
        <v>東部</v>
      </c>
      <c r="M1697" s="9">
        <v>2</v>
      </c>
    </row>
    <row r="1698" spans="8:13" x14ac:dyDescent="0.2">
      <c r="H1698" s="27">
        <v>2301105</v>
      </c>
      <c r="I1698" s="27" t="s">
        <v>1485</v>
      </c>
      <c r="J1698" s="28" t="s">
        <v>4965</v>
      </c>
      <c r="K1698" s="29">
        <f t="shared" si="77"/>
        <v>0</v>
      </c>
      <c r="L1698" s="29" t="str">
        <f>VLOOKUP(J1698,'所属＆地区別'!$B$2:$C$100,2,FALSE)</f>
        <v>東部</v>
      </c>
      <c r="M1698" s="9">
        <v>1</v>
      </c>
    </row>
    <row r="1699" spans="8:13" x14ac:dyDescent="0.2">
      <c r="H1699" s="27">
        <v>2301110</v>
      </c>
      <c r="I1699" s="27" t="s">
        <v>1486</v>
      </c>
      <c r="J1699" s="28" t="s">
        <v>4965</v>
      </c>
      <c r="K1699" s="29">
        <f t="shared" si="77"/>
        <v>0</v>
      </c>
      <c r="L1699" s="29" t="str">
        <f>VLOOKUP(J1699,'所属＆地区別'!$B$2:$C$100,2,FALSE)</f>
        <v>東部</v>
      </c>
      <c r="M1699" s="9">
        <v>1</v>
      </c>
    </row>
    <row r="1700" spans="8:13" x14ac:dyDescent="0.2">
      <c r="H1700" s="27">
        <v>2301116</v>
      </c>
      <c r="I1700" s="27" t="s">
        <v>1487</v>
      </c>
      <c r="J1700" s="28" t="s">
        <v>4965</v>
      </c>
      <c r="K1700" s="29">
        <f t="shared" si="77"/>
        <v>0</v>
      </c>
      <c r="L1700" s="29" t="str">
        <f>VLOOKUP(J1700,'所属＆地区別'!$B$2:$C$100,2,FALSE)</f>
        <v>東部</v>
      </c>
      <c r="M1700" s="9">
        <v>1</v>
      </c>
    </row>
    <row r="1701" spans="8:13" x14ac:dyDescent="0.2">
      <c r="H1701" s="27">
        <v>2301120</v>
      </c>
      <c r="I1701" s="27" t="s">
        <v>1488</v>
      </c>
      <c r="J1701" s="28" t="s">
        <v>4965</v>
      </c>
      <c r="K1701" s="29">
        <f t="shared" si="77"/>
        <v>0</v>
      </c>
      <c r="L1701" s="29" t="str">
        <f>VLOOKUP(J1701,'所属＆地区別'!$B$2:$C$100,2,FALSE)</f>
        <v>東部</v>
      </c>
      <c r="M1701" s="9">
        <v>1</v>
      </c>
    </row>
    <row r="1702" spans="8:13" x14ac:dyDescent="0.2">
      <c r="H1702" s="27">
        <v>2301126</v>
      </c>
      <c r="I1702" s="27" t="s">
        <v>1489</v>
      </c>
      <c r="J1702" s="28" t="s">
        <v>4965</v>
      </c>
      <c r="K1702" s="29">
        <f t="shared" si="77"/>
        <v>0</v>
      </c>
      <c r="L1702" s="29" t="str">
        <f>VLOOKUP(J1702,'所属＆地区別'!$B$2:$C$100,2,FALSE)</f>
        <v>東部</v>
      </c>
      <c r="M1702" s="9">
        <v>1</v>
      </c>
    </row>
    <row r="1703" spans="8:13" x14ac:dyDescent="0.2">
      <c r="H1703" s="27">
        <v>2301127</v>
      </c>
      <c r="I1703" s="27" t="s">
        <v>1490</v>
      </c>
      <c r="J1703" s="28" t="s">
        <v>4965</v>
      </c>
      <c r="K1703" s="29">
        <f t="shared" si="77"/>
        <v>0</v>
      </c>
      <c r="L1703" s="29" t="str">
        <f>VLOOKUP(J1703,'所属＆地区別'!$B$2:$C$100,2,FALSE)</f>
        <v>東部</v>
      </c>
      <c r="M1703" s="9">
        <v>1</v>
      </c>
    </row>
    <row r="1704" spans="8:13" x14ac:dyDescent="0.2">
      <c r="H1704" s="27">
        <v>2301128</v>
      </c>
      <c r="I1704" s="27" t="s">
        <v>1491</v>
      </c>
      <c r="J1704" s="28" t="s">
        <v>4965</v>
      </c>
      <c r="K1704" s="29">
        <f t="shared" si="77"/>
        <v>0</v>
      </c>
      <c r="L1704" s="29" t="str">
        <f>VLOOKUP(J1704,'所属＆地区別'!$B$2:$C$100,2,FALSE)</f>
        <v>東部</v>
      </c>
      <c r="M1704" s="9">
        <v>2</v>
      </c>
    </row>
    <row r="1705" spans="8:13" x14ac:dyDescent="0.2">
      <c r="H1705" s="27">
        <v>2301133</v>
      </c>
      <c r="I1705" s="27" t="s">
        <v>1492</v>
      </c>
      <c r="J1705" s="28" t="s">
        <v>4965</v>
      </c>
      <c r="K1705" s="29">
        <f t="shared" si="77"/>
        <v>0</v>
      </c>
      <c r="L1705" s="29" t="str">
        <f>VLOOKUP(J1705,'所属＆地区別'!$B$2:$C$100,2,FALSE)</f>
        <v>東部</v>
      </c>
      <c r="M1705" s="9">
        <v>2</v>
      </c>
    </row>
    <row r="1706" spans="8:13" x14ac:dyDescent="0.2">
      <c r="H1706" s="27">
        <v>2301135</v>
      </c>
      <c r="I1706" s="27" t="s">
        <v>1493</v>
      </c>
      <c r="J1706" s="28" t="s">
        <v>4965</v>
      </c>
      <c r="K1706" s="29">
        <f t="shared" si="77"/>
        <v>0</v>
      </c>
      <c r="L1706" s="29" t="str">
        <f>VLOOKUP(J1706,'所属＆地区別'!$B$2:$C$100,2,FALSE)</f>
        <v>東部</v>
      </c>
      <c r="M1706" s="9">
        <v>2</v>
      </c>
    </row>
    <row r="1707" spans="8:13" x14ac:dyDescent="0.2">
      <c r="H1707" s="27">
        <v>2301137</v>
      </c>
      <c r="I1707" s="27" t="s">
        <v>1494</v>
      </c>
      <c r="J1707" s="28" t="s">
        <v>4965</v>
      </c>
      <c r="K1707" s="29">
        <f t="shared" si="77"/>
        <v>0</v>
      </c>
      <c r="L1707" s="29" t="str">
        <f>VLOOKUP(J1707,'所属＆地区別'!$B$2:$C$100,2,FALSE)</f>
        <v>東部</v>
      </c>
      <c r="M1707" s="9">
        <v>2</v>
      </c>
    </row>
    <row r="1708" spans="8:13" x14ac:dyDescent="0.2">
      <c r="H1708" s="27">
        <v>2301139</v>
      </c>
      <c r="I1708" s="27" t="s">
        <v>1495</v>
      </c>
      <c r="J1708" s="28" t="s">
        <v>4965</v>
      </c>
      <c r="K1708" s="29">
        <f t="shared" si="77"/>
        <v>0</v>
      </c>
      <c r="L1708" s="29" t="str">
        <f>VLOOKUP(J1708,'所属＆地区別'!$B$2:$C$100,2,FALSE)</f>
        <v>東部</v>
      </c>
      <c r="M1708" s="9">
        <v>1</v>
      </c>
    </row>
    <row r="1709" spans="8:13" x14ac:dyDescent="0.2">
      <c r="H1709" s="27">
        <v>2301140</v>
      </c>
      <c r="I1709" s="27" t="s">
        <v>1496</v>
      </c>
      <c r="J1709" s="28" t="s">
        <v>4965</v>
      </c>
      <c r="K1709" s="29">
        <f t="shared" si="77"/>
        <v>0</v>
      </c>
      <c r="L1709" s="29" t="str">
        <f>VLOOKUP(J1709,'所属＆地区別'!$B$2:$C$100,2,FALSE)</f>
        <v>東部</v>
      </c>
      <c r="M1709" s="9">
        <v>1</v>
      </c>
    </row>
    <row r="1710" spans="8:13" x14ac:dyDescent="0.2">
      <c r="H1710" s="27">
        <v>2301144</v>
      </c>
      <c r="I1710" s="27" t="s">
        <v>1497</v>
      </c>
      <c r="J1710" s="28" t="s">
        <v>4965</v>
      </c>
      <c r="K1710" s="29">
        <f t="shared" si="77"/>
        <v>0</v>
      </c>
      <c r="L1710" s="29" t="str">
        <f>VLOOKUP(J1710,'所属＆地区別'!$B$2:$C$100,2,FALSE)</f>
        <v>東部</v>
      </c>
      <c r="M1710" s="9">
        <v>1</v>
      </c>
    </row>
    <row r="1711" spans="8:13" x14ac:dyDescent="0.2">
      <c r="H1711" s="27">
        <v>2301145</v>
      </c>
      <c r="I1711" s="27" t="s">
        <v>1498</v>
      </c>
      <c r="J1711" s="28" t="s">
        <v>4965</v>
      </c>
      <c r="K1711" s="29">
        <f t="shared" si="77"/>
        <v>0</v>
      </c>
      <c r="L1711" s="29" t="str">
        <f>VLOOKUP(J1711,'所属＆地区別'!$B$2:$C$100,2,FALSE)</f>
        <v>東部</v>
      </c>
      <c r="M1711" s="9">
        <v>1</v>
      </c>
    </row>
    <row r="1712" spans="8:13" x14ac:dyDescent="0.2">
      <c r="H1712" s="27">
        <v>2301146</v>
      </c>
      <c r="I1712" s="27" t="s">
        <v>1499</v>
      </c>
      <c r="J1712" s="28" t="s">
        <v>4965</v>
      </c>
      <c r="K1712" s="29">
        <f t="shared" si="77"/>
        <v>0</v>
      </c>
      <c r="L1712" s="29" t="str">
        <f>VLOOKUP(J1712,'所属＆地区別'!$B$2:$C$100,2,FALSE)</f>
        <v>東部</v>
      </c>
      <c r="M1712" s="9">
        <v>2</v>
      </c>
    </row>
    <row r="1713" spans="8:13" x14ac:dyDescent="0.2">
      <c r="H1713" s="27">
        <v>2301151</v>
      </c>
      <c r="I1713" s="27" t="s">
        <v>1500</v>
      </c>
      <c r="J1713" s="28" t="s">
        <v>4965</v>
      </c>
      <c r="K1713" s="29">
        <f t="shared" si="77"/>
        <v>0</v>
      </c>
      <c r="L1713" s="29" t="str">
        <f>VLOOKUP(J1713,'所属＆地区別'!$B$2:$C$100,2,FALSE)</f>
        <v>東部</v>
      </c>
      <c r="M1713" s="9">
        <v>2</v>
      </c>
    </row>
    <row r="1714" spans="8:13" x14ac:dyDescent="0.2">
      <c r="H1714" s="27">
        <v>2301158</v>
      </c>
      <c r="I1714" s="27" t="s">
        <v>1501</v>
      </c>
      <c r="J1714" s="28" t="s">
        <v>4965</v>
      </c>
      <c r="K1714" s="29">
        <f t="shared" si="77"/>
        <v>0</v>
      </c>
      <c r="L1714" s="29" t="str">
        <f>VLOOKUP(J1714,'所属＆地区別'!$B$2:$C$100,2,FALSE)</f>
        <v>東部</v>
      </c>
      <c r="M1714" s="9">
        <v>1</v>
      </c>
    </row>
    <row r="1715" spans="8:13" x14ac:dyDescent="0.2">
      <c r="H1715" s="27">
        <v>2301160</v>
      </c>
      <c r="I1715" s="27" t="s">
        <v>1502</v>
      </c>
      <c r="J1715" s="28" t="s">
        <v>4965</v>
      </c>
      <c r="K1715" s="29">
        <f t="shared" si="77"/>
        <v>0</v>
      </c>
      <c r="L1715" s="29" t="str">
        <f>VLOOKUP(J1715,'所属＆地区別'!$B$2:$C$100,2,FALSE)</f>
        <v>東部</v>
      </c>
      <c r="M1715" s="9">
        <v>1</v>
      </c>
    </row>
    <row r="1716" spans="8:13" x14ac:dyDescent="0.2">
      <c r="H1716" s="27">
        <v>2301163</v>
      </c>
      <c r="I1716" s="27" t="s">
        <v>1503</v>
      </c>
      <c r="J1716" s="28" t="s">
        <v>4965</v>
      </c>
      <c r="K1716" s="29">
        <f t="shared" si="77"/>
        <v>0</v>
      </c>
      <c r="L1716" s="29" t="str">
        <f>VLOOKUP(J1716,'所属＆地区別'!$B$2:$C$100,2,FALSE)</f>
        <v>東部</v>
      </c>
      <c r="M1716" s="9">
        <v>2</v>
      </c>
    </row>
    <row r="1717" spans="8:13" x14ac:dyDescent="0.2">
      <c r="H1717" s="27">
        <v>2301170</v>
      </c>
      <c r="I1717" s="27" t="s">
        <v>1504</v>
      </c>
      <c r="J1717" s="28" t="s">
        <v>4965</v>
      </c>
      <c r="K1717" s="29">
        <f t="shared" si="77"/>
        <v>0</v>
      </c>
      <c r="L1717" s="29" t="str">
        <f>VLOOKUP(J1717,'所属＆地区別'!$B$2:$C$100,2,FALSE)</f>
        <v>東部</v>
      </c>
      <c r="M1717" s="9">
        <v>1</v>
      </c>
    </row>
    <row r="1718" spans="8:13" x14ac:dyDescent="0.2">
      <c r="H1718" s="27">
        <v>2301171</v>
      </c>
      <c r="I1718" s="27" t="s">
        <v>1505</v>
      </c>
      <c r="J1718" s="28" t="s">
        <v>4965</v>
      </c>
      <c r="K1718" s="29">
        <f t="shared" si="77"/>
        <v>0</v>
      </c>
      <c r="L1718" s="29" t="str">
        <f>VLOOKUP(J1718,'所属＆地区別'!$B$2:$C$100,2,FALSE)</f>
        <v>東部</v>
      </c>
      <c r="M1718" s="9">
        <v>1</v>
      </c>
    </row>
    <row r="1719" spans="8:13" x14ac:dyDescent="0.2">
      <c r="H1719" s="27">
        <v>2301180</v>
      </c>
      <c r="I1719" s="27" t="s">
        <v>1506</v>
      </c>
      <c r="J1719" s="28" t="s">
        <v>4965</v>
      </c>
      <c r="K1719" s="29">
        <f t="shared" si="77"/>
        <v>0</v>
      </c>
      <c r="L1719" s="29" t="str">
        <f>VLOOKUP(J1719,'所属＆地区別'!$B$2:$C$100,2,FALSE)</f>
        <v>東部</v>
      </c>
      <c r="M1719" s="9">
        <v>1</v>
      </c>
    </row>
    <row r="1720" spans="8:13" x14ac:dyDescent="0.2">
      <c r="H1720" s="27">
        <v>2301184</v>
      </c>
      <c r="I1720" s="27" t="s">
        <v>1507</v>
      </c>
      <c r="J1720" s="28" t="s">
        <v>4965</v>
      </c>
      <c r="K1720" s="29">
        <f t="shared" si="77"/>
        <v>0</v>
      </c>
      <c r="L1720" s="29" t="str">
        <f>VLOOKUP(J1720,'所属＆地区別'!$B$2:$C$100,2,FALSE)</f>
        <v>東部</v>
      </c>
      <c r="M1720" s="9">
        <v>1</v>
      </c>
    </row>
    <row r="1721" spans="8:13" x14ac:dyDescent="0.2">
      <c r="H1721" s="27">
        <v>2301187</v>
      </c>
      <c r="I1721" s="27" t="s">
        <v>1508</v>
      </c>
      <c r="J1721" s="28" t="s">
        <v>4965</v>
      </c>
      <c r="K1721" s="29">
        <f t="shared" si="77"/>
        <v>0</v>
      </c>
      <c r="L1721" s="29" t="str">
        <f>VLOOKUP(J1721,'所属＆地区別'!$B$2:$C$100,2,FALSE)</f>
        <v>東部</v>
      </c>
      <c r="M1721" s="9">
        <v>2</v>
      </c>
    </row>
    <row r="1722" spans="8:13" x14ac:dyDescent="0.2">
      <c r="H1722" s="27">
        <v>2301188</v>
      </c>
      <c r="I1722" s="27" t="s">
        <v>1509</v>
      </c>
      <c r="J1722" s="28" t="s">
        <v>4965</v>
      </c>
      <c r="K1722" s="29">
        <f t="shared" si="77"/>
        <v>0</v>
      </c>
      <c r="L1722" s="29" t="str">
        <f>VLOOKUP(J1722,'所属＆地区別'!$B$2:$C$100,2,FALSE)</f>
        <v>東部</v>
      </c>
      <c r="M1722" s="9">
        <v>2</v>
      </c>
    </row>
    <row r="1723" spans="8:13" x14ac:dyDescent="0.2">
      <c r="H1723" s="27">
        <v>2301189</v>
      </c>
      <c r="I1723" s="27" t="s">
        <v>1510</v>
      </c>
      <c r="J1723" s="28" t="s">
        <v>4965</v>
      </c>
      <c r="K1723" s="29">
        <f t="shared" si="77"/>
        <v>0</v>
      </c>
      <c r="L1723" s="29" t="str">
        <f>VLOOKUP(J1723,'所属＆地区別'!$B$2:$C$100,2,FALSE)</f>
        <v>東部</v>
      </c>
      <c r="M1723" s="9">
        <v>2</v>
      </c>
    </row>
    <row r="1724" spans="8:13" x14ac:dyDescent="0.2">
      <c r="H1724" s="27">
        <v>2301195</v>
      </c>
      <c r="I1724" s="27" t="s">
        <v>1511</v>
      </c>
      <c r="J1724" s="28" t="s">
        <v>4965</v>
      </c>
      <c r="K1724" s="29">
        <f t="shared" si="77"/>
        <v>0</v>
      </c>
      <c r="L1724" s="29" t="str">
        <f>VLOOKUP(J1724,'所属＆地区別'!$B$2:$C$100,2,FALSE)</f>
        <v>東部</v>
      </c>
      <c r="M1724" s="9">
        <v>1</v>
      </c>
    </row>
    <row r="1725" spans="8:13" x14ac:dyDescent="0.2">
      <c r="H1725" s="27">
        <v>2301203</v>
      </c>
      <c r="I1725" s="27" t="s">
        <v>1512</v>
      </c>
      <c r="J1725" s="28" t="s">
        <v>4965</v>
      </c>
      <c r="K1725" s="29">
        <f t="shared" si="77"/>
        <v>0</v>
      </c>
      <c r="L1725" s="29" t="str">
        <f>VLOOKUP(J1725,'所属＆地区別'!$B$2:$C$100,2,FALSE)</f>
        <v>東部</v>
      </c>
      <c r="M1725" s="9">
        <v>1</v>
      </c>
    </row>
    <row r="1726" spans="8:13" x14ac:dyDescent="0.2">
      <c r="H1726" s="27">
        <v>2301204</v>
      </c>
      <c r="I1726" s="27" t="s">
        <v>1513</v>
      </c>
      <c r="J1726" s="28" t="s">
        <v>4965</v>
      </c>
      <c r="K1726" s="29">
        <f t="shared" si="77"/>
        <v>0</v>
      </c>
      <c r="L1726" s="29" t="str">
        <f>VLOOKUP(J1726,'所属＆地区別'!$B$2:$C$100,2,FALSE)</f>
        <v>東部</v>
      </c>
      <c r="M1726" s="9">
        <v>1</v>
      </c>
    </row>
    <row r="1727" spans="8:13" x14ac:dyDescent="0.2">
      <c r="H1727" s="27">
        <v>2301205</v>
      </c>
      <c r="I1727" s="27" t="s">
        <v>1514</v>
      </c>
      <c r="J1727" s="28" t="s">
        <v>4965</v>
      </c>
      <c r="K1727" s="29">
        <f t="shared" si="77"/>
        <v>0</v>
      </c>
      <c r="L1727" s="29" t="str">
        <f>VLOOKUP(J1727,'所属＆地区別'!$B$2:$C$100,2,FALSE)</f>
        <v>東部</v>
      </c>
      <c r="M1727" s="9">
        <v>2</v>
      </c>
    </row>
    <row r="1728" spans="8:13" x14ac:dyDescent="0.2">
      <c r="H1728" s="27">
        <v>2301207</v>
      </c>
      <c r="I1728" s="27" t="s">
        <v>1515</v>
      </c>
      <c r="J1728" s="28" t="s">
        <v>4965</v>
      </c>
      <c r="K1728" s="29">
        <f t="shared" si="77"/>
        <v>0</v>
      </c>
      <c r="L1728" s="29" t="str">
        <f>VLOOKUP(J1728,'所属＆地区別'!$B$2:$C$100,2,FALSE)</f>
        <v>東部</v>
      </c>
      <c r="M1728" s="9">
        <v>1</v>
      </c>
    </row>
    <row r="1729" spans="8:13" x14ac:dyDescent="0.2">
      <c r="H1729" s="27">
        <v>2301209</v>
      </c>
      <c r="I1729" s="27" t="s">
        <v>1516</v>
      </c>
      <c r="J1729" s="28" t="s">
        <v>4965</v>
      </c>
      <c r="K1729" s="29">
        <f t="shared" si="77"/>
        <v>0</v>
      </c>
      <c r="L1729" s="29" t="str">
        <f>VLOOKUP(J1729,'所属＆地区別'!$B$2:$C$100,2,FALSE)</f>
        <v>東部</v>
      </c>
      <c r="M1729" s="9">
        <v>1</v>
      </c>
    </row>
    <row r="1730" spans="8:13" x14ac:dyDescent="0.2">
      <c r="H1730" s="27">
        <v>2301218</v>
      </c>
      <c r="I1730" s="27" t="s">
        <v>1517</v>
      </c>
      <c r="J1730" s="28" t="s">
        <v>4965</v>
      </c>
      <c r="K1730" s="29">
        <f t="shared" si="77"/>
        <v>0</v>
      </c>
      <c r="L1730" s="29" t="str">
        <f>VLOOKUP(J1730,'所属＆地区別'!$B$2:$C$100,2,FALSE)</f>
        <v>東部</v>
      </c>
      <c r="M1730" s="9">
        <v>2</v>
      </c>
    </row>
    <row r="1731" spans="8:13" x14ac:dyDescent="0.2">
      <c r="H1731" s="27">
        <v>2301220</v>
      </c>
      <c r="I1731" s="27" t="s">
        <v>1518</v>
      </c>
      <c r="J1731" s="28" t="s">
        <v>4965</v>
      </c>
      <c r="K1731" s="29">
        <f t="shared" ref="K1731:K1794" si="78">SUMIF($C$3:$C$9305,H1731,$F$3:$F$9305)</f>
        <v>0</v>
      </c>
      <c r="L1731" s="29" t="str">
        <f>VLOOKUP(J1731,'所属＆地区別'!$B$2:$C$100,2,FALSE)</f>
        <v>東部</v>
      </c>
      <c r="M1731" s="9">
        <v>2</v>
      </c>
    </row>
    <row r="1732" spans="8:13" x14ac:dyDescent="0.2">
      <c r="H1732" s="27">
        <v>2301223</v>
      </c>
      <c r="I1732" s="27" t="s">
        <v>1519</v>
      </c>
      <c r="J1732" s="28" t="s">
        <v>4965</v>
      </c>
      <c r="K1732" s="29">
        <f t="shared" si="78"/>
        <v>0</v>
      </c>
      <c r="L1732" s="29" t="str">
        <f>VLOOKUP(J1732,'所属＆地区別'!$B$2:$C$100,2,FALSE)</f>
        <v>東部</v>
      </c>
      <c r="M1732" s="9">
        <v>1</v>
      </c>
    </row>
    <row r="1733" spans="8:13" x14ac:dyDescent="0.2">
      <c r="H1733" s="27">
        <v>2301227</v>
      </c>
      <c r="I1733" s="27" t="s">
        <v>1520</v>
      </c>
      <c r="J1733" s="28" t="s">
        <v>4965</v>
      </c>
      <c r="K1733" s="29">
        <f t="shared" si="78"/>
        <v>0</v>
      </c>
      <c r="L1733" s="29" t="str">
        <f>VLOOKUP(J1733,'所属＆地区別'!$B$2:$C$100,2,FALSE)</f>
        <v>東部</v>
      </c>
      <c r="M1733" s="9">
        <v>2</v>
      </c>
    </row>
    <row r="1734" spans="8:13" x14ac:dyDescent="0.2">
      <c r="H1734" s="27">
        <v>2301228</v>
      </c>
      <c r="I1734" s="27" t="s">
        <v>1521</v>
      </c>
      <c r="J1734" s="28" t="s">
        <v>4965</v>
      </c>
      <c r="K1734" s="29">
        <f t="shared" si="78"/>
        <v>0</v>
      </c>
      <c r="L1734" s="29" t="str">
        <f>VLOOKUP(J1734,'所属＆地区別'!$B$2:$C$100,2,FALSE)</f>
        <v>東部</v>
      </c>
      <c r="M1734" s="9">
        <v>2</v>
      </c>
    </row>
    <row r="1735" spans="8:13" x14ac:dyDescent="0.2">
      <c r="H1735" s="27">
        <v>2301231</v>
      </c>
      <c r="I1735" s="27" t="s">
        <v>1522</v>
      </c>
      <c r="J1735" s="28" t="s">
        <v>4965</v>
      </c>
      <c r="K1735" s="29">
        <f t="shared" si="78"/>
        <v>0</v>
      </c>
      <c r="L1735" s="29" t="str">
        <f>VLOOKUP(J1735,'所属＆地区別'!$B$2:$C$100,2,FALSE)</f>
        <v>東部</v>
      </c>
      <c r="M1735" s="9">
        <v>1</v>
      </c>
    </row>
    <row r="1736" spans="8:13" x14ac:dyDescent="0.2">
      <c r="H1736" s="27">
        <v>2301238</v>
      </c>
      <c r="I1736" s="27" t="s">
        <v>1523</v>
      </c>
      <c r="J1736" s="28" t="s">
        <v>4965</v>
      </c>
      <c r="K1736" s="29">
        <f t="shared" si="78"/>
        <v>0</v>
      </c>
      <c r="L1736" s="29" t="str">
        <f>VLOOKUP(J1736,'所属＆地区別'!$B$2:$C$100,2,FALSE)</f>
        <v>東部</v>
      </c>
      <c r="M1736" s="9">
        <v>2</v>
      </c>
    </row>
    <row r="1737" spans="8:13" x14ac:dyDescent="0.2">
      <c r="H1737" s="27">
        <v>2301239</v>
      </c>
      <c r="I1737" s="27" t="s">
        <v>1524</v>
      </c>
      <c r="J1737" s="28" t="s">
        <v>4965</v>
      </c>
      <c r="K1737" s="29">
        <f t="shared" si="78"/>
        <v>0</v>
      </c>
      <c r="L1737" s="29" t="str">
        <f>VLOOKUP(J1737,'所属＆地区別'!$B$2:$C$100,2,FALSE)</f>
        <v>東部</v>
      </c>
      <c r="M1737" s="9">
        <v>2</v>
      </c>
    </row>
    <row r="1738" spans="8:13" x14ac:dyDescent="0.2">
      <c r="H1738" s="27">
        <v>2301246</v>
      </c>
      <c r="I1738" s="27" t="s">
        <v>1525</v>
      </c>
      <c r="J1738" s="28" t="s">
        <v>4965</v>
      </c>
      <c r="K1738" s="29">
        <f t="shared" si="78"/>
        <v>0</v>
      </c>
      <c r="L1738" s="29" t="str">
        <f>VLOOKUP(J1738,'所属＆地区別'!$B$2:$C$100,2,FALSE)</f>
        <v>東部</v>
      </c>
      <c r="M1738" s="9">
        <v>2</v>
      </c>
    </row>
    <row r="1739" spans="8:13" x14ac:dyDescent="0.2">
      <c r="H1739" s="27">
        <v>2301248</v>
      </c>
      <c r="I1739" s="27" t="s">
        <v>1526</v>
      </c>
      <c r="J1739" s="28" t="s">
        <v>4965</v>
      </c>
      <c r="K1739" s="29">
        <f t="shared" si="78"/>
        <v>0</v>
      </c>
      <c r="L1739" s="29" t="str">
        <f>VLOOKUP(J1739,'所属＆地区別'!$B$2:$C$100,2,FALSE)</f>
        <v>東部</v>
      </c>
      <c r="M1739" s="9">
        <v>1</v>
      </c>
    </row>
    <row r="1740" spans="8:13" x14ac:dyDescent="0.2">
      <c r="H1740" s="27">
        <v>2301255</v>
      </c>
      <c r="I1740" s="27" t="s">
        <v>1527</v>
      </c>
      <c r="J1740" s="28" t="s">
        <v>4965</v>
      </c>
      <c r="K1740" s="29">
        <f t="shared" si="78"/>
        <v>0</v>
      </c>
      <c r="L1740" s="29" t="str">
        <f>VLOOKUP(J1740,'所属＆地区別'!$B$2:$C$100,2,FALSE)</f>
        <v>東部</v>
      </c>
      <c r="M1740" s="9">
        <v>1</v>
      </c>
    </row>
    <row r="1741" spans="8:13" x14ac:dyDescent="0.2">
      <c r="H1741" s="27">
        <v>2301258</v>
      </c>
      <c r="I1741" s="27" t="s">
        <v>1528</v>
      </c>
      <c r="J1741" s="28" t="s">
        <v>4965</v>
      </c>
      <c r="K1741" s="29">
        <f t="shared" si="78"/>
        <v>0</v>
      </c>
      <c r="L1741" s="29" t="str">
        <f>VLOOKUP(J1741,'所属＆地区別'!$B$2:$C$100,2,FALSE)</f>
        <v>東部</v>
      </c>
      <c r="M1741" s="9">
        <v>2</v>
      </c>
    </row>
    <row r="1742" spans="8:13" x14ac:dyDescent="0.2">
      <c r="H1742" s="27">
        <v>2301259</v>
      </c>
      <c r="I1742" s="27" t="s">
        <v>1529</v>
      </c>
      <c r="J1742" s="28" t="s">
        <v>4965</v>
      </c>
      <c r="K1742" s="29">
        <f t="shared" si="78"/>
        <v>0</v>
      </c>
      <c r="L1742" s="29" t="str">
        <f>VLOOKUP(J1742,'所属＆地区別'!$B$2:$C$100,2,FALSE)</f>
        <v>東部</v>
      </c>
      <c r="M1742" s="9">
        <v>1</v>
      </c>
    </row>
    <row r="1743" spans="8:13" x14ac:dyDescent="0.2">
      <c r="H1743" s="27">
        <v>2301261</v>
      </c>
      <c r="I1743" s="27" t="s">
        <v>1530</v>
      </c>
      <c r="J1743" s="28" t="s">
        <v>4965</v>
      </c>
      <c r="K1743" s="29">
        <f t="shared" si="78"/>
        <v>0</v>
      </c>
      <c r="L1743" s="29" t="str">
        <f>VLOOKUP(J1743,'所属＆地区別'!$B$2:$C$100,2,FALSE)</f>
        <v>東部</v>
      </c>
      <c r="M1743" s="9">
        <v>2</v>
      </c>
    </row>
    <row r="1744" spans="8:13" x14ac:dyDescent="0.2">
      <c r="H1744" s="27">
        <v>2301263</v>
      </c>
      <c r="I1744" s="27" t="s">
        <v>1531</v>
      </c>
      <c r="J1744" s="28" t="s">
        <v>4965</v>
      </c>
      <c r="K1744" s="29">
        <f t="shared" si="78"/>
        <v>0</v>
      </c>
      <c r="L1744" s="29" t="str">
        <f>VLOOKUP(J1744,'所属＆地区別'!$B$2:$C$100,2,FALSE)</f>
        <v>東部</v>
      </c>
      <c r="M1744" s="9">
        <v>1</v>
      </c>
    </row>
    <row r="1745" spans="8:13" x14ac:dyDescent="0.2">
      <c r="H1745" s="27">
        <v>2301267</v>
      </c>
      <c r="I1745" s="27" t="s">
        <v>1532</v>
      </c>
      <c r="J1745" s="28" t="s">
        <v>4965</v>
      </c>
      <c r="K1745" s="29">
        <f t="shared" si="78"/>
        <v>0</v>
      </c>
      <c r="L1745" s="29" t="str">
        <f>VLOOKUP(J1745,'所属＆地区別'!$B$2:$C$100,2,FALSE)</f>
        <v>東部</v>
      </c>
      <c r="M1745" s="9">
        <v>1</v>
      </c>
    </row>
    <row r="1746" spans="8:13" x14ac:dyDescent="0.2">
      <c r="H1746" s="27">
        <v>2301269</v>
      </c>
      <c r="I1746" s="27" t="s">
        <v>1533</v>
      </c>
      <c r="J1746" s="28" t="s">
        <v>4965</v>
      </c>
      <c r="K1746" s="29">
        <f t="shared" si="78"/>
        <v>0</v>
      </c>
      <c r="L1746" s="29" t="str">
        <f>VLOOKUP(J1746,'所属＆地区別'!$B$2:$C$100,2,FALSE)</f>
        <v>東部</v>
      </c>
      <c r="M1746" s="9">
        <v>1</v>
      </c>
    </row>
    <row r="1747" spans="8:13" x14ac:dyDescent="0.2">
      <c r="H1747" s="27">
        <v>2301270</v>
      </c>
      <c r="I1747" s="27" t="s">
        <v>1534</v>
      </c>
      <c r="J1747" s="28" t="s">
        <v>4965</v>
      </c>
      <c r="K1747" s="29">
        <f t="shared" si="78"/>
        <v>0</v>
      </c>
      <c r="L1747" s="29" t="str">
        <f>VLOOKUP(J1747,'所属＆地区別'!$B$2:$C$100,2,FALSE)</f>
        <v>東部</v>
      </c>
      <c r="M1747" s="9">
        <v>1</v>
      </c>
    </row>
    <row r="1748" spans="8:13" x14ac:dyDescent="0.2">
      <c r="H1748" s="27">
        <v>2301274</v>
      </c>
      <c r="I1748" s="27" t="s">
        <v>1535</v>
      </c>
      <c r="J1748" s="28" t="s">
        <v>4965</v>
      </c>
      <c r="K1748" s="29">
        <f t="shared" si="78"/>
        <v>0</v>
      </c>
      <c r="L1748" s="29" t="str">
        <f>VLOOKUP(J1748,'所属＆地区別'!$B$2:$C$100,2,FALSE)</f>
        <v>東部</v>
      </c>
      <c r="M1748" s="9">
        <v>1</v>
      </c>
    </row>
    <row r="1749" spans="8:13" x14ac:dyDescent="0.2">
      <c r="H1749" s="27">
        <v>2301285</v>
      </c>
      <c r="I1749" s="27" t="s">
        <v>1536</v>
      </c>
      <c r="J1749" s="28" t="s">
        <v>4965</v>
      </c>
      <c r="K1749" s="29">
        <f t="shared" si="78"/>
        <v>0</v>
      </c>
      <c r="L1749" s="29" t="str">
        <f>VLOOKUP(J1749,'所属＆地区別'!$B$2:$C$100,2,FALSE)</f>
        <v>東部</v>
      </c>
      <c r="M1749" s="9">
        <v>1</v>
      </c>
    </row>
    <row r="1750" spans="8:13" x14ac:dyDescent="0.2">
      <c r="H1750" s="27">
        <v>2301286</v>
      </c>
      <c r="I1750" s="27" t="s">
        <v>1537</v>
      </c>
      <c r="J1750" s="28" t="s">
        <v>4965</v>
      </c>
      <c r="K1750" s="29">
        <f t="shared" si="78"/>
        <v>0</v>
      </c>
      <c r="L1750" s="29" t="str">
        <f>VLOOKUP(J1750,'所属＆地区別'!$B$2:$C$100,2,FALSE)</f>
        <v>東部</v>
      </c>
      <c r="M1750" s="9">
        <v>1</v>
      </c>
    </row>
    <row r="1751" spans="8:13" x14ac:dyDescent="0.2">
      <c r="H1751" s="27">
        <v>2301287</v>
      </c>
      <c r="I1751" s="27" t="s">
        <v>1538</v>
      </c>
      <c r="J1751" s="28" t="s">
        <v>4965</v>
      </c>
      <c r="K1751" s="29">
        <f t="shared" si="78"/>
        <v>0</v>
      </c>
      <c r="L1751" s="29" t="str">
        <f>VLOOKUP(J1751,'所属＆地区別'!$B$2:$C$100,2,FALSE)</f>
        <v>東部</v>
      </c>
      <c r="M1751" s="9">
        <v>1</v>
      </c>
    </row>
    <row r="1752" spans="8:13" x14ac:dyDescent="0.2">
      <c r="H1752" s="27">
        <v>2301288</v>
      </c>
      <c r="I1752" s="27" t="s">
        <v>1539</v>
      </c>
      <c r="J1752" s="28" t="s">
        <v>4965</v>
      </c>
      <c r="K1752" s="29">
        <f t="shared" si="78"/>
        <v>0</v>
      </c>
      <c r="L1752" s="29" t="str">
        <f>VLOOKUP(J1752,'所属＆地区別'!$B$2:$C$100,2,FALSE)</f>
        <v>東部</v>
      </c>
      <c r="M1752" s="9">
        <v>2</v>
      </c>
    </row>
    <row r="1753" spans="8:13" x14ac:dyDescent="0.2">
      <c r="H1753" s="27">
        <v>2301291</v>
      </c>
      <c r="I1753" s="27" t="s">
        <v>1540</v>
      </c>
      <c r="J1753" s="28" t="s">
        <v>4965</v>
      </c>
      <c r="K1753" s="29">
        <f t="shared" si="78"/>
        <v>0</v>
      </c>
      <c r="L1753" s="29" t="str">
        <f>VLOOKUP(J1753,'所属＆地区別'!$B$2:$C$100,2,FALSE)</f>
        <v>東部</v>
      </c>
      <c r="M1753" s="9">
        <v>2</v>
      </c>
    </row>
    <row r="1754" spans="8:13" x14ac:dyDescent="0.2">
      <c r="H1754" s="27">
        <v>2301293</v>
      </c>
      <c r="I1754" s="27" t="s">
        <v>1541</v>
      </c>
      <c r="J1754" s="28" t="s">
        <v>4965</v>
      </c>
      <c r="K1754" s="29">
        <f t="shared" si="78"/>
        <v>0</v>
      </c>
      <c r="L1754" s="29" t="str">
        <f>VLOOKUP(J1754,'所属＆地区別'!$B$2:$C$100,2,FALSE)</f>
        <v>東部</v>
      </c>
      <c r="M1754" s="9">
        <v>1</v>
      </c>
    </row>
    <row r="1755" spans="8:13" x14ac:dyDescent="0.2">
      <c r="H1755" s="27">
        <v>2301305</v>
      </c>
      <c r="I1755" s="27" t="s">
        <v>1542</v>
      </c>
      <c r="J1755" s="28" t="s">
        <v>4965</v>
      </c>
      <c r="K1755" s="29">
        <f t="shared" si="78"/>
        <v>0</v>
      </c>
      <c r="L1755" s="29" t="str">
        <f>VLOOKUP(J1755,'所属＆地区別'!$B$2:$C$100,2,FALSE)</f>
        <v>東部</v>
      </c>
      <c r="M1755" s="9">
        <v>2</v>
      </c>
    </row>
    <row r="1756" spans="8:13" x14ac:dyDescent="0.2">
      <c r="H1756" s="27">
        <v>2301306</v>
      </c>
      <c r="I1756" s="27" t="s">
        <v>1543</v>
      </c>
      <c r="J1756" s="28" t="s">
        <v>4965</v>
      </c>
      <c r="K1756" s="29">
        <f t="shared" si="78"/>
        <v>0</v>
      </c>
      <c r="L1756" s="29" t="str">
        <f>VLOOKUP(J1756,'所属＆地区別'!$B$2:$C$100,2,FALSE)</f>
        <v>東部</v>
      </c>
      <c r="M1756" s="9">
        <v>2</v>
      </c>
    </row>
    <row r="1757" spans="8:13" x14ac:dyDescent="0.2">
      <c r="H1757" s="27">
        <v>2301308</v>
      </c>
      <c r="I1757" s="27" t="s">
        <v>1544</v>
      </c>
      <c r="J1757" s="28" t="s">
        <v>4965</v>
      </c>
      <c r="K1757" s="29">
        <f t="shared" si="78"/>
        <v>0</v>
      </c>
      <c r="L1757" s="29" t="str">
        <f>VLOOKUP(J1757,'所属＆地区別'!$B$2:$C$100,2,FALSE)</f>
        <v>東部</v>
      </c>
      <c r="M1757" s="9">
        <v>1</v>
      </c>
    </row>
    <row r="1758" spans="8:13" x14ac:dyDescent="0.2">
      <c r="H1758" s="27">
        <v>2301310</v>
      </c>
      <c r="I1758" s="27" t="s">
        <v>1545</v>
      </c>
      <c r="J1758" s="28" t="s">
        <v>4965</v>
      </c>
      <c r="K1758" s="29">
        <f t="shared" si="78"/>
        <v>0</v>
      </c>
      <c r="L1758" s="29" t="str">
        <f>VLOOKUP(J1758,'所属＆地区別'!$B$2:$C$100,2,FALSE)</f>
        <v>東部</v>
      </c>
      <c r="M1758" s="9">
        <v>1</v>
      </c>
    </row>
    <row r="1759" spans="8:13" x14ac:dyDescent="0.2">
      <c r="H1759" s="27">
        <v>2301317</v>
      </c>
      <c r="I1759" s="27" t="s">
        <v>1546</v>
      </c>
      <c r="J1759" s="28" t="s">
        <v>4965</v>
      </c>
      <c r="K1759" s="29">
        <f t="shared" si="78"/>
        <v>0</v>
      </c>
      <c r="L1759" s="29" t="str">
        <f>VLOOKUP(J1759,'所属＆地区別'!$B$2:$C$100,2,FALSE)</f>
        <v>東部</v>
      </c>
      <c r="M1759" s="9">
        <v>1</v>
      </c>
    </row>
    <row r="1760" spans="8:13" x14ac:dyDescent="0.2">
      <c r="H1760" s="27">
        <v>2301321</v>
      </c>
      <c r="I1760" s="27" t="s">
        <v>1547</v>
      </c>
      <c r="J1760" s="28" t="s">
        <v>4965</v>
      </c>
      <c r="K1760" s="29">
        <f t="shared" si="78"/>
        <v>0</v>
      </c>
      <c r="L1760" s="29" t="str">
        <f>VLOOKUP(J1760,'所属＆地区別'!$B$2:$C$100,2,FALSE)</f>
        <v>東部</v>
      </c>
      <c r="M1760" s="9">
        <v>1</v>
      </c>
    </row>
    <row r="1761" spans="8:13" x14ac:dyDescent="0.2">
      <c r="H1761" s="27">
        <v>2301326</v>
      </c>
      <c r="I1761" s="27" t="s">
        <v>1548</v>
      </c>
      <c r="J1761" s="28" t="s">
        <v>4965</v>
      </c>
      <c r="K1761" s="29">
        <f t="shared" si="78"/>
        <v>0</v>
      </c>
      <c r="L1761" s="29" t="str">
        <f>VLOOKUP(J1761,'所属＆地区別'!$B$2:$C$100,2,FALSE)</f>
        <v>東部</v>
      </c>
      <c r="M1761" s="9">
        <v>1</v>
      </c>
    </row>
    <row r="1762" spans="8:13" x14ac:dyDescent="0.2">
      <c r="H1762" s="27">
        <v>2301329</v>
      </c>
      <c r="I1762" s="27" t="s">
        <v>1549</v>
      </c>
      <c r="J1762" s="28" t="s">
        <v>4965</v>
      </c>
      <c r="K1762" s="29">
        <f t="shared" si="78"/>
        <v>0</v>
      </c>
      <c r="L1762" s="29" t="str">
        <f>VLOOKUP(J1762,'所属＆地区別'!$B$2:$C$100,2,FALSE)</f>
        <v>東部</v>
      </c>
      <c r="M1762" s="9">
        <v>1</v>
      </c>
    </row>
    <row r="1763" spans="8:13" x14ac:dyDescent="0.2">
      <c r="H1763" s="27">
        <v>2301330</v>
      </c>
      <c r="I1763" s="27" t="s">
        <v>1550</v>
      </c>
      <c r="J1763" s="28" t="s">
        <v>4965</v>
      </c>
      <c r="K1763" s="29">
        <f t="shared" si="78"/>
        <v>0</v>
      </c>
      <c r="L1763" s="29" t="str">
        <f>VLOOKUP(J1763,'所属＆地区別'!$B$2:$C$100,2,FALSE)</f>
        <v>東部</v>
      </c>
      <c r="M1763" s="9">
        <v>1</v>
      </c>
    </row>
    <row r="1764" spans="8:13" x14ac:dyDescent="0.2">
      <c r="H1764" s="27">
        <v>2301331</v>
      </c>
      <c r="I1764" s="27" t="s">
        <v>1551</v>
      </c>
      <c r="J1764" s="28" t="s">
        <v>4965</v>
      </c>
      <c r="K1764" s="29">
        <f t="shared" si="78"/>
        <v>0</v>
      </c>
      <c r="L1764" s="29" t="str">
        <f>VLOOKUP(J1764,'所属＆地区別'!$B$2:$C$100,2,FALSE)</f>
        <v>東部</v>
      </c>
      <c r="M1764" s="9">
        <v>1</v>
      </c>
    </row>
    <row r="1765" spans="8:13" x14ac:dyDescent="0.2">
      <c r="H1765" s="27">
        <v>2301332</v>
      </c>
      <c r="I1765" s="27" t="s">
        <v>1552</v>
      </c>
      <c r="J1765" s="28" t="s">
        <v>4965</v>
      </c>
      <c r="K1765" s="29">
        <f t="shared" si="78"/>
        <v>0</v>
      </c>
      <c r="L1765" s="29" t="str">
        <f>VLOOKUP(J1765,'所属＆地区別'!$B$2:$C$100,2,FALSE)</f>
        <v>東部</v>
      </c>
      <c r="M1765" s="9">
        <v>2</v>
      </c>
    </row>
    <row r="1766" spans="8:13" x14ac:dyDescent="0.2">
      <c r="H1766" s="27">
        <v>2301333</v>
      </c>
      <c r="I1766" s="27" t="s">
        <v>1553</v>
      </c>
      <c r="J1766" s="28" t="s">
        <v>4965</v>
      </c>
      <c r="K1766" s="29">
        <f t="shared" si="78"/>
        <v>0</v>
      </c>
      <c r="L1766" s="29" t="str">
        <f>VLOOKUP(J1766,'所属＆地区別'!$B$2:$C$100,2,FALSE)</f>
        <v>東部</v>
      </c>
      <c r="M1766" s="9">
        <v>2</v>
      </c>
    </row>
    <row r="1767" spans="8:13" x14ac:dyDescent="0.2">
      <c r="H1767" s="27">
        <v>2301334</v>
      </c>
      <c r="I1767" s="27" t="s">
        <v>1554</v>
      </c>
      <c r="J1767" s="28" t="s">
        <v>4965</v>
      </c>
      <c r="K1767" s="29">
        <f t="shared" si="78"/>
        <v>0</v>
      </c>
      <c r="L1767" s="29" t="str">
        <f>VLOOKUP(J1767,'所属＆地区別'!$B$2:$C$100,2,FALSE)</f>
        <v>東部</v>
      </c>
      <c r="M1767" s="9">
        <v>2</v>
      </c>
    </row>
    <row r="1768" spans="8:13" x14ac:dyDescent="0.2">
      <c r="H1768" s="27">
        <v>2301335</v>
      </c>
      <c r="I1768" s="27" t="s">
        <v>1555</v>
      </c>
      <c r="J1768" s="28" t="s">
        <v>4965</v>
      </c>
      <c r="K1768" s="29">
        <f t="shared" si="78"/>
        <v>0</v>
      </c>
      <c r="L1768" s="29" t="str">
        <f>VLOOKUP(J1768,'所属＆地区別'!$B$2:$C$100,2,FALSE)</f>
        <v>東部</v>
      </c>
      <c r="M1768" s="9">
        <v>2</v>
      </c>
    </row>
    <row r="1769" spans="8:13" x14ac:dyDescent="0.2">
      <c r="H1769" s="27">
        <v>2301337</v>
      </c>
      <c r="I1769" s="27" t="s">
        <v>1556</v>
      </c>
      <c r="J1769" s="28" t="s">
        <v>4965</v>
      </c>
      <c r="K1769" s="29">
        <f t="shared" si="78"/>
        <v>0</v>
      </c>
      <c r="L1769" s="29" t="str">
        <f>VLOOKUP(J1769,'所属＆地区別'!$B$2:$C$100,2,FALSE)</f>
        <v>東部</v>
      </c>
      <c r="M1769" s="9">
        <v>1</v>
      </c>
    </row>
    <row r="1770" spans="8:13" x14ac:dyDescent="0.2">
      <c r="H1770" s="27">
        <v>2301348</v>
      </c>
      <c r="I1770" s="27" t="s">
        <v>1557</v>
      </c>
      <c r="J1770" s="28" t="s">
        <v>4965</v>
      </c>
      <c r="K1770" s="29">
        <f t="shared" si="78"/>
        <v>0</v>
      </c>
      <c r="L1770" s="29" t="str">
        <f>VLOOKUP(J1770,'所属＆地区別'!$B$2:$C$100,2,FALSE)</f>
        <v>東部</v>
      </c>
      <c r="M1770" s="9">
        <v>1</v>
      </c>
    </row>
    <row r="1771" spans="8:13" x14ac:dyDescent="0.2">
      <c r="H1771" s="27">
        <v>2301350</v>
      </c>
      <c r="I1771" s="27" t="s">
        <v>1558</v>
      </c>
      <c r="J1771" s="28" t="s">
        <v>4965</v>
      </c>
      <c r="K1771" s="29">
        <f t="shared" si="78"/>
        <v>0</v>
      </c>
      <c r="L1771" s="29" t="str">
        <f>VLOOKUP(J1771,'所属＆地区別'!$B$2:$C$100,2,FALSE)</f>
        <v>東部</v>
      </c>
      <c r="M1771" s="9">
        <v>1</v>
      </c>
    </row>
    <row r="1772" spans="8:13" x14ac:dyDescent="0.2">
      <c r="H1772" s="27">
        <v>2301354</v>
      </c>
      <c r="I1772" s="27" t="s">
        <v>1559</v>
      </c>
      <c r="J1772" s="28" t="s">
        <v>4965</v>
      </c>
      <c r="K1772" s="29">
        <f t="shared" si="78"/>
        <v>0</v>
      </c>
      <c r="L1772" s="29" t="str">
        <f>VLOOKUP(J1772,'所属＆地区別'!$B$2:$C$100,2,FALSE)</f>
        <v>東部</v>
      </c>
      <c r="M1772" s="9">
        <v>1</v>
      </c>
    </row>
    <row r="1773" spans="8:13" x14ac:dyDescent="0.2">
      <c r="H1773" s="27">
        <v>2301355</v>
      </c>
      <c r="I1773" s="27" t="s">
        <v>1560</v>
      </c>
      <c r="J1773" s="28" t="s">
        <v>4965</v>
      </c>
      <c r="K1773" s="29">
        <f t="shared" si="78"/>
        <v>0</v>
      </c>
      <c r="L1773" s="29" t="str">
        <f>VLOOKUP(J1773,'所属＆地区別'!$B$2:$C$100,2,FALSE)</f>
        <v>東部</v>
      </c>
      <c r="M1773" s="9">
        <v>1</v>
      </c>
    </row>
    <row r="1774" spans="8:13" x14ac:dyDescent="0.2">
      <c r="H1774" s="27">
        <v>2301359</v>
      </c>
      <c r="I1774" s="27" t="s">
        <v>1561</v>
      </c>
      <c r="J1774" s="28" t="s">
        <v>4965</v>
      </c>
      <c r="K1774" s="29">
        <f t="shared" si="78"/>
        <v>0</v>
      </c>
      <c r="L1774" s="29" t="str">
        <f>VLOOKUP(J1774,'所属＆地区別'!$B$2:$C$100,2,FALSE)</f>
        <v>東部</v>
      </c>
      <c r="M1774" s="9">
        <v>1</v>
      </c>
    </row>
    <row r="1775" spans="8:13" x14ac:dyDescent="0.2">
      <c r="H1775" s="27">
        <v>2301360</v>
      </c>
      <c r="I1775" s="27" t="s">
        <v>1562</v>
      </c>
      <c r="J1775" s="28" t="s">
        <v>4965</v>
      </c>
      <c r="K1775" s="29">
        <f t="shared" si="78"/>
        <v>0</v>
      </c>
      <c r="L1775" s="29" t="str">
        <f>VLOOKUP(J1775,'所属＆地区別'!$B$2:$C$100,2,FALSE)</f>
        <v>東部</v>
      </c>
      <c r="M1775" s="9">
        <v>2</v>
      </c>
    </row>
    <row r="1776" spans="8:13" x14ac:dyDescent="0.2">
      <c r="H1776" s="27">
        <v>2301364</v>
      </c>
      <c r="I1776" s="27" t="s">
        <v>1563</v>
      </c>
      <c r="J1776" s="28" t="s">
        <v>4965</v>
      </c>
      <c r="K1776" s="29">
        <f t="shared" si="78"/>
        <v>0</v>
      </c>
      <c r="L1776" s="29" t="str">
        <f>VLOOKUP(J1776,'所属＆地区別'!$B$2:$C$100,2,FALSE)</f>
        <v>東部</v>
      </c>
      <c r="M1776" s="9">
        <v>1</v>
      </c>
    </row>
    <row r="1777" spans="8:13" x14ac:dyDescent="0.2">
      <c r="H1777" s="27">
        <v>2301365</v>
      </c>
      <c r="I1777" s="27" t="s">
        <v>1564</v>
      </c>
      <c r="J1777" s="28" t="s">
        <v>4965</v>
      </c>
      <c r="K1777" s="29">
        <f t="shared" si="78"/>
        <v>0</v>
      </c>
      <c r="L1777" s="29" t="str">
        <f>VLOOKUP(J1777,'所属＆地区別'!$B$2:$C$100,2,FALSE)</f>
        <v>東部</v>
      </c>
      <c r="M1777" s="9">
        <v>2</v>
      </c>
    </row>
    <row r="1778" spans="8:13" x14ac:dyDescent="0.2">
      <c r="H1778" s="27">
        <v>2301366</v>
      </c>
      <c r="I1778" s="27" t="s">
        <v>1565</v>
      </c>
      <c r="J1778" s="28" t="s">
        <v>4965</v>
      </c>
      <c r="K1778" s="29">
        <f t="shared" si="78"/>
        <v>0</v>
      </c>
      <c r="L1778" s="29" t="str">
        <f>VLOOKUP(J1778,'所属＆地区別'!$B$2:$C$100,2,FALSE)</f>
        <v>東部</v>
      </c>
      <c r="M1778" s="9">
        <v>2</v>
      </c>
    </row>
    <row r="1779" spans="8:13" x14ac:dyDescent="0.2">
      <c r="H1779" s="27">
        <v>2301367</v>
      </c>
      <c r="I1779" s="27" t="s">
        <v>1566</v>
      </c>
      <c r="J1779" s="28" t="s">
        <v>4965</v>
      </c>
      <c r="K1779" s="29">
        <f t="shared" si="78"/>
        <v>0</v>
      </c>
      <c r="L1779" s="29" t="str">
        <f>VLOOKUP(J1779,'所属＆地区別'!$B$2:$C$100,2,FALSE)</f>
        <v>東部</v>
      </c>
      <c r="M1779" s="9">
        <v>1</v>
      </c>
    </row>
    <row r="1780" spans="8:13" x14ac:dyDescent="0.2">
      <c r="H1780" s="27">
        <v>2301368</v>
      </c>
      <c r="I1780" s="27" t="s">
        <v>1567</v>
      </c>
      <c r="J1780" s="28" t="s">
        <v>4965</v>
      </c>
      <c r="K1780" s="29">
        <f t="shared" si="78"/>
        <v>0</v>
      </c>
      <c r="L1780" s="29" t="str">
        <f>VLOOKUP(J1780,'所属＆地区別'!$B$2:$C$100,2,FALSE)</f>
        <v>東部</v>
      </c>
      <c r="M1780" s="9">
        <v>2</v>
      </c>
    </row>
    <row r="1781" spans="8:13" x14ac:dyDescent="0.2">
      <c r="H1781" s="27">
        <v>2301369</v>
      </c>
      <c r="I1781" s="27" t="s">
        <v>1568</v>
      </c>
      <c r="J1781" s="28" t="s">
        <v>4965</v>
      </c>
      <c r="K1781" s="29">
        <f t="shared" si="78"/>
        <v>3</v>
      </c>
      <c r="L1781" s="29" t="str">
        <f>VLOOKUP(J1781,'所属＆地区別'!$B$2:$C$100,2,FALSE)</f>
        <v>東部</v>
      </c>
      <c r="M1781" s="9">
        <v>1</v>
      </c>
    </row>
    <row r="1782" spans="8:13" x14ac:dyDescent="0.2">
      <c r="H1782" s="27">
        <v>2301370</v>
      </c>
      <c r="I1782" s="27" t="s">
        <v>847</v>
      </c>
      <c r="J1782" s="28" t="s">
        <v>4965</v>
      </c>
      <c r="K1782" s="29">
        <f t="shared" si="78"/>
        <v>0</v>
      </c>
      <c r="L1782" s="29" t="str">
        <f>VLOOKUP(J1782,'所属＆地区別'!$B$2:$C$100,2,FALSE)</f>
        <v>東部</v>
      </c>
      <c r="M1782" s="9">
        <v>2</v>
      </c>
    </row>
    <row r="1783" spans="8:13" x14ac:dyDescent="0.2">
      <c r="H1783" s="27">
        <v>2301373</v>
      </c>
      <c r="I1783" s="27" t="s">
        <v>1569</v>
      </c>
      <c r="J1783" s="28" t="s">
        <v>4965</v>
      </c>
      <c r="K1783" s="29">
        <f t="shared" si="78"/>
        <v>0</v>
      </c>
      <c r="L1783" s="29" t="str">
        <f>VLOOKUP(J1783,'所属＆地区別'!$B$2:$C$100,2,FALSE)</f>
        <v>東部</v>
      </c>
      <c r="M1783" s="9">
        <v>1</v>
      </c>
    </row>
    <row r="1784" spans="8:13" x14ac:dyDescent="0.2">
      <c r="H1784" s="27">
        <v>2301380</v>
      </c>
      <c r="I1784" s="27" t="s">
        <v>1570</v>
      </c>
      <c r="J1784" s="28" t="s">
        <v>4965</v>
      </c>
      <c r="K1784" s="29">
        <f t="shared" si="78"/>
        <v>0</v>
      </c>
      <c r="L1784" s="29" t="str">
        <f>VLOOKUP(J1784,'所属＆地区別'!$B$2:$C$100,2,FALSE)</f>
        <v>東部</v>
      </c>
      <c r="M1784" s="9">
        <v>1</v>
      </c>
    </row>
    <row r="1785" spans="8:13" x14ac:dyDescent="0.2">
      <c r="H1785" s="27">
        <v>2301381</v>
      </c>
      <c r="I1785" s="27" t="s">
        <v>1571</v>
      </c>
      <c r="J1785" s="28" t="s">
        <v>4965</v>
      </c>
      <c r="K1785" s="29">
        <f t="shared" si="78"/>
        <v>0</v>
      </c>
      <c r="L1785" s="29" t="str">
        <f>VLOOKUP(J1785,'所属＆地区別'!$B$2:$C$100,2,FALSE)</f>
        <v>東部</v>
      </c>
      <c r="M1785" s="9">
        <v>1</v>
      </c>
    </row>
    <row r="1786" spans="8:13" x14ac:dyDescent="0.2">
      <c r="H1786" s="27">
        <v>2301382</v>
      </c>
      <c r="I1786" s="27" t="s">
        <v>1572</v>
      </c>
      <c r="J1786" s="28" t="s">
        <v>4965</v>
      </c>
      <c r="K1786" s="29">
        <f t="shared" si="78"/>
        <v>0</v>
      </c>
      <c r="L1786" s="29" t="str">
        <f>VLOOKUP(J1786,'所属＆地区別'!$B$2:$C$100,2,FALSE)</f>
        <v>東部</v>
      </c>
      <c r="M1786" s="9">
        <v>2</v>
      </c>
    </row>
    <row r="1787" spans="8:13" x14ac:dyDescent="0.2">
      <c r="H1787" s="27">
        <v>2301401</v>
      </c>
      <c r="I1787" s="27" t="s">
        <v>1573</v>
      </c>
      <c r="J1787" s="28" t="s">
        <v>4965</v>
      </c>
      <c r="K1787" s="29">
        <f t="shared" si="78"/>
        <v>0</v>
      </c>
      <c r="L1787" s="29" t="str">
        <f>VLOOKUP(J1787,'所属＆地区別'!$B$2:$C$100,2,FALSE)</f>
        <v>東部</v>
      </c>
      <c r="M1787" s="9">
        <v>2</v>
      </c>
    </row>
    <row r="1788" spans="8:13" x14ac:dyDescent="0.2">
      <c r="H1788" s="27">
        <v>2301405</v>
      </c>
      <c r="I1788" s="27" t="s">
        <v>1574</v>
      </c>
      <c r="J1788" s="28" t="s">
        <v>4965</v>
      </c>
      <c r="K1788" s="29">
        <f t="shared" si="78"/>
        <v>0</v>
      </c>
      <c r="L1788" s="29" t="str">
        <f>VLOOKUP(J1788,'所属＆地区別'!$B$2:$C$100,2,FALSE)</f>
        <v>東部</v>
      </c>
      <c r="M1788" s="9">
        <v>2</v>
      </c>
    </row>
    <row r="1789" spans="8:13" x14ac:dyDescent="0.2">
      <c r="H1789" s="27">
        <v>2301406</v>
      </c>
      <c r="I1789" s="27" t="s">
        <v>1575</v>
      </c>
      <c r="J1789" s="28" t="s">
        <v>4965</v>
      </c>
      <c r="K1789" s="29">
        <f t="shared" si="78"/>
        <v>0</v>
      </c>
      <c r="L1789" s="29" t="str">
        <f>VLOOKUP(J1789,'所属＆地区別'!$B$2:$C$100,2,FALSE)</f>
        <v>東部</v>
      </c>
      <c r="M1789" s="9">
        <v>1</v>
      </c>
    </row>
    <row r="1790" spans="8:13" x14ac:dyDescent="0.2">
      <c r="H1790" s="27">
        <v>2301407</v>
      </c>
      <c r="I1790" s="27" t="s">
        <v>1576</v>
      </c>
      <c r="J1790" s="28" t="s">
        <v>4965</v>
      </c>
      <c r="K1790" s="29">
        <f t="shared" si="78"/>
        <v>0</v>
      </c>
      <c r="L1790" s="29" t="str">
        <f>VLOOKUP(J1790,'所属＆地区別'!$B$2:$C$100,2,FALSE)</f>
        <v>東部</v>
      </c>
      <c r="M1790" s="9">
        <v>1</v>
      </c>
    </row>
    <row r="1791" spans="8:13" x14ac:dyDescent="0.2">
      <c r="H1791" s="27">
        <v>2301410</v>
      </c>
      <c r="I1791" s="27" t="s">
        <v>1577</v>
      </c>
      <c r="J1791" s="28" t="s">
        <v>4965</v>
      </c>
      <c r="K1791" s="29">
        <f t="shared" si="78"/>
        <v>0</v>
      </c>
      <c r="L1791" s="29" t="str">
        <f>VLOOKUP(J1791,'所属＆地区別'!$B$2:$C$100,2,FALSE)</f>
        <v>東部</v>
      </c>
      <c r="M1791" s="9">
        <v>1</v>
      </c>
    </row>
    <row r="1792" spans="8:13" x14ac:dyDescent="0.2">
      <c r="H1792" s="27">
        <v>2301411</v>
      </c>
      <c r="I1792" s="27" t="s">
        <v>1578</v>
      </c>
      <c r="J1792" s="28" t="s">
        <v>4965</v>
      </c>
      <c r="K1792" s="29">
        <f t="shared" si="78"/>
        <v>0</v>
      </c>
      <c r="L1792" s="29" t="str">
        <f>VLOOKUP(J1792,'所属＆地区別'!$B$2:$C$100,2,FALSE)</f>
        <v>東部</v>
      </c>
      <c r="M1792" s="9">
        <v>1</v>
      </c>
    </row>
    <row r="1793" spans="8:13" x14ac:dyDescent="0.2">
      <c r="H1793" s="27">
        <v>2301418</v>
      </c>
      <c r="I1793" s="27" t="s">
        <v>1579</v>
      </c>
      <c r="J1793" s="28" t="s">
        <v>4965</v>
      </c>
      <c r="K1793" s="29">
        <f t="shared" si="78"/>
        <v>0</v>
      </c>
      <c r="L1793" s="29" t="str">
        <f>VLOOKUP(J1793,'所属＆地区別'!$B$2:$C$100,2,FALSE)</f>
        <v>東部</v>
      </c>
      <c r="M1793" s="9">
        <v>1</v>
      </c>
    </row>
    <row r="1794" spans="8:13" x14ac:dyDescent="0.2">
      <c r="H1794" s="27">
        <v>2301419</v>
      </c>
      <c r="I1794" s="27" t="s">
        <v>1580</v>
      </c>
      <c r="J1794" s="28" t="s">
        <v>4965</v>
      </c>
      <c r="K1794" s="29">
        <f t="shared" si="78"/>
        <v>0</v>
      </c>
      <c r="L1794" s="29" t="str">
        <f>VLOOKUP(J1794,'所属＆地区別'!$B$2:$C$100,2,FALSE)</f>
        <v>東部</v>
      </c>
      <c r="M1794" s="9">
        <v>2</v>
      </c>
    </row>
    <row r="1795" spans="8:13" x14ac:dyDescent="0.2">
      <c r="H1795" s="27">
        <v>2301420</v>
      </c>
      <c r="I1795" s="27" t="s">
        <v>1581</v>
      </c>
      <c r="J1795" s="28" t="s">
        <v>4965</v>
      </c>
      <c r="K1795" s="29">
        <f t="shared" ref="K1795:K1858" si="79">SUMIF($C$3:$C$9305,H1795,$F$3:$F$9305)</f>
        <v>0</v>
      </c>
      <c r="L1795" s="29" t="str">
        <f>VLOOKUP(J1795,'所属＆地区別'!$B$2:$C$100,2,FALSE)</f>
        <v>東部</v>
      </c>
      <c r="M1795" s="9">
        <v>2</v>
      </c>
    </row>
    <row r="1796" spans="8:13" x14ac:dyDescent="0.2">
      <c r="H1796" s="27">
        <v>2301421</v>
      </c>
      <c r="I1796" s="27" t="s">
        <v>1582</v>
      </c>
      <c r="J1796" s="28" t="s">
        <v>4965</v>
      </c>
      <c r="K1796" s="29">
        <f t="shared" si="79"/>
        <v>0</v>
      </c>
      <c r="L1796" s="29" t="str">
        <f>VLOOKUP(J1796,'所属＆地区別'!$B$2:$C$100,2,FALSE)</f>
        <v>東部</v>
      </c>
      <c r="M1796" s="9">
        <v>2</v>
      </c>
    </row>
    <row r="1797" spans="8:13" x14ac:dyDescent="0.2">
      <c r="H1797" s="27">
        <v>2301422</v>
      </c>
      <c r="I1797" s="27" t="s">
        <v>1583</v>
      </c>
      <c r="J1797" s="28" t="s">
        <v>4965</v>
      </c>
      <c r="K1797" s="29">
        <f t="shared" si="79"/>
        <v>0</v>
      </c>
      <c r="L1797" s="29" t="str">
        <f>VLOOKUP(J1797,'所属＆地区別'!$B$2:$C$100,2,FALSE)</f>
        <v>東部</v>
      </c>
      <c r="M1797" s="9">
        <v>2</v>
      </c>
    </row>
    <row r="1798" spans="8:13" x14ac:dyDescent="0.2">
      <c r="H1798" s="27">
        <v>2301430</v>
      </c>
      <c r="I1798" s="27" t="s">
        <v>1584</v>
      </c>
      <c r="J1798" s="28" t="s">
        <v>4965</v>
      </c>
      <c r="K1798" s="29">
        <f t="shared" si="79"/>
        <v>0</v>
      </c>
      <c r="L1798" s="29" t="str">
        <f>VLOOKUP(J1798,'所属＆地区別'!$B$2:$C$100,2,FALSE)</f>
        <v>東部</v>
      </c>
      <c r="M1798" s="9">
        <v>2</v>
      </c>
    </row>
    <row r="1799" spans="8:13" x14ac:dyDescent="0.2">
      <c r="H1799" s="27">
        <v>2301431</v>
      </c>
      <c r="I1799" s="27" t="s">
        <v>1585</v>
      </c>
      <c r="J1799" s="28" t="s">
        <v>4965</v>
      </c>
      <c r="K1799" s="29">
        <f t="shared" si="79"/>
        <v>0</v>
      </c>
      <c r="L1799" s="29" t="str">
        <f>VLOOKUP(J1799,'所属＆地区別'!$B$2:$C$100,2,FALSE)</f>
        <v>東部</v>
      </c>
      <c r="M1799" s="9">
        <v>2</v>
      </c>
    </row>
    <row r="1800" spans="8:13" x14ac:dyDescent="0.2">
      <c r="H1800" s="27">
        <v>2301436</v>
      </c>
      <c r="I1800" s="27" t="s">
        <v>1586</v>
      </c>
      <c r="J1800" s="28" t="s">
        <v>4965</v>
      </c>
      <c r="K1800" s="29">
        <f t="shared" si="79"/>
        <v>0</v>
      </c>
      <c r="L1800" s="29" t="str">
        <f>VLOOKUP(J1800,'所属＆地区別'!$B$2:$C$100,2,FALSE)</f>
        <v>東部</v>
      </c>
      <c r="M1800" s="9">
        <v>1</v>
      </c>
    </row>
    <row r="1801" spans="8:13" x14ac:dyDescent="0.2">
      <c r="H1801" s="27">
        <v>2301437</v>
      </c>
      <c r="I1801" s="27" t="s">
        <v>1587</v>
      </c>
      <c r="J1801" s="28" t="s">
        <v>4965</v>
      </c>
      <c r="K1801" s="29">
        <f t="shared" si="79"/>
        <v>0</v>
      </c>
      <c r="L1801" s="29" t="str">
        <f>VLOOKUP(J1801,'所属＆地区別'!$B$2:$C$100,2,FALSE)</f>
        <v>東部</v>
      </c>
      <c r="M1801" s="9">
        <v>1</v>
      </c>
    </row>
    <row r="1802" spans="8:13" x14ac:dyDescent="0.2">
      <c r="H1802" s="27">
        <v>2301438</v>
      </c>
      <c r="I1802" s="27" t="s">
        <v>1588</v>
      </c>
      <c r="J1802" s="28" t="s">
        <v>4965</v>
      </c>
      <c r="K1802" s="29">
        <f t="shared" si="79"/>
        <v>0</v>
      </c>
      <c r="L1802" s="29" t="str">
        <f>VLOOKUP(J1802,'所属＆地区別'!$B$2:$C$100,2,FALSE)</f>
        <v>東部</v>
      </c>
      <c r="M1802" s="9">
        <v>2</v>
      </c>
    </row>
    <row r="1803" spans="8:13" x14ac:dyDescent="0.2">
      <c r="H1803" s="27">
        <v>2301440</v>
      </c>
      <c r="I1803" s="27" t="s">
        <v>1589</v>
      </c>
      <c r="J1803" s="28" t="s">
        <v>4965</v>
      </c>
      <c r="K1803" s="29">
        <f t="shared" si="79"/>
        <v>0</v>
      </c>
      <c r="L1803" s="29" t="str">
        <f>VLOOKUP(J1803,'所属＆地区別'!$B$2:$C$100,2,FALSE)</f>
        <v>東部</v>
      </c>
      <c r="M1803" s="9">
        <v>2</v>
      </c>
    </row>
    <row r="1804" spans="8:13" x14ac:dyDescent="0.2">
      <c r="H1804" s="27">
        <v>2301441</v>
      </c>
      <c r="I1804" s="27" t="s">
        <v>1590</v>
      </c>
      <c r="J1804" s="28" t="s">
        <v>4965</v>
      </c>
      <c r="K1804" s="29">
        <f t="shared" si="79"/>
        <v>0</v>
      </c>
      <c r="L1804" s="29" t="str">
        <f>VLOOKUP(J1804,'所属＆地区別'!$B$2:$C$100,2,FALSE)</f>
        <v>東部</v>
      </c>
      <c r="M1804" s="9">
        <v>2</v>
      </c>
    </row>
    <row r="1805" spans="8:13" x14ac:dyDescent="0.2">
      <c r="H1805" s="27">
        <v>2301445</v>
      </c>
      <c r="I1805" s="27" t="s">
        <v>1591</v>
      </c>
      <c r="J1805" s="28" t="s">
        <v>4965</v>
      </c>
      <c r="K1805" s="29">
        <f t="shared" si="79"/>
        <v>0</v>
      </c>
      <c r="L1805" s="29" t="str">
        <f>VLOOKUP(J1805,'所属＆地区別'!$B$2:$C$100,2,FALSE)</f>
        <v>東部</v>
      </c>
      <c r="M1805" s="9">
        <v>2</v>
      </c>
    </row>
    <row r="1806" spans="8:13" x14ac:dyDescent="0.2">
      <c r="H1806" s="27">
        <v>2301446</v>
      </c>
      <c r="I1806" s="27" t="s">
        <v>989</v>
      </c>
      <c r="J1806" s="28" t="s">
        <v>4965</v>
      </c>
      <c r="K1806" s="29">
        <f t="shared" si="79"/>
        <v>0</v>
      </c>
      <c r="L1806" s="29" t="str">
        <f>VLOOKUP(J1806,'所属＆地区別'!$B$2:$C$100,2,FALSE)</f>
        <v>東部</v>
      </c>
      <c r="M1806" s="9">
        <v>2</v>
      </c>
    </row>
    <row r="1807" spans="8:13" x14ac:dyDescent="0.2">
      <c r="H1807" s="27">
        <v>2301447</v>
      </c>
      <c r="I1807" s="27" t="s">
        <v>1592</v>
      </c>
      <c r="J1807" s="28" t="s">
        <v>4965</v>
      </c>
      <c r="K1807" s="29">
        <f t="shared" si="79"/>
        <v>0</v>
      </c>
      <c r="L1807" s="29" t="str">
        <f>VLOOKUP(J1807,'所属＆地区別'!$B$2:$C$100,2,FALSE)</f>
        <v>東部</v>
      </c>
      <c r="M1807" s="9">
        <v>2</v>
      </c>
    </row>
    <row r="1808" spans="8:13" x14ac:dyDescent="0.2">
      <c r="H1808" s="27">
        <v>2301455</v>
      </c>
      <c r="I1808" s="27" t="s">
        <v>1593</v>
      </c>
      <c r="J1808" s="28" t="s">
        <v>4965</v>
      </c>
      <c r="K1808" s="29">
        <f t="shared" si="79"/>
        <v>0</v>
      </c>
      <c r="L1808" s="29" t="str">
        <f>VLOOKUP(J1808,'所属＆地区別'!$B$2:$C$100,2,FALSE)</f>
        <v>東部</v>
      </c>
      <c r="M1808" s="9">
        <v>1</v>
      </c>
    </row>
    <row r="1809" spans="8:13" x14ac:dyDescent="0.2">
      <c r="H1809" s="27">
        <v>2301456</v>
      </c>
      <c r="I1809" s="27" t="s">
        <v>1594</v>
      </c>
      <c r="J1809" s="28" t="s">
        <v>4965</v>
      </c>
      <c r="K1809" s="29">
        <f t="shared" si="79"/>
        <v>0</v>
      </c>
      <c r="L1809" s="29" t="str">
        <f>VLOOKUP(J1809,'所属＆地区別'!$B$2:$C$100,2,FALSE)</f>
        <v>東部</v>
      </c>
      <c r="M1809" s="9">
        <v>2</v>
      </c>
    </row>
    <row r="1810" spans="8:13" x14ac:dyDescent="0.2">
      <c r="H1810" s="27">
        <v>2301460</v>
      </c>
      <c r="I1810" s="27" t="s">
        <v>1595</v>
      </c>
      <c r="J1810" s="28" t="s">
        <v>4965</v>
      </c>
      <c r="K1810" s="29">
        <f t="shared" si="79"/>
        <v>0</v>
      </c>
      <c r="L1810" s="29" t="str">
        <f>VLOOKUP(J1810,'所属＆地区別'!$B$2:$C$100,2,FALSE)</f>
        <v>東部</v>
      </c>
      <c r="M1810" s="9">
        <v>2</v>
      </c>
    </row>
    <row r="1811" spans="8:13" x14ac:dyDescent="0.2">
      <c r="H1811" s="27">
        <v>2301461</v>
      </c>
      <c r="I1811" s="27" t="s">
        <v>1596</v>
      </c>
      <c r="J1811" s="28" t="s">
        <v>4965</v>
      </c>
      <c r="K1811" s="29">
        <f t="shared" si="79"/>
        <v>0</v>
      </c>
      <c r="L1811" s="29" t="str">
        <f>VLOOKUP(J1811,'所属＆地区別'!$B$2:$C$100,2,FALSE)</f>
        <v>東部</v>
      </c>
      <c r="M1811" s="9">
        <v>2</v>
      </c>
    </row>
    <row r="1812" spans="8:13" x14ac:dyDescent="0.2">
      <c r="H1812" s="27">
        <v>2301462</v>
      </c>
      <c r="I1812" s="27" t="s">
        <v>1597</v>
      </c>
      <c r="J1812" s="28" t="s">
        <v>4965</v>
      </c>
      <c r="K1812" s="29">
        <f t="shared" si="79"/>
        <v>0</v>
      </c>
      <c r="L1812" s="29" t="str">
        <f>VLOOKUP(J1812,'所属＆地区別'!$B$2:$C$100,2,FALSE)</f>
        <v>東部</v>
      </c>
      <c r="M1812" s="9">
        <v>2</v>
      </c>
    </row>
    <row r="1813" spans="8:13" x14ac:dyDescent="0.2">
      <c r="H1813" s="27">
        <v>2301464</v>
      </c>
      <c r="I1813" s="27" t="s">
        <v>1598</v>
      </c>
      <c r="J1813" s="28" t="s">
        <v>4965</v>
      </c>
      <c r="K1813" s="29">
        <f t="shared" si="79"/>
        <v>0</v>
      </c>
      <c r="L1813" s="29" t="str">
        <f>VLOOKUP(J1813,'所属＆地区別'!$B$2:$C$100,2,FALSE)</f>
        <v>東部</v>
      </c>
      <c r="M1813" s="9">
        <v>1</v>
      </c>
    </row>
    <row r="1814" spans="8:13" x14ac:dyDescent="0.2">
      <c r="H1814" s="27">
        <v>2301465</v>
      </c>
      <c r="I1814" s="27" t="s">
        <v>1599</v>
      </c>
      <c r="J1814" s="28" t="s">
        <v>4965</v>
      </c>
      <c r="K1814" s="29">
        <f t="shared" si="79"/>
        <v>0</v>
      </c>
      <c r="L1814" s="29" t="str">
        <f>VLOOKUP(J1814,'所属＆地区別'!$B$2:$C$100,2,FALSE)</f>
        <v>東部</v>
      </c>
      <c r="M1814" s="9">
        <v>2</v>
      </c>
    </row>
    <row r="1815" spans="8:13" x14ac:dyDescent="0.2">
      <c r="H1815" s="27">
        <v>2301466</v>
      </c>
      <c r="I1815" s="27" t="s">
        <v>1600</v>
      </c>
      <c r="J1815" s="28" t="s">
        <v>4965</v>
      </c>
      <c r="K1815" s="29">
        <f t="shared" si="79"/>
        <v>0</v>
      </c>
      <c r="L1815" s="29" t="str">
        <f>VLOOKUP(J1815,'所属＆地区別'!$B$2:$C$100,2,FALSE)</f>
        <v>東部</v>
      </c>
      <c r="M1815" s="9">
        <v>2</v>
      </c>
    </row>
    <row r="1816" spans="8:13" x14ac:dyDescent="0.2">
      <c r="H1816" s="27">
        <v>2301467</v>
      </c>
      <c r="I1816" s="27" t="s">
        <v>1601</v>
      </c>
      <c r="J1816" s="28" t="s">
        <v>4965</v>
      </c>
      <c r="K1816" s="29">
        <f t="shared" si="79"/>
        <v>0</v>
      </c>
      <c r="L1816" s="29" t="str">
        <f>VLOOKUP(J1816,'所属＆地区別'!$B$2:$C$100,2,FALSE)</f>
        <v>東部</v>
      </c>
      <c r="M1816" s="9">
        <v>2</v>
      </c>
    </row>
    <row r="1817" spans="8:13" x14ac:dyDescent="0.2">
      <c r="H1817" s="27">
        <v>2301469</v>
      </c>
      <c r="I1817" s="27" t="s">
        <v>1602</v>
      </c>
      <c r="J1817" s="28" t="s">
        <v>4965</v>
      </c>
      <c r="K1817" s="29">
        <f t="shared" si="79"/>
        <v>0</v>
      </c>
      <c r="L1817" s="29" t="str">
        <f>VLOOKUP(J1817,'所属＆地区別'!$B$2:$C$100,2,FALSE)</f>
        <v>東部</v>
      </c>
      <c r="M1817" s="9">
        <v>1</v>
      </c>
    </row>
    <row r="1818" spans="8:13" x14ac:dyDescent="0.2">
      <c r="H1818" s="27">
        <v>2301470</v>
      </c>
      <c r="I1818" s="27" t="s">
        <v>1603</v>
      </c>
      <c r="J1818" s="28" t="s">
        <v>4965</v>
      </c>
      <c r="K1818" s="29">
        <f t="shared" si="79"/>
        <v>0</v>
      </c>
      <c r="L1818" s="29" t="str">
        <f>VLOOKUP(J1818,'所属＆地区別'!$B$2:$C$100,2,FALSE)</f>
        <v>東部</v>
      </c>
      <c r="M1818" s="9">
        <v>2</v>
      </c>
    </row>
    <row r="1819" spans="8:13" x14ac:dyDescent="0.2">
      <c r="H1819" s="27">
        <v>2301472</v>
      </c>
      <c r="I1819" s="27" t="s">
        <v>1604</v>
      </c>
      <c r="J1819" s="28" t="s">
        <v>4965</v>
      </c>
      <c r="K1819" s="29">
        <f t="shared" si="79"/>
        <v>0</v>
      </c>
      <c r="L1819" s="29" t="str">
        <f>VLOOKUP(J1819,'所属＆地区別'!$B$2:$C$100,2,FALSE)</f>
        <v>東部</v>
      </c>
      <c r="M1819" s="9">
        <v>1</v>
      </c>
    </row>
    <row r="1820" spans="8:13" x14ac:dyDescent="0.2">
      <c r="H1820" s="27">
        <v>2301473</v>
      </c>
      <c r="I1820" s="27" t="s">
        <v>1605</v>
      </c>
      <c r="J1820" s="28" t="s">
        <v>4965</v>
      </c>
      <c r="K1820" s="29">
        <f t="shared" si="79"/>
        <v>0</v>
      </c>
      <c r="L1820" s="29" t="str">
        <f>VLOOKUP(J1820,'所属＆地区別'!$B$2:$C$100,2,FALSE)</f>
        <v>東部</v>
      </c>
      <c r="M1820" s="9">
        <v>2</v>
      </c>
    </row>
    <row r="1821" spans="8:13" x14ac:dyDescent="0.2">
      <c r="H1821" s="27">
        <v>2301474</v>
      </c>
      <c r="I1821" s="27" t="s">
        <v>1606</v>
      </c>
      <c r="J1821" s="28" t="s">
        <v>4965</v>
      </c>
      <c r="K1821" s="29">
        <f t="shared" si="79"/>
        <v>0</v>
      </c>
      <c r="L1821" s="29" t="str">
        <f>VLOOKUP(J1821,'所属＆地区別'!$B$2:$C$100,2,FALSE)</f>
        <v>東部</v>
      </c>
      <c r="M1821" s="9">
        <v>1</v>
      </c>
    </row>
    <row r="1822" spans="8:13" x14ac:dyDescent="0.2">
      <c r="H1822" s="27">
        <v>2301477</v>
      </c>
      <c r="I1822" s="27" t="s">
        <v>1607</v>
      </c>
      <c r="J1822" s="28" t="s">
        <v>4965</v>
      </c>
      <c r="K1822" s="29">
        <f t="shared" si="79"/>
        <v>1</v>
      </c>
      <c r="L1822" s="29" t="str">
        <f>VLOOKUP(J1822,'所属＆地区別'!$B$2:$C$100,2,FALSE)</f>
        <v>東部</v>
      </c>
      <c r="M1822" s="9">
        <v>2</v>
      </c>
    </row>
    <row r="1823" spans="8:13" x14ac:dyDescent="0.2">
      <c r="H1823" s="27">
        <v>2301478</v>
      </c>
      <c r="I1823" s="27" t="s">
        <v>1608</v>
      </c>
      <c r="J1823" s="28" t="s">
        <v>4965</v>
      </c>
      <c r="K1823" s="29">
        <f t="shared" si="79"/>
        <v>0</v>
      </c>
      <c r="L1823" s="29" t="str">
        <f>VLOOKUP(J1823,'所属＆地区別'!$B$2:$C$100,2,FALSE)</f>
        <v>東部</v>
      </c>
      <c r="M1823" s="9">
        <v>1</v>
      </c>
    </row>
    <row r="1824" spans="8:13" x14ac:dyDescent="0.2">
      <c r="H1824" s="27">
        <v>2301480</v>
      </c>
      <c r="I1824" s="27" t="s">
        <v>1609</v>
      </c>
      <c r="J1824" s="28" t="s">
        <v>4965</v>
      </c>
      <c r="K1824" s="29">
        <f t="shared" si="79"/>
        <v>0</v>
      </c>
      <c r="L1824" s="29" t="str">
        <f>VLOOKUP(J1824,'所属＆地区別'!$B$2:$C$100,2,FALSE)</f>
        <v>東部</v>
      </c>
      <c r="M1824" s="9">
        <v>1</v>
      </c>
    </row>
    <row r="1825" spans="8:13" x14ac:dyDescent="0.2">
      <c r="H1825" s="27">
        <v>2301481</v>
      </c>
      <c r="I1825" s="27" t="s">
        <v>1610</v>
      </c>
      <c r="J1825" s="28" t="s">
        <v>4965</v>
      </c>
      <c r="K1825" s="29">
        <f t="shared" si="79"/>
        <v>0</v>
      </c>
      <c r="L1825" s="29" t="str">
        <f>VLOOKUP(J1825,'所属＆地区別'!$B$2:$C$100,2,FALSE)</f>
        <v>東部</v>
      </c>
      <c r="M1825" s="9">
        <v>1</v>
      </c>
    </row>
    <row r="1826" spans="8:13" x14ac:dyDescent="0.2">
      <c r="H1826" s="27">
        <v>2301483</v>
      </c>
      <c r="I1826" s="27" t="s">
        <v>1611</v>
      </c>
      <c r="J1826" s="28" t="s">
        <v>4965</v>
      </c>
      <c r="K1826" s="29">
        <f t="shared" si="79"/>
        <v>0</v>
      </c>
      <c r="L1826" s="29" t="str">
        <f>VLOOKUP(J1826,'所属＆地区別'!$B$2:$C$100,2,FALSE)</f>
        <v>東部</v>
      </c>
      <c r="M1826" s="9">
        <v>1</v>
      </c>
    </row>
    <row r="1827" spans="8:13" x14ac:dyDescent="0.2">
      <c r="H1827" s="27">
        <v>2301484</v>
      </c>
      <c r="I1827" s="27" t="s">
        <v>1612</v>
      </c>
      <c r="J1827" s="28" t="s">
        <v>4965</v>
      </c>
      <c r="K1827" s="29">
        <f t="shared" si="79"/>
        <v>0</v>
      </c>
      <c r="L1827" s="29" t="str">
        <f>VLOOKUP(J1827,'所属＆地区別'!$B$2:$C$100,2,FALSE)</f>
        <v>東部</v>
      </c>
      <c r="M1827" s="9">
        <v>1</v>
      </c>
    </row>
    <row r="1828" spans="8:13" x14ac:dyDescent="0.2">
      <c r="H1828" s="27">
        <v>2301485</v>
      </c>
      <c r="I1828" s="27" t="s">
        <v>1613</v>
      </c>
      <c r="J1828" s="28" t="s">
        <v>4965</v>
      </c>
      <c r="K1828" s="29">
        <f t="shared" si="79"/>
        <v>0</v>
      </c>
      <c r="L1828" s="29" t="str">
        <f>VLOOKUP(J1828,'所属＆地区別'!$B$2:$C$100,2,FALSE)</f>
        <v>東部</v>
      </c>
      <c r="M1828" s="9">
        <v>1</v>
      </c>
    </row>
    <row r="1829" spans="8:13" x14ac:dyDescent="0.2">
      <c r="H1829" s="27">
        <v>2301490</v>
      </c>
      <c r="I1829" s="27" t="s">
        <v>1614</v>
      </c>
      <c r="J1829" s="28" t="s">
        <v>4965</v>
      </c>
      <c r="K1829" s="29">
        <f t="shared" si="79"/>
        <v>0</v>
      </c>
      <c r="L1829" s="29" t="str">
        <f>VLOOKUP(J1829,'所属＆地区別'!$B$2:$C$100,2,FALSE)</f>
        <v>東部</v>
      </c>
      <c r="M1829" s="9">
        <v>2</v>
      </c>
    </row>
    <row r="1830" spans="8:13" x14ac:dyDescent="0.2">
      <c r="H1830" s="27">
        <v>2301491</v>
      </c>
      <c r="I1830" s="27" t="s">
        <v>1615</v>
      </c>
      <c r="J1830" s="28" t="s">
        <v>4965</v>
      </c>
      <c r="K1830" s="29">
        <f t="shared" si="79"/>
        <v>0</v>
      </c>
      <c r="L1830" s="29" t="str">
        <f>VLOOKUP(J1830,'所属＆地区別'!$B$2:$C$100,2,FALSE)</f>
        <v>東部</v>
      </c>
      <c r="M1830" s="9">
        <v>1</v>
      </c>
    </row>
    <row r="1831" spans="8:13" x14ac:dyDescent="0.2">
      <c r="H1831" s="27">
        <v>2301492</v>
      </c>
      <c r="I1831" s="27" t="s">
        <v>1616</v>
      </c>
      <c r="J1831" s="28" t="s">
        <v>4965</v>
      </c>
      <c r="K1831" s="29">
        <f t="shared" si="79"/>
        <v>0</v>
      </c>
      <c r="L1831" s="29" t="str">
        <f>VLOOKUP(J1831,'所属＆地区別'!$B$2:$C$100,2,FALSE)</f>
        <v>東部</v>
      </c>
      <c r="M1831" s="9">
        <v>1</v>
      </c>
    </row>
    <row r="1832" spans="8:13" x14ac:dyDescent="0.2">
      <c r="H1832" s="27">
        <v>2301493</v>
      </c>
      <c r="I1832" s="27" t="s">
        <v>1617</v>
      </c>
      <c r="J1832" s="28" t="s">
        <v>4965</v>
      </c>
      <c r="K1832" s="29">
        <f t="shared" si="79"/>
        <v>0</v>
      </c>
      <c r="L1832" s="29" t="str">
        <f>VLOOKUP(J1832,'所属＆地区別'!$B$2:$C$100,2,FALSE)</f>
        <v>東部</v>
      </c>
      <c r="M1832" s="9">
        <v>2</v>
      </c>
    </row>
    <row r="1833" spans="8:13" x14ac:dyDescent="0.2">
      <c r="H1833" s="27">
        <v>2301494</v>
      </c>
      <c r="I1833" s="27" t="s">
        <v>1618</v>
      </c>
      <c r="J1833" s="28" t="s">
        <v>4965</v>
      </c>
      <c r="K1833" s="29">
        <f t="shared" si="79"/>
        <v>0</v>
      </c>
      <c r="L1833" s="29" t="str">
        <f>VLOOKUP(J1833,'所属＆地区別'!$B$2:$C$100,2,FALSE)</f>
        <v>東部</v>
      </c>
      <c r="M1833" s="9">
        <v>1</v>
      </c>
    </row>
    <row r="1834" spans="8:13" x14ac:dyDescent="0.2">
      <c r="H1834" s="27">
        <v>2301498</v>
      </c>
      <c r="I1834" s="27" t="s">
        <v>1619</v>
      </c>
      <c r="J1834" s="28" t="s">
        <v>4965</v>
      </c>
      <c r="K1834" s="29">
        <f t="shared" si="79"/>
        <v>0</v>
      </c>
      <c r="L1834" s="29" t="str">
        <f>VLOOKUP(J1834,'所属＆地区別'!$B$2:$C$100,2,FALSE)</f>
        <v>東部</v>
      </c>
      <c r="M1834" s="9">
        <v>1</v>
      </c>
    </row>
    <row r="1835" spans="8:13" x14ac:dyDescent="0.2">
      <c r="H1835" s="27">
        <v>2301499</v>
      </c>
      <c r="I1835" s="27" t="s">
        <v>1620</v>
      </c>
      <c r="J1835" s="28" t="s">
        <v>4965</v>
      </c>
      <c r="K1835" s="29">
        <f t="shared" si="79"/>
        <v>0</v>
      </c>
      <c r="L1835" s="29" t="str">
        <f>VLOOKUP(J1835,'所属＆地区別'!$B$2:$C$100,2,FALSE)</f>
        <v>東部</v>
      </c>
      <c r="M1835" s="9">
        <v>2</v>
      </c>
    </row>
    <row r="1836" spans="8:13" x14ac:dyDescent="0.2">
      <c r="H1836" s="27">
        <v>2301500</v>
      </c>
      <c r="I1836" s="27" t="s">
        <v>1621</v>
      </c>
      <c r="J1836" s="28" t="s">
        <v>4965</v>
      </c>
      <c r="K1836" s="29">
        <f t="shared" si="79"/>
        <v>1</v>
      </c>
      <c r="L1836" s="29" t="str">
        <f>VLOOKUP(J1836,'所属＆地区別'!$B$2:$C$100,2,FALSE)</f>
        <v>東部</v>
      </c>
      <c r="M1836" s="9">
        <v>2</v>
      </c>
    </row>
    <row r="1837" spans="8:13" x14ac:dyDescent="0.2">
      <c r="H1837" s="27">
        <v>2301502</v>
      </c>
      <c r="I1837" s="27" t="s">
        <v>1622</v>
      </c>
      <c r="J1837" s="28" t="s">
        <v>4965</v>
      </c>
      <c r="K1837" s="29">
        <f t="shared" si="79"/>
        <v>0</v>
      </c>
      <c r="L1837" s="29" t="str">
        <f>VLOOKUP(J1837,'所属＆地区別'!$B$2:$C$100,2,FALSE)</f>
        <v>東部</v>
      </c>
      <c r="M1837" s="9">
        <v>2</v>
      </c>
    </row>
    <row r="1838" spans="8:13" x14ac:dyDescent="0.2">
      <c r="H1838" s="27">
        <v>2301503</v>
      </c>
      <c r="I1838" s="27" t="s">
        <v>1623</v>
      </c>
      <c r="J1838" s="28" t="s">
        <v>4965</v>
      </c>
      <c r="K1838" s="29">
        <f t="shared" si="79"/>
        <v>0</v>
      </c>
      <c r="L1838" s="29" t="str">
        <f>VLOOKUP(J1838,'所属＆地区別'!$B$2:$C$100,2,FALSE)</f>
        <v>東部</v>
      </c>
      <c r="M1838" s="9">
        <v>1</v>
      </c>
    </row>
    <row r="1839" spans="8:13" x14ac:dyDescent="0.2">
      <c r="H1839" s="27">
        <v>2301504</v>
      </c>
      <c r="I1839" s="27" t="s">
        <v>1624</v>
      </c>
      <c r="J1839" s="28" t="s">
        <v>4965</v>
      </c>
      <c r="K1839" s="29">
        <f t="shared" si="79"/>
        <v>0</v>
      </c>
      <c r="L1839" s="29" t="str">
        <f>VLOOKUP(J1839,'所属＆地区別'!$B$2:$C$100,2,FALSE)</f>
        <v>東部</v>
      </c>
      <c r="M1839" s="9">
        <v>2</v>
      </c>
    </row>
    <row r="1840" spans="8:13" x14ac:dyDescent="0.2">
      <c r="H1840" s="27">
        <v>2301505</v>
      </c>
      <c r="I1840" s="27" t="s">
        <v>1625</v>
      </c>
      <c r="J1840" s="28" t="s">
        <v>4965</v>
      </c>
      <c r="K1840" s="29">
        <f t="shared" si="79"/>
        <v>0</v>
      </c>
      <c r="L1840" s="29" t="str">
        <f>VLOOKUP(J1840,'所属＆地区別'!$B$2:$C$100,2,FALSE)</f>
        <v>東部</v>
      </c>
      <c r="M1840" s="9">
        <v>1</v>
      </c>
    </row>
    <row r="1841" spans="8:13" x14ac:dyDescent="0.2">
      <c r="H1841" s="27">
        <v>2301506</v>
      </c>
      <c r="I1841" s="27" t="s">
        <v>1626</v>
      </c>
      <c r="J1841" s="28" t="s">
        <v>4965</v>
      </c>
      <c r="K1841" s="29">
        <f t="shared" si="79"/>
        <v>0</v>
      </c>
      <c r="L1841" s="29" t="str">
        <f>VLOOKUP(J1841,'所属＆地区別'!$B$2:$C$100,2,FALSE)</f>
        <v>東部</v>
      </c>
      <c r="M1841" s="9">
        <v>1</v>
      </c>
    </row>
    <row r="1842" spans="8:13" x14ac:dyDescent="0.2">
      <c r="H1842" s="27">
        <v>2301507</v>
      </c>
      <c r="I1842" s="27" t="s">
        <v>1627</v>
      </c>
      <c r="J1842" s="28" t="s">
        <v>4965</v>
      </c>
      <c r="K1842" s="29">
        <f t="shared" si="79"/>
        <v>0</v>
      </c>
      <c r="L1842" s="29" t="str">
        <f>VLOOKUP(J1842,'所属＆地区別'!$B$2:$C$100,2,FALSE)</f>
        <v>東部</v>
      </c>
      <c r="M1842" s="9">
        <v>1</v>
      </c>
    </row>
    <row r="1843" spans="8:13" x14ac:dyDescent="0.2">
      <c r="H1843" s="27">
        <v>2301508</v>
      </c>
      <c r="I1843" s="27" t="s">
        <v>1628</v>
      </c>
      <c r="J1843" s="28" t="s">
        <v>4965</v>
      </c>
      <c r="K1843" s="29">
        <f t="shared" si="79"/>
        <v>0</v>
      </c>
      <c r="L1843" s="29" t="str">
        <f>VLOOKUP(J1843,'所属＆地区別'!$B$2:$C$100,2,FALSE)</f>
        <v>東部</v>
      </c>
      <c r="M1843" s="9">
        <v>1</v>
      </c>
    </row>
    <row r="1844" spans="8:13" x14ac:dyDescent="0.2">
      <c r="H1844" s="27">
        <v>2301510</v>
      </c>
      <c r="I1844" s="27" t="s">
        <v>1629</v>
      </c>
      <c r="J1844" s="28" t="s">
        <v>4965</v>
      </c>
      <c r="K1844" s="29">
        <f t="shared" si="79"/>
        <v>0</v>
      </c>
      <c r="L1844" s="29" t="str">
        <f>VLOOKUP(J1844,'所属＆地区別'!$B$2:$C$100,2,FALSE)</f>
        <v>東部</v>
      </c>
      <c r="M1844" s="9">
        <v>1</v>
      </c>
    </row>
    <row r="1845" spans="8:13" x14ac:dyDescent="0.2">
      <c r="H1845" s="27">
        <v>2301511</v>
      </c>
      <c r="I1845" s="27" t="s">
        <v>1630</v>
      </c>
      <c r="J1845" s="28" t="s">
        <v>4965</v>
      </c>
      <c r="K1845" s="29">
        <f t="shared" si="79"/>
        <v>0</v>
      </c>
      <c r="L1845" s="29" t="str">
        <f>VLOOKUP(J1845,'所属＆地区別'!$B$2:$C$100,2,FALSE)</f>
        <v>東部</v>
      </c>
      <c r="M1845" s="9">
        <v>1</v>
      </c>
    </row>
    <row r="1846" spans="8:13" x14ac:dyDescent="0.2">
      <c r="H1846" s="27">
        <v>2301512</v>
      </c>
      <c r="I1846" s="27" t="s">
        <v>1631</v>
      </c>
      <c r="J1846" s="28" t="s">
        <v>4965</v>
      </c>
      <c r="K1846" s="29">
        <f t="shared" si="79"/>
        <v>0</v>
      </c>
      <c r="L1846" s="29" t="str">
        <f>VLOOKUP(J1846,'所属＆地区別'!$B$2:$C$100,2,FALSE)</f>
        <v>東部</v>
      </c>
      <c r="M1846" s="9">
        <v>1</v>
      </c>
    </row>
    <row r="1847" spans="8:13" x14ac:dyDescent="0.2">
      <c r="H1847" s="27">
        <v>2301513</v>
      </c>
      <c r="I1847" s="27" t="s">
        <v>1632</v>
      </c>
      <c r="J1847" s="28" t="s">
        <v>4965</v>
      </c>
      <c r="K1847" s="29">
        <f t="shared" si="79"/>
        <v>0</v>
      </c>
      <c r="L1847" s="29" t="str">
        <f>VLOOKUP(J1847,'所属＆地区別'!$B$2:$C$100,2,FALSE)</f>
        <v>東部</v>
      </c>
      <c r="M1847" s="9">
        <v>2</v>
      </c>
    </row>
    <row r="1848" spans="8:13" x14ac:dyDescent="0.2">
      <c r="H1848" s="27">
        <v>2301514</v>
      </c>
      <c r="I1848" s="27" t="s">
        <v>1633</v>
      </c>
      <c r="J1848" s="28" t="s">
        <v>4965</v>
      </c>
      <c r="K1848" s="29">
        <f t="shared" si="79"/>
        <v>0</v>
      </c>
      <c r="L1848" s="29" t="str">
        <f>VLOOKUP(J1848,'所属＆地区別'!$B$2:$C$100,2,FALSE)</f>
        <v>東部</v>
      </c>
      <c r="M1848" s="9">
        <v>1</v>
      </c>
    </row>
    <row r="1849" spans="8:13" x14ac:dyDescent="0.2">
      <c r="H1849" s="27">
        <v>2301516</v>
      </c>
      <c r="I1849" s="27" t="s">
        <v>1634</v>
      </c>
      <c r="J1849" s="28" t="s">
        <v>4965</v>
      </c>
      <c r="K1849" s="29">
        <f t="shared" si="79"/>
        <v>0</v>
      </c>
      <c r="L1849" s="29" t="str">
        <f>VLOOKUP(J1849,'所属＆地区別'!$B$2:$C$100,2,FALSE)</f>
        <v>東部</v>
      </c>
      <c r="M1849" s="9">
        <v>1</v>
      </c>
    </row>
    <row r="1850" spans="8:13" x14ac:dyDescent="0.2">
      <c r="H1850" s="27">
        <v>2301518</v>
      </c>
      <c r="I1850" s="27" t="s">
        <v>1635</v>
      </c>
      <c r="J1850" s="28" t="s">
        <v>4965</v>
      </c>
      <c r="K1850" s="29">
        <f t="shared" si="79"/>
        <v>0</v>
      </c>
      <c r="L1850" s="29" t="str">
        <f>VLOOKUP(J1850,'所属＆地区別'!$B$2:$C$100,2,FALSE)</f>
        <v>東部</v>
      </c>
      <c r="M1850" s="9">
        <v>1</v>
      </c>
    </row>
    <row r="1851" spans="8:13" x14ac:dyDescent="0.2">
      <c r="H1851" s="27">
        <v>2301521</v>
      </c>
      <c r="I1851" s="27" t="s">
        <v>1636</v>
      </c>
      <c r="J1851" s="28" t="s">
        <v>4965</v>
      </c>
      <c r="K1851" s="29">
        <f t="shared" si="79"/>
        <v>2</v>
      </c>
      <c r="L1851" s="29" t="str">
        <f>VLOOKUP(J1851,'所属＆地区別'!$B$2:$C$100,2,FALSE)</f>
        <v>東部</v>
      </c>
      <c r="M1851" s="9">
        <v>1</v>
      </c>
    </row>
    <row r="1852" spans="8:13" x14ac:dyDescent="0.2">
      <c r="H1852" s="27">
        <v>2301523</v>
      </c>
      <c r="I1852" s="27" t="s">
        <v>1637</v>
      </c>
      <c r="J1852" s="28" t="s">
        <v>4965</v>
      </c>
      <c r="K1852" s="29">
        <f t="shared" si="79"/>
        <v>0</v>
      </c>
      <c r="L1852" s="29" t="str">
        <f>VLOOKUP(J1852,'所属＆地区別'!$B$2:$C$100,2,FALSE)</f>
        <v>東部</v>
      </c>
      <c r="M1852" s="9">
        <v>1</v>
      </c>
    </row>
    <row r="1853" spans="8:13" x14ac:dyDescent="0.2">
      <c r="H1853" s="27">
        <v>2301525</v>
      </c>
      <c r="I1853" s="27" t="s">
        <v>1638</v>
      </c>
      <c r="J1853" s="28" t="s">
        <v>4965</v>
      </c>
      <c r="K1853" s="29">
        <f t="shared" si="79"/>
        <v>0</v>
      </c>
      <c r="L1853" s="29" t="str">
        <f>VLOOKUP(J1853,'所属＆地区別'!$B$2:$C$100,2,FALSE)</f>
        <v>東部</v>
      </c>
      <c r="M1853" s="9">
        <v>1</v>
      </c>
    </row>
    <row r="1854" spans="8:13" x14ac:dyDescent="0.2">
      <c r="H1854" s="27">
        <v>2301526</v>
      </c>
      <c r="I1854" s="27" t="s">
        <v>1639</v>
      </c>
      <c r="J1854" s="28" t="s">
        <v>4965</v>
      </c>
      <c r="K1854" s="29">
        <f t="shared" si="79"/>
        <v>0</v>
      </c>
      <c r="L1854" s="29" t="str">
        <f>VLOOKUP(J1854,'所属＆地区別'!$B$2:$C$100,2,FALSE)</f>
        <v>東部</v>
      </c>
      <c r="M1854" s="9">
        <v>1</v>
      </c>
    </row>
    <row r="1855" spans="8:13" x14ac:dyDescent="0.2">
      <c r="H1855" s="27">
        <v>2301527</v>
      </c>
      <c r="I1855" s="27" t="s">
        <v>1640</v>
      </c>
      <c r="J1855" s="28" t="s">
        <v>4965</v>
      </c>
      <c r="K1855" s="29">
        <f t="shared" si="79"/>
        <v>0</v>
      </c>
      <c r="L1855" s="29" t="str">
        <f>VLOOKUP(J1855,'所属＆地区別'!$B$2:$C$100,2,FALSE)</f>
        <v>東部</v>
      </c>
      <c r="M1855" s="9">
        <v>1</v>
      </c>
    </row>
    <row r="1856" spans="8:13" x14ac:dyDescent="0.2">
      <c r="H1856" s="27">
        <v>2301528</v>
      </c>
      <c r="I1856" s="27" t="s">
        <v>1641</v>
      </c>
      <c r="J1856" s="28" t="s">
        <v>4965</v>
      </c>
      <c r="K1856" s="29">
        <f t="shared" si="79"/>
        <v>0</v>
      </c>
      <c r="L1856" s="29" t="str">
        <f>VLOOKUP(J1856,'所属＆地区別'!$B$2:$C$100,2,FALSE)</f>
        <v>東部</v>
      </c>
      <c r="M1856" s="9">
        <v>2</v>
      </c>
    </row>
    <row r="1857" spans="8:13" x14ac:dyDescent="0.2">
      <c r="H1857" s="27">
        <v>2301529</v>
      </c>
      <c r="I1857" s="27" t="s">
        <v>1642</v>
      </c>
      <c r="J1857" s="28" t="s">
        <v>4965</v>
      </c>
      <c r="K1857" s="29">
        <f t="shared" si="79"/>
        <v>0</v>
      </c>
      <c r="L1857" s="29" t="str">
        <f>VLOOKUP(J1857,'所属＆地区別'!$B$2:$C$100,2,FALSE)</f>
        <v>東部</v>
      </c>
      <c r="M1857" s="9">
        <v>2</v>
      </c>
    </row>
    <row r="1858" spans="8:13" x14ac:dyDescent="0.2">
      <c r="H1858" s="27">
        <v>2301531</v>
      </c>
      <c r="I1858" s="27" t="s">
        <v>1643</v>
      </c>
      <c r="J1858" s="28" t="s">
        <v>4965</v>
      </c>
      <c r="K1858" s="29">
        <f t="shared" si="79"/>
        <v>0</v>
      </c>
      <c r="L1858" s="29" t="str">
        <f>VLOOKUP(J1858,'所属＆地区別'!$B$2:$C$100,2,FALSE)</f>
        <v>東部</v>
      </c>
      <c r="M1858" s="9">
        <v>1</v>
      </c>
    </row>
    <row r="1859" spans="8:13" x14ac:dyDescent="0.2">
      <c r="H1859" s="27">
        <v>2301533</v>
      </c>
      <c r="I1859" s="27" t="s">
        <v>1644</v>
      </c>
      <c r="J1859" s="28" t="s">
        <v>4965</v>
      </c>
      <c r="K1859" s="29">
        <f t="shared" ref="K1859:K1922" si="80">SUMIF($C$3:$C$9305,H1859,$F$3:$F$9305)</f>
        <v>0</v>
      </c>
      <c r="L1859" s="29" t="str">
        <f>VLOOKUP(J1859,'所属＆地区別'!$B$2:$C$100,2,FALSE)</f>
        <v>東部</v>
      </c>
      <c r="M1859" s="9">
        <v>1</v>
      </c>
    </row>
    <row r="1860" spans="8:13" x14ac:dyDescent="0.2">
      <c r="H1860" s="27">
        <v>2301535</v>
      </c>
      <c r="I1860" s="27" t="s">
        <v>1645</v>
      </c>
      <c r="J1860" s="28" t="s">
        <v>4965</v>
      </c>
      <c r="K1860" s="29">
        <f t="shared" si="80"/>
        <v>0</v>
      </c>
      <c r="L1860" s="29" t="str">
        <f>VLOOKUP(J1860,'所属＆地区別'!$B$2:$C$100,2,FALSE)</f>
        <v>東部</v>
      </c>
      <c r="M1860" s="9">
        <v>2</v>
      </c>
    </row>
    <row r="1861" spans="8:13" x14ac:dyDescent="0.2">
      <c r="H1861" s="27">
        <v>2301539</v>
      </c>
      <c r="I1861" s="27" t="s">
        <v>1646</v>
      </c>
      <c r="J1861" s="28" t="s">
        <v>4965</v>
      </c>
      <c r="K1861" s="29">
        <f t="shared" si="80"/>
        <v>0</v>
      </c>
      <c r="L1861" s="29" t="str">
        <f>VLOOKUP(J1861,'所属＆地区別'!$B$2:$C$100,2,FALSE)</f>
        <v>東部</v>
      </c>
      <c r="M1861" s="9">
        <v>2</v>
      </c>
    </row>
    <row r="1862" spans="8:13" x14ac:dyDescent="0.2">
      <c r="H1862" s="27">
        <v>2301540</v>
      </c>
      <c r="I1862" s="27" t="s">
        <v>1647</v>
      </c>
      <c r="J1862" s="28" t="s">
        <v>4965</v>
      </c>
      <c r="K1862" s="29">
        <f t="shared" si="80"/>
        <v>0</v>
      </c>
      <c r="L1862" s="29" t="str">
        <f>VLOOKUP(J1862,'所属＆地区別'!$B$2:$C$100,2,FALSE)</f>
        <v>東部</v>
      </c>
      <c r="M1862" s="9">
        <v>1</v>
      </c>
    </row>
    <row r="1863" spans="8:13" x14ac:dyDescent="0.2">
      <c r="H1863" s="27">
        <v>2301541</v>
      </c>
      <c r="I1863" s="27" t="s">
        <v>1648</v>
      </c>
      <c r="J1863" s="28" t="s">
        <v>4965</v>
      </c>
      <c r="K1863" s="29">
        <f t="shared" si="80"/>
        <v>0</v>
      </c>
      <c r="L1863" s="29" t="str">
        <f>VLOOKUP(J1863,'所属＆地区別'!$B$2:$C$100,2,FALSE)</f>
        <v>東部</v>
      </c>
      <c r="M1863" s="9">
        <v>1</v>
      </c>
    </row>
    <row r="1864" spans="8:13" x14ac:dyDescent="0.2">
      <c r="H1864" s="27">
        <v>2301542</v>
      </c>
      <c r="I1864" s="27" t="s">
        <v>5096</v>
      </c>
      <c r="J1864" s="28" t="s">
        <v>4965</v>
      </c>
      <c r="K1864" s="29">
        <f t="shared" si="80"/>
        <v>0</v>
      </c>
      <c r="L1864" s="29" t="str">
        <f>VLOOKUP(J1864,'所属＆地区別'!$B$2:$C$100,2,FALSE)</f>
        <v>東部</v>
      </c>
      <c r="M1864" s="9">
        <v>2</v>
      </c>
    </row>
    <row r="1865" spans="8:13" x14ac:dyDescent="0.2">
      <c r="H1865" s="27">
        <v>2301543</v>
      </c>
      <c r="I1865" s="27" t="s">
        <v>5097</v>
      </c>
      <c r="J1865" s="28" t="s">
        <v>4965</v>
      </c>
      <c r="K1865" s="29">
        <f t="shared" si="80"/>
        <v>0</v>
      </c>
      <c r="L1865" s="29" t="str">
        <f>VLOOKUP(J1865,'所属＆地区別'!$B$2:$C$100,2,FALSE)</f>
        <v>東部</v>
      </c>
      <c r="M1865" s="9">
        <v>1</v>
      </c>
    </row>
    <row r="1866" spans="8:13" x14ac:dyDescent="0.2">
      <c r="H1866" s="27">
        <v>2301544</v>
      </c>
      <c r="I1866" s="27" t="s">
        <v>5098</v>
      </c>
      <c r="J1866" s="28" t="s">
        <v>4965</v>
      </c>
      <c r="K1866" s="29">
        <f t="shared" si="80"/>
        <v>0</v>
      </c>
      <c r="L1866" s="29" t="str">
        <f>VLOOKUP(J1866,'所属＆地区別'!$B$2:$C$100,2,FALSE)</f>
        <v>東部</v>
      </c>
      <c r="M1866" s="9">
        <v>1</v>
      </c>
    </row>
    <row r="1867" spans="8:13" x14ac:dyDescent="0.2">
      <c r="H1867" s="27">
        <v>2301545</v>
      </c>
      <c r="I1867" s="27" t="s">
        <v>5099</v>
      </c>
      <c r="J1867" s="28" t="s">
        <v>4965</v>
      </c>
      <c r="K1867" s="29">
        <f t="shared" si="80"/>
        <v>0</v>
      </c>
      <c r="L1867" s="29" t="str">
        <f>VLOOKUP(J1867,'所属＆地区別'!$B$2:$C$100,2,FALSE)</f>
        <v>東部</v>
      </c>
      <c r="M1867" s="9">
        <v>2</v>
      </c>
    </row>
    <row r="1868" spans="8:13" x14ac:dyDescent="0.2">
      <c r="H1868" s="27">
        <v>2301546</v>
      </c>
      <c r="I1868" s="27" t="s">
        <v>5100</v>
      </c>
      <c r="J1868" s="28" t="s">
        <v>4965</v>
      </c>
      <c r="K1868" s="29">
        <f t="shared" si="80"/>
        <v>0</v>
      </c>
      <c r="L1868" s="29" t="str">
        <f>VLOOKUP(J1868,'所属＆地区別'!$B$2:$C$100,2,FALSE)</f>
        <v>東部</v>
      </c>
      <c r="M1868" s="9">
        <v>2</v>
      </c>
    </row>
    <row r="1869" spans="8:13" x14ac:dyDescent="0.2">
      <c r="H1869" s="27">
        <v>2301547</v>
      </c>
      <c r="I1869" s="27" t="s">
        <v>5257</v>
      </c>
      <c r="J1869" s="28" t="s">
        <v>4965</v>
      </c>
      <c r="K1869" s="29">
        <f t="shared" si="80"/>
        <v>0</v>
      </c>
      <c r="L1869" s="29" t="str">
        <f>VLOOKUP(J1869,'所属＆地区別'!$B$2:$C$100,2,FALSE)</f>
        <v>東部</v>
      </c>
      <c r="M1869" s="9">
        <v>2</v>
      </c>
    </row>
    <row r="1870" spans="8:13" x14ac:dyDescent="0.2">
      <c r="H1870" s="27">
        <v>2301548</v>
      </c>
      <c r="I1870" s="27" t="s">
        <v>5258</v>
      </c>
      <c r="J1870" s="28" t="s">
        <v>4965</v>
      </c>
      <c r="K1870" s="29">
        <f t="shared" si="80"/>
        <v>0</v>
      </c>
      <c r="L1870" s="29" t="str">
        <f>VLOOKUP(J1870,'所属＆地区別'!$B$2:$C$100,2,FALSE)</f>
        <v>東部</v>
      </c>
      <c r="M1870" s="9">
        <v>1</v>
      </c>
    </row>
    <row r="1871" spans="8:13" x14ac:dyDescent="0.2">
      <c r="H1871" s="27">
        <v>2301549</v>
      </c>
      <c r="I1871" s="27" t="s">
        <v>5259</v>
      </c>
      <c r="J1871" s="28" t="s">
        <v>4965</v>
      </c>
      <c r="K1871" s="29">
        <f t="shared" si="80"/>
        <v>0</v>
      </c>
      <c r="L1871" s="29" t="str">
        <f>VLOOKUP(J1871,'所属＆地区別'!$B$2:$C$100,2,FALSE)</f>
        <v>東部</v>
      </c>
      <c r="M1871" s="9">
        <v>2</v>
      </c>
    </row>
    <row r="1872" spans="8:13" x14ac:dyDescent="0.2">
      <c r="H1872" s="27">
        <v>2301550</v>
      </c>
      <c r="I1872" s="27" t="s">
        <v>5260</v>
      </c>
      <c r="J1872" s="28" t="s">
        <v>4965</v>
      </c>
      <c r="K1872" s="29">
        <f t="shared" si="80"/>
        <v>1</v>
      </c>
      <c r="L1872" s="29" t="str">
        <f>VLOOKUP(J1872,'所属＆地区別'!$B$2:$C$100,2,FALSE)</f>
        <v>東部</v>
      </c>
      <c r="M1872" s="9">
        <v>2</v>
      </c>
    </row>
    <row r="1873" spans="8:13" x14ac:dyDescent="0.2">
      <c r="H1873" s="27">
        <v>2301551</v>
      </c>
      <c r="I1873" s="27" t="s">
        <v>5261</v>
      </c>
      <c r="J1873" s="28" t="s">
        <v>4965</v>
      </c>
      <c r="K1873" s="29">
        <f t="shared" si="80"/>
        <v>0</v>
      </c>
      <c r="L1873" s="29" t="str">
        <f>VLOOKUP(J1873,'所属＆地区別'!$B$2:$C$100,2,FALSE)</f>
        <v>東部</v>
      </c>
      <c r="M1873" s="9">
        <v>1</v>
      </c>
    </row>
    <row r="1874" spans="8:13" x14ac:dyDescent="0.2">
      <c r="H1874" s="27">
        <v>2301552</v>
      </c>
      <c r="I1874" s="27" t="s">
        <v>5262</v>
      </c>
      <c r="J1874" s="28" t="s">
        <v>4965</v>
      </c>
      <c r="K1874" s="29">
        <f t="shared" si="80"/>
        <v>0</v>
      </c>
      <c r="L1874" s="29" t="str">
        <f>VLOOKUP(J1874,'所属＆地区別'!$B$2:$C$100,2,FALSE)</f>
        <v>東部</v>
      </c>
      <c r="M1874" s="9">
        <v>1</v>
      </c>
    </row>
    <row r="1875" spans="8:13" x14ac:dyDescent="0.2">
      <c r="H1875" s="27">
        <v>2301553</v>
      </c>
      <c r="I1875" s="27" t="s">
        <v>5263</v>
      </c>
      <c r="J1875" s="28" t="s">
        <v>4965</v>
      </c>
      <c r="K1875" s="29">
        <f t="shared" si="80"/>
        <v>0</v>
      </c>
      <c r="L1875" s="29" t="str">
        <f>VLOOKUP(J1875,'所属＆地区別'!$B$2:$C$100,2,FALSE)</f>
        <v>東部</v>
      </c>
      <c r="M1875" s="9">
        <v>1</v>
      </c>
    </row>
    <row r="1876" spans="8:13" x14ac:dyDescent="0.2">
      <c r="H1876" s="27">
        <v>2301554</v>
      </c>
      <c r="I1876" s="27" t="s">
        <v>465</v>
      </c>
      <c r="J1876" s="28" t="s">
        <v>4965</v>
      </c>
      <c r="K1876" s="29">
        <f t="shared" si="80"/>
        <v>0</v>
      </c>
      <c r="L1876" s="29" t="str">
        <f>VLOOKUP(J1876,'所属＆地区別'!$B$2:$C$100,2,FALSE)</f>
        <v>東部</v>
      </c>
      <c r="M1876" s="9">
        <v>1</v>
      </c>
    </row>
    <row r="1877" spans="8:13" x14ac:dyDescent="0.2">
      <c r="H1877" s="27">
        <v>2301556</v>
      </c>
      <c r="I1877" s="27" t="s">
        <v>5264</v>
      </c>
      <c r="J1877" s="28" t="s">
        <v>4965</v>
      </c>
      <c r="K1877" s="29">
        <f t="shared" si="80"/>
        <v>0</v>
      </c>
      <c r="L1877" s="29" t="str">
        <f>VLOOKUP(J1877,'所属＆地区別'!$B$2:$C$100,2,FALSE)</f>
        <v>東部</v>
      </c>
      <c r="M1877" s="9">
        <v>1</v>
      </c>
    </row>
    <row r="1878" spans="8:13" x14ac:dyDescent="0.2">
      <c r="H1878" s="27">
        <v>2301557</v>
      </c>
      <c r="I1878" s="27" t="s">
        <v>5265</v>
      </c>
      <c r="J1878" s="28" t="s">
        <v>4965</v>
      </c>
      <c r="K1878" s="29">
        <f t="shared" si="80"/>
        <v>0</v>
      </c>
      <c r="L1878" s="29" t="str">
        <f>VLOOKUP(J1878,'所属＆地区別'!$B$2:$C$100,2,FALSE)</f>
        <v>東部</v>
      </c>
      <c r="M1878" s="9">
        <v>1</v>
      </c>
    </row>
    <row r="1879" spans="8:13" x14ac:dyDescent="0.2">
      <c r="H1879" s="27">
        <v>2301558</v>
      </c>
      <c r="I1879" s="27" t="s">
        <v>5266</v>
      </c>
      <c r="J1879" s="28" t="s">
        <v>4965</v>
      </c>
      <c r="K1879" s="29">
        <f t="shared" si="80"/>
        <v>0</v>
      </c>
      <c r="L1879" s="29" t="str">
        <f>VLOOKUP(J1879,'所属＆地区別'!$B$2:$C$100,2,FALSE)</f>
        <v>東部</v>
      </c>
      <c r="M1879" s="9">
        <v>1</v>
      </c>
    </row>
    <row r="1880" spans="8:13" x14ac:dyDescent="0.2">
      <c r="H1880" s="27">
        <v>2301560</v>
      </c>
      <c r="I1880" s="27" t="s">
        <v>5267</v>
      </c>
      <c r="J1880" s="28" t="s">
        <v>4965</v>
      </c>
      <c r="K1880" s="29">
        <f t="shared" si="80"/>
        <v>0</v>
      </c>
      <c r="L1880" s="29" t="str">
        <f>VLOOKUP(J1880,'所属＆地区別'!$B$2:$C$100,2,FALSE)</f>
        <v>東部</v>
      </c>
      <c r="M1880" s="9">
        <v>1</v>
      </c>
    </row>
    <row r="1881" spans="8:13" x14ac:dyDescent="0.2">
      <c r="H1881" s="27">
        <v>2301561</v>
      </c>
      <c r="I1881" s="27" t="s">
        <v>5268</v>
      </c>
      <c r="J1881" s="28" t="s">
        <v>4965</v>
      </c>
      <c r="K1881" s="29">
        <f t="shared" si="80"/>
        <v>0</v>
      </c>
      <c r="L1881" s="29" t="str">
        <f>VLOOKUP(J1881,'所属＆地区別'!$B$2:$C$100,2,FALSE)</f>
        <v>東部</v>
      </c>
      <c r="M1881" s="9">
        <v>1</v>
      </c>
    </row>
    <row r="1882" spans="8:13" x14ac:dyDescent="0.2">
      <c r="H1882" s="27">
        <v>2301562</v>
      </c>
      <c r="I1882" s="27" t="s">
        <v>5269</v>
      </c>
      <c r="J1882" s="28" t="s">
        <v>4965</v>
      </c>
      <c r="K1882" s="29">
        <f t="shared" si="80"/>
        <v>0</v>
      </c>
      <c r="L1882" s="29" t="str">
        <f>VLOOKUP(J1882,'所属＆地区別'!$B$2:$C$100,2,FALSE)</f>
        <v>東部</v>
      </c>
      <c r="M1882" s="9">
        <v>1</v>
      </c>
    </row>
    <row r="1883" spans="8:13" x14ac:dyDescent="0.2">
      <c r="H1883" s="27">
        <v>2301563</v>
      </c>
      <c r="I1883" s="27" t="s">
        <v>5270</v>
      </c>
      <c r="J1883" s="28" t="s">
        <v>4965</v>
      </c>
      <c r="K1883" s="29">
        <f t="shared" si="80"/>
        <v>0</v>
      </c>
      <c r="L1883" s="29" t="str">
        <f>VLOOKUP(J1883,'所属＆地区別'!$B$2:$C$100,2,FALSE)</f>
        <v>東部</v>
      </c>
      <c r="M1883" s="9">
        <v>1</v>
      </c>
    </row>
    <row r="1884" spans="8:13" x14ac:dyDescent="0.2">
      <c r="H1884" s="27">
        <v>2301564</v>
      </c>
      <c r="I1884" s="27" t="s">
        <v>5271</v>
      </c>
      <c r="J1884" s="28" t="s">
        <v>4965</v>
      </c>
      <c r="K1884" s="29">
        <f t="shared" si="80"/>
        <v>0</v>
      </c>
      <c r="L1884" s="29" t="str">
        <f>VLOOKUP(J1884,'所属＆地区別'!$B$2:$C$100,2,FALSE)</f>
        <v>東部</v>
      </c>
      <c r="M1884" s="9">
        <v>1</v>
      </c>
    </row>
    <row r="1885" spans="8:13" x14ac:dyDescent="0.2">
      <c r="H1885" s="27">
        <v>2301565</v>
      </c>
      <c r="I1885" s="27" t="s">
        <v>5272</v>
      </c>
      <c r="J1885" s="28" t="s">
        <v>4965</v>
      </c>
      <c r="K1885" s="29">
        <f t="shared" si="80"/>
        <v>0</v>
      </c>
      <c r="L1885" s="29" t="str">
        <f>VLOOKUP(J1885,'所属＆地区別'!$B$2:$C$100,2,FALSE)</f>
        <v>東部</v>
      </c>
      <c r="M1885" s="9">
        <v>1</v>
      </c>
    </row>
    <row r="1886" spans="8:13" x14ac:dyDescent="0.2">
      <c r="H1886" s="27">
        <v>2301566</v>
      </c>
      <c r="I1886" s="27" t="s">
        <v>5273</v>
      </c>
      <c r="J1886" s="28" t="s">
        <v>4965</v>
      </c>
      <c r="K1886" s="29">
        <f t="shared" si="80"/>
        <v>0</v>
      </c>
      <c r="L1886" s="29" t="str">
        <f>VLOOKUP(J1886,'所属＆地区別'!$B$2:$C$100,2,FALSE)</f>
        <v>東部</v>
      </c>
      <c r="M1886" s="9">
        <v>2</v>
      </c>
    </row>
    <row r="1887" spans="8:13" x14ac:dyDescent="0.2">
      <c r="H1887" s="27">
        <v>2301567</v>
      </c>
      <c r="I1887" s="27" t="s">
        <v>5274</v>
      </c>
      <c r="J1887" s="28" t="s">
        <v>4965</v>
      </c>
      <c r="K1887" s="29">
        <f t="shared" si="80"/>
        <v>0</v>
      </c>
      <c r="L1887" s="29" t="str">
        <f>VLOOKUP(J1887,'所属＆地区別'!$B$2:$C$100,2,FALSE)</f>
        <v>東部</v>
      </c>
      <c r="M1887" s="9">
        <v>2</v>
      </c>
    </row>
    <row r="1888" spans="8:13" x14ac:dyDescent="0.2">
      <c r="H1888" s="27">
        <v>2301568</v>
      </c>
      <c r="I1888" s="27" t="s">
        <v>5275</v>
      </c>
      <c r="J1888" s="28" t="s">
        <v>4965</v>
      </c>
      <c r="K1888" s="29">
        <f t="shared" si="80"/>
        <v>0</v>
      </c>
      <c r="L1888" s="29" t="str">
        <f>VLOOKUP(J1888,'所属＆地区別'!$B$2:$C$100,2,FALSE)</f>
        <v>東部</v>
      </c>
      <c r="M1888" s="9">
        <v>1</v>
      </c>
    </row>
    <row r="1889" spans="8:13" x14ac:dyDescent="0.2">
      <c r="H1889" s="27">
        <v>2301570</v>
      </c>
      <c r="I1889" s="27" t="s">
        <v>5276</v>
      </c>
      <c r="J1889" s="28" t="s">
        <v>4965</v>
      </c>
      <c r="K1889" s="29">
        <f t="shared" si="80"/>
        <v>0</v>
      </c>
      <c r="L1889" s="29" t="str">
        <f>VLOOKUP(J1889,'所属＆地区別'!$B$2:$C$100,2,FALSE)</f>
        <v>東部</v>
      </c>
      <c r="M1889" s="9">
        <v>1</v>
      </c>
    </row>
    <row r="1890" spans="8:13" x14ac:dyDescent="0.2">
      <c r="H1890" s="27">
        <v>2301572</v>
      </c>
      <c r="I1890" s="27" t="s">
        <v>5277</v>
      </c>
      <c r="J1890" s="28" t="s">
        <v>4965</v>
      </c>
      <c r="K1890" s="29">
        <f t="shared" si="80"/>
        <v>0</v>
      </c>
      <c r="L1890" s="29" t="str">
        <f>VLOOKUP(J1890,'所属＆地区別'!$B$2:$C$100,2,FALSE)</f>
        <v>東部</v>
      </c>
      <c r="M1890" s="9">
        <v>1</v>
      </c>
    </row>
    <row r="1891" spans="8:13" x14ac:dyDescent="0.2">
      <c r="H1891" s="27">
        <v>2301573</v>
      </c>
      <c r="I1891" s="27" t="s">
        <v>5278</v>
      </c>
      <c r="J1891" s="28" t="s">
        <v>4965</v>
      </c>
      <c r="K1891" s="29">
        <f t="shared" si="80"/>
        <v>0</v>
      </c>
      <c r="L1891" s="29" t="str">
        <f>VLOOKUP(J1891,'所属＆地区別'!$B$2:$C$100,2,FALSE)</f>
        <v>東部</v>
      </c>
      <c r="M1891" s="9">
        <v>2</v>
      </c>
    </row>
    <row r="1892" spans="8:13" x14ac:dyDescent="0.2">
      <c r="H1892" s="27">
        <v>2301574</v>
      </c>
      <c r="I1892" s="27" t="s">
        <v>5279</v>
      </c>
      <c r="J1892" s="28" t="s">
        <v>4965</v>
      </c>
      <c r="K1892" s="29">
        <f t="shared" si="80"/>
        <v>0</v>
      </c>
      <c r="L1892" s="29" t="str">
        <f>VLOOKUP(J1892,'所属＆地区別'!$B$2:$C$100,2,FALSE)</f>
        <v>東部</v>
      </c>
      <c r="M1892" s="9">
        <v>1</v>
      </c>
    </row>
    <row r="1893" spans="8:13" x14ac:dyDescent="0.2">
      <c r="H1893" s="27">
        <v>2301575</v>
      </c>
      <c r="I1893" s="27" t="s">
        <v>5280</v>
      </c>
      <c r="J1893" s="28" t="s">
        <v>4965</v>
      </c>
      <c r="K1893" s="29">
        <f t="shared" si="80"/>
        <v>0</v>
      </c>
      <c r="L1893" s="29" t="str">
        <f>VLOOKUP(J1893,'所属＆地区別'!$B$2:$C$100,2,FALSE)</f>
        <v>東部</v>
      </c>
      <c r="M1893" s="9">
        <v>2</v>
      </c>
    </row>
    <row r="1894" spans="8:13" x14ac:dyDescent="0.2">
      <c r="H1894" s="27">
        <v>2301576</v>
      </c>
      <c r="I1894" s="27" t="s">
        <v>5621</v>
      </c>
      <c r="J1894" s="28" t="s">
        <v>4965</v>
      </c>
      <c r="K1894" s="29">
        <f t="shared" si="80"/>
        <v>0</v>
      </c>
      <c r="L1894" s="29" t="str">
        <f>VLOOKUP(J1894,'所属＆地区別'!$B$2:$C$100,2,FALSE)</f>
        <v>東部</v>
      </c>
      <c r="M1894" s="9">
        <v>1</v>
      </c>
    </row>
    <row r="1895" spans="8:13" x14ac:dyDescent="0.2">
      <c r="H1895" s="27">
        <v>2301577</v>
      </c>
      <c r="I1895" s="27" t="s">
        <v>5622</v>
      </c>
      <c r="J1895" s="28" t="s">
        <v>4965</v>
      </c>
      <c r="K1895" s="29">
        <f t="shared" si="80"/>
        <v>0</v>
      </c>
      <c r="L1895" s="29" t="str">
        <f>VLOOKUP(J1895,'所属＆地区別'!$B$2:$C$100,2,FALSE)</f>
        <v>東部</v>
      </c>
      <c r="M1895" s="9">
        <v>1</v>
      </c>
    </row>
    <row r="1896" spans="8:13" x14ac:dyDescent="0.2">
      <c r="H1896" s="27">
        <v>2301578</v>
      </c>
      <c r="I1896" s="27" t="s">
        <v>5623</v>
      </c>
      <c r="J1896" s="28" t="s">
        <v>4965</v>
      </c>
      <c r="K1896" s="29">
        <f t="shared" si="80"/>
        <v>0</v>
      </c>
      <c r="L1896" s="29" t="str">
        <f>VLOOKUP(J1896,'所属＆地区別'!$B$2:$C$100,2,FALSE)</f>
        <v>東部</v>
      </c>
      <c r="M1896" s="9">
        <v>1</v>
      </c>
    </row>
    <row r="1897" spans="8:13" x14ac:dyDescent="0.2">
      <c r="H1897" s="27">
        <v>2301579</v>
      </c>
      <c r="I1897" s="27" t="s">
        <v>5624</v>
      </c>
      <c r="J1897" s="28" t="s">
        <v>4965</v>
      </c>
      <c r="K1897" s="29">
        <f t="shared" si="80"/>
        <v>0</v>
      </c>
      <c r="L1897" s="29" t="str">
        <f>VLOOKUP(J1897,'所属＆地区別'!$B$2:$C$100,2,FALSE)</f>
        <v>東部</v>
      </c>
      <c r="M1897" s="9">
        <v>1</v>
      </c>
    </row>
    <row r="1898" spans="8:13" x14ac:dyDescent="0.2">
      <c r="H1898" s="27">
        <v>2301580</v>
      </c>
      <c r="I1898" s="27" t="s">
        <v>5625</v>
      </c>
      <c r="J1898" s="28" t="s">
        <v>4965</v>
      </c>
      <c r="K1898" s="29">
        <f t="shared" si="80"/>
        <v>0</v>
      </c>
      <c r="L1898" s="29" t="str">
        <f>VLOOKUP(J1898,'所属＆地区別'!$B$2:$C$100,2,FALSE)</f>
        <v>東部</v>
      </c>
      <c r="M1898" s="9">
        <v>1</v>
      </c>
    </row>
    <row r="1899" spans="8:13" x14ac:dyDescent="0.2">
      <c r="H1899" s="27">
        <v>2301581</v>
      </c>
      <c r="I1899" s="27" t="s">
        <v>5626</v>
      </c>
      <c r="J1899" s="28" t="s">
        <v>4965</v>
      </c>
      <c r="K1899" s="29">
        <f t="shared" si="80"/>
        <v>0</v>
      </c>
      <c r="L1899" s="29" t="str">
        <f>VLOOKUP(J1899,'所属＆地区別'!$B$2:$C$100,2,FALSE)</f>
        <v>東部</v>
      </c>
      <c r="M1899" s="9">
        <v>2</v>
      </c>
    </row>
    <row r="1900" spans="8:13" x14ac:dyDescent="0.2">
      <c r="H1900" s="27">
        <v>2301582</v>
      </c>
      <c r="I1900" s="27" t="s">
        <v>5627</v>
      </c>
      <c r="J1900" s="28" t="s">
        <v>4965</v>
      </c>
      <c r="K1900" s="29">
        <f t="shared" si="80"/>
        <v>0</v>
      </c>
      <c r="L1900" s="29" t="str">
        <f>VLOOKUP(J1900,'所属＆地区別'!$B$2:$C$100,2,FALSE)</f>
        <v>東部</v>
      </c>
      <c r="M1900" s="9">
        <v>1</v>
      </c>
    </row>
    <row r="1901" spans="8:13" x14ac:dyDescent="0.2">
      <c r="H1901" s="27">
        <v>2301583</v>
      </c>
      <c r="I1901" s="27" t="s">
        <v>5628</v>
      </c>
      <c r="J1901" s="28" t="s">
        <v>4965</v>
      </c>
      <c r="K1901" s="29">
        <f t="shared" si="80"/>
        <v>0</v>
      </c>
      <c r="L1901" s="29" t="str">
        <f>VLOOKUP(J1901,'所属＆地区別'!$B$2:$C$100,2,FALSE)</f>
        <v>東部</v>
      </c>
      <c r="M1901" s="9">
        <v>2</v>
      </c>
    </row>
    <row r="1902" spans="8:13" x14ac:dyDescent="0.2">
      <c r="H1902" s="27">
        <v>2301584</v>
      </c>
      <c r="I1902" s="27" t="s">
        <v>5629</v>
      </c>
      <c r="J1902" s="28" t="s">
        <v>4965</v>
      </c>
      <c r="K1902" s="29">
        <f t="shared" si="80"/>
        <v>0</v>
      </c>
      <c r="L1902" s="29" t="str">
        <f>VLOOKUP(J1902,'所属＆地区別'!$B$2:$C$100,2,FALSE)</f>
        <v>東部</v>
      </c>
      <c r="M1902" s="9">
        <v>1</v>
      </c>
    </row>
    <row r="1903" spans="8:13" x14ac:dyDescent="0.2">
      <c r="H1903" s="27">
        <v>2301585</v>
      </c>
      <c r="I1903" s="27" t="s">
        <v>5630</v>
      </c>
      <c r="J1903" s="28" t="s">
        <v>4965</v>
      </c>
      <c r="K1903" s="29">
        <f t="shared" si="80"/>
        <v>0</v>
      </c>
      <c r="L1903" s="29" t="str">
        <f>VLOOKUP(J1903,'所属＆地区別'!$B$2:$C$100,2,FALSE)</f>
        <v>東部</v>
      </c>
      <c r="M1903" s="9">
        <v>2</v>
      </c>
    </row>
    <row r="1904" spans="8:13" x14ac:dyDescent="0.2">
      <c r="H1904" s="27">
        <v>2301586</v>
      </c>
      <c r="I1904" s="27" t="s">
        <v>5631</v>
      </c>
      <c r="J1904" s="28" t="s">
        <v>4965</v>
      </c>
      <c r="K1904" s="29">
        <f t="shared" si="80"/>
        <v>0</v>
      </c>
      <c r="L1904" s="29" t="str">
        <f>VLOOKUP(J1904,'所属＆地区別'!$B$2:$C$100,2,FALSE)</f>
        <v>東部</v>
      </c>
      <c r="M1904" s="9">
        <v>2</v>
      </c>
    </row>
    <row r="1905" spans="8:13" x14ac:dyDescent="0.2">
      <c r="H1905" s="27">
        <v>2301587</v>
      </c>
      <c r="I1905" s="27" t="s">
        <v>5632</v>
      </c>
      <c r="J1905" s="28" t="s">
        <v>4965</v>
      </c>
      <c r="K1905" s="29">
        <f t="shared" si="80"/>
        <v>0</v>
      </c>
      <c r="L1905" s="29" t="str">
        <f>VLOOKUP(J1905,'所属＆地区別'!$B$2:$C$100,2,FALSE)</f>
        <v>東部</v>
      </c>
      <c r="M1905" s="9">
        <v>2</v>
      </c>
    </row>
    <row r="1906" spans="8:13" x14ac:dyDescent="0.2">
      <c r="H1906" s="27">
        <v>2301588</v>
      </c>
      <c r="I1906" s="27" t="s">
        <v>5633</v>
      </c>
      <c r="J1906" s="28" t="s">
        <v>4965</v>
      </c>
      <c r="K1906" s="29">
        <f t="shared" si="80"/>
        <v>0</v>
      </c>
      <c r="L1906" s="29" t="str">
        <f>VLOOKUP(J1906,'所属＆地区別'!$B$2:$C$100,2,FALSE)</f>
        <v>東部</v>
      </c>
      <c r="M1906" s="9">
        <v>2</v>
      </c>
    </row>
    <row r="1907" spans="8:13" x14ac:dyDescent="0.2">
      <c r="H1907" s="27">
        <v>2301589</v>
      </c>
      <c r="I1907" s="27" t="s">
        <v>2171</v>
      </c>
      <c r="J1907" s="28" t="s">
        <v>4965</v>
      </c>
      <c r="K1907" s="29">
        <f t="shared" si="80"/>
        <v>0</v>
      </c>
      <c r="L1907" s="29" t="str">
        <f>VLOOKUP(J1907,'所属＆地区別'!$B$2:$C$100,2,FALSE)</f>
        <v>東部</v>
      </c>
      <c r="M1907" s="9">
        <v>1</v>
      </c>
    </row>
    <row r="1908" spans="8:13" x14ac:dyDescent="0.2">
      <c r="H1908" s="27">
        <v>2301590</v>
      </c>
      <c r="I1908" s="27" t="s">
        <v>5634</v>
      </c>
      <c r="J1908" s="28" t="s">
        <v>4965</v>
      </c>
      <c r="K1908" s="29">
        <f t="shared" si="80"/>
        <v>0</v>
      </c>
      <c r="L1908" s="29" t="str">
        <f>VLOOKUP(J1908,'所属＆地区別'!$B$2:$C$100,2,FALSE)</f>
        <v>東部</v>
      </c>
      <c r="M1908" s="9">
        <v>1</v>
      </c>
    </row>
    <row r="1909" spans="8:13" x14ac:dyDescent="0.2">
      <c r="H1909" s="27">
        <v>2301591</v>
      </c>
      <c r="I1909" s="27" t="s">
        <v>5635</v>
      </c>
      <c r="J1909" s="28" t="s">
        <v>4965</v>
      </c>
      <c r="K1909" s="29">
        <f t="shared" si="80"/>
        <v>0</v>
      </c>
      <c r="L1909" s="29" t="str">
        <f>VLOOKUP(J1909,'所属＆地区別'!$B$2:$C$100,2,FALSE)</f>
        <v>東部</v>
      </c>
      <c r="M1909" s="9">
        <v>1</v>
      </c>
    </row>
    <row r="1910" spans="8:13" x14ac:dyDescent="0.2">
      <c r="H1910" s="27">
        <v>2301592</v>
      </c>
      <c r="I1910" s="27" t="s">
        <v>5636</v>
      </c>
      <c r="J1910" s="28" t="s">
        <v>4965</v>
      </c>
      <c r="K1910" s="29">
        <f t="shared" si="80"/>
        <v>0</v>
      </c>
      <c r="L1910" s="29" t="str">
        <f>VLOOKUP(J1910,'所属＆地区別'!$B$2:$C$100,2,FALSE)</f>
        <v>東部</v>
      </c>
      <c r="M1910" s="9">
        <v>1</v>
      </c>
    </row>
    <row r="1911" spans="8:13" x14ac:dyDescent="0.2">
      <c r="H1911" s="27">
        <v>2301593</v>
      </c>
      <c r="I1911" s="27" t="s">
        <v>5637</v>
      </c>
      <c r="J1911" s="28" t="s">
        <v>4965</v>
      </c>
      <c r="K1911" s="29">
        <f t="shared" si="80"/>
        <v>0</v>
      </c>
      <c r="L1911" s="29" t="str">
        <f>VLOOKUP(J1911,'所属＆地区別'!$B$2:$C$100,2,FALSE)</f>
        <v>東部</v>
      </c>
      <c r="M1911" s="9">
        <v>2</v>
      </c>
    </row>
    <row r="1912" spans="8:13" x14ac:dyDescent="0.2">
      <c r="H1912" s="27">
        <v>2301594</v>
      </c>
      <c r="I1912" s="27" t="s">
        <v>5638</v>
      </c>
      <c r="J1912" s="28" t="s">
        <v>4965</v>
      </c>
      <c r="K1912" s="29">
        <f t="shared" si="80"/>
        <v>0</v>
      </c>
      <c r="L1912" s="29" t="str">
        <f>VLOOKUP(J1912,'所属＆地区別'!$B$2:$C$100,2,FALSE)</f>
        <v>東部</v>
      </c>
      <c r="M1912" s="9">
        <v>1</v>
      </c>
    </row>
    <row r="1913" spans="8:13" x14ac:dyDescent="0.2">
      <c r="H1913" s="27">
        <v>2301595</v>
      </c>
      <c r="I1913" s="27" t="s">
        <v>5639</v>
      </c>
      <c r="J1913" s="28" t="s">
        <v>4965</v>
      </c>
      <c r="K1913" s="29">
        <f t="shared" si="80"/>
        <v>0</v>
      </c>
      <c r="L1913" s="29" t="str">
        <f>VLOOKUP(J1913,'所属＆地区別'!$B$2:$C$100,2,FALSE)</f>
        <v>東部</v>
      </c>
      <c r="M1913" s="9">
        <v>1</v>
      </c>
    </row>
    <row r="1914" spans="8:13" x14ac:dyDescent="0.2">
      <c r="H1914" s="27">
        <v>2301596</v>
      </c>
      <c r="I1914" s="27" t="s">
        <v>1400</v>
      </c>
      <c r="J1914" s="28" t="s">
        <v>4965</v>
      </c>
      <c r="K1914" s="29">
        <f t="shared" si="80"/>
        <v>0</v>
      </c>
      <c r="L1914" s="29" t="str">
        <f>VLOOKUP(J1914,'所属＆地区別'!$B$2:$C$100,2,FALSE)</f>
        <v>東部</v>
      </c>
      <c r="M1914" s="9">
        <v>1</v>
      </c>
    </row>
    <row r="1915" spans="8:13" x14ac:dyDescent="0.2">
      <c r="H1915" s="27">
        <v>2301597</v>
      </c>
      <c r="I1915" s="27" t="s">
        <v>1403</v>
      </c>
      <c r="J1915" s="28" t="s">
        <v>4965</v>
      </c>
      <c r="K1915" s="29">
        <f t="shared" si="80"/>
        <v>0</v>
      </c>
      <c r="L1915" s="29" t="str">
        <f>VLOOKUP(J1915,'所属＆地区別'!$B$2:$C$100,2,FALSE)</f>
        <v>東部</v>
      </c>
      <c r="M1915" s="9">
        <v>2</v>
      </c>
    </row>
    <row r="1916" spans="8:13" x14ac:dyDescent="0.2">
      <c r="H1916" s="27">
        <v>2410003</v>
      </c>
      <c r="I1916" s="27" t="s">
        <v>1649</v>
      </c>
      <c r="J1916" s="28" t="s">
        <v>4966</v>
      </c>
      <c r="K1916" s="29">
        <f t="shared" si="80"/>
        <v>0</v>
      </c>
      <c r="L1916" s="29" t="str">
        <f>VLOOKUP(J1916,'所属＆地区別'!$B$2:$C$100,2,FALSE)</f>
        <v>東部</v>
      </c>
      <c r="M1916" s="9">
        <v>2</v>
      </c>
    </row>
    <row r="1917" spans="8:13" x14ac:dyDescent="0.2">
      <c r="H1917" s="27">
        <v>2410005</v>
      </c>
      <c r="I1917" s="27" t="s">
        <v>1650</v>
      </c>
      <c r="J1917" s="28" t="s">
        <v>4966</v>
      </c>
      <c r="K1917" s="29">
        <f t="shared" si="80"/>
        <v>0</v>
      </c>
      <c r="L1917" s="29" t="str">
        <f>VLOOKUP(J1917,'所属＆地区別'!$B$2:$C$100,2,FALSE)</f>
        <v>東部</v>
      </c>
      <c r="M1917" s="9">
        <v>1</v>
      </c>
    </row>
    <row r="1918" spans="8:13" x14ac:dyDescent="0.2">
      <c r="H1918" s="27">
        <v>2410009</v>
      </c>
      <c r="I1918" s="27" t="s">
        <v>1651</v>
      </c>
      <c r="J1918" s="28" t="s">
        <v>4966</v>
      </c>
      <c r="K1918" s="29">
        <f t="shared" si="80"/>
        <v>0</v>
      </c>
      <c r="L1918" s="29" t="str">
        <f>VLOOKUP(J1918,'所属＆地区別'!$B$2:$C$100,2,FALSE)</f>
        <v>東部</v>
      </c>
      <c r="M1918" s="9">
        <v>2</v>
      </c>
    </row>
    <row r="1919" spans="8:13" x14ac:dyDescent="0.2">
      <c r="H1919" s="27">
        <v>2410012</v>
      </c>
      <c r="I1919" s="27" t="s">
        <v>1652</v>
      </c>
      <c r="J1919" s="28" t="s">
        <v>4966</v>
      </c>
      <c r="K1919" s="29">
        <f t="shared" si="80"/>
        <v>0</v>
      </c>
      <c r="L1919" s="29" t="str">
        <f>VLOOKUP(J1919,'所属＆地区別'!$B$2:$C$100,2,FALSE)</f>
        <v>東部</v>
      </c>
      <c r="M1919" s="9">
        <v>1</v>
      </c>
    </row>
    <row r="1920" spans="8:13" x14ac:dyDescent="0.2">
      <c r="H1920" s="27">
        <v>2410013</v>
      </c>
      <c r="I1920" s="27" t="s">
        <v>1653</v>
      </c>
      <c r="J1920" s="28" t="s">
        <v>4966</v>
      </c>
      <c r="K1920" s="29">
        <f t="shared" si="80"/>
        <v>0</v>
      </c>
      <c r="L1920" s="29" t="str">
        <f>VLOOKUP(J1920,'所属＆地区別'!$B$2:$C$100,2,FALSE)</f>
        <v>東部</v>
      </c>
      <c r="M1920" s="9">
        <v>2</v>
      </c>
    </row>
    <row r="1921" spans="8:13" x14ac:dyDescent="0.2">
      <c r="H1921" s="27">
        <v>2410015</v>
      </c>
      <c r="I1921" s="27" t="s">
        <v>1654</v>
      </c>
      <c r="J1921" s="28" t="s">
        <v>4966</v>
      </c>
      <c r="K1921" s="29">
        <f t="shared" si="80"/>
        <v>0</v>
      </c>
      <c r="L1921" s="29" t="str">
        <f>VLOOKUP(J1921,'所属＆地区別'!$B$2:$C$100,2,FALSE)</f>
        <v>東部</v>
      </c>
      <c r="M1921" s="9">
        <v>2</v>
      </c>
    </row>
    <row r="1922" spans="8:13" x14ac:dyDescent="0.2">
      <c r="H1922" s="27">
        <v>2410018</v>
      </c>
      <c r="I1922" s="27" t="s">
        <v>1655</v>
      </c>
      <c r="J1922" s="28" t="s">
        <v>4966</v>
      </c>
      <c r="K1922" s="29">
        <f t="shared" si="80"/>
        <v>0</v>
      </c>
      <c r="L1922" s="29" t="str">
        <f>VLOOKUP(J1922,'所属＆地区別'!$B$2:$C$100,2,FALSE)</f>
        <v>東部</v>
      </c>
      <c r="M1922" s="9">
        <v>2</v>
      </c>
    </row>
    <row r="1923" spans="8:13" x14ac:dyDescent="0.2">
      <c r="H1923" s="27">
        <v>2410021</v>
      </c>
      <c r="I1923" s="27" t="s">
        <v>1656</v>
      </c>
      <c r="J1923" s="28" t="s">
        <v>4966</v>
      </c>
      <c r="K1923" s="29">
        <f t="shared" ref="K1923:K1986" si="81">SUMIF($C$3:$C$9305,H1923,$F$3:$F$9305)</f>
        <v>0</v>
      </c>
      <c r="L1923" s="29" t="str">
        <f>VLOOKUP(J1923,'所属＆地区別'!$B$2:$C$100,2,FALSE)</f>
        <v>東部</v>
      </c>
      <c r="M1923" s="9">
        <v>1</v>
      </c>
    </row>
    <row r="1924" spans="8:13" x14ac:dyDescent="0.2">
      <c r="H1924" s="27">
        <v>2410022</v>
      </c>
      <c r="I1924" s="27" t="s">
        <v>1657</v>
      </c>
      <c r="J1924" s="28" t="s">
        <v>4966</v>
      </c>
      <c r="K1924" s="29">
        <f t="shared" si="81"/>
        <v>0</v>
      </c>
      <c r="L1924" s="29" t="str">
        <f>VLOOKUP(J1924,'所属＆地区別'!$B$2:$C$100,2,FALSE)</f>
        <v>東部</v>
      </c>
      <c r="M1924" s="9">
        <v>2</v>
      </c>
    </row>
    <row r="1925" spans="8:13" x14ac:dyDescent="0.2">
      <c r="H1925" s="27">
        <v>2410024</v>
      </c>
      <c r="I1925" s="27" t="s">
        <v>1658</v>
      </c>
      <c r="J1925" s="28" t="s">
        <v>4966</v>
      </c>
      <c r="K1925" s="29">
        <f t="shared" si="81"/>
        <v>0</v>
      </c>
      <c r="L1925" s="29" t="str">
        <f>VLOOKUP(J1925,'所属＆地区別'!$B$2:$C$100,2,FALSE)</f>
        <v>東部</v>
      </c>
      <c r="M1925" s="9">
        <v>2</v>
      </c>
    </row>
    <row r="1926" spans="8:13" x14ac:dyDescent="0.2">
      <c r="H1926" s="27">
        <v>2410033</v>
      </c>
      <c r="I1926" s="27" t="s">
        <v>1659</v>
      </c>
      <c r="J1926" s="28" t="s">
        <v>4966</v>
      </c>
      <c r="K1926" s="29">
        <f t="shared" si="81"/>
        <v>0</v>
      </c>
      <c r="L1926" s="29" t="str">
        <f>VLOOKUP(J1926,'所属＆地区別'!$B$2:$C$100,2,FALSE)</f>
        <v>東部</v>
      </c>
      <c r="M1926" s="9">
        <v>1</v>
      </c>
    </row>
    <row r="1927" spans="8:13" x14ac:dyDescent="0.2">
      <c r="H1927" s="27">
        <v>2410050</v>
      </c>
      <c r="I1927" s="27" t="s">
        <v>1660</v>
      </c>
      <c r="J1927" s="28" t="s">
        <v>4966</v>
      </c>
      <c r="K1927" s="29">
        <f t="shared" si="81"/>
        <v>0</v>
      </c>
      <c r="L1927" s="29" t="str">
        <f>VLOOKUP(J1927,'所属＆地区別'!$B$2:$C$100,2,FALSE)</f>
        <v>東部</v>
      </c>
      <c r="M1927" s="9">
        <v>2</v>
      </c>
    </row>
    <row r="1928" spans="8:13" x14ac:dyDescent="0.2">
      <c r="H1928" s="27">
        <v>2410105</v>
      </c>
      <c r="I1928" s="27" t="s">
        <v>1661</v>
      </c>
      <c r="J1928" s="28" t="s">
        <v>4966</v>
      </c>
      <c r="K1928" s="29">
        <f t="shared" si="81"/>
        <v>0</v>
      </c>
      <c r="L1928" s="29" t="str">
        <f>VLOOKUP(J1928,'所属＆地区別'!$B$2:$C$100,2,FALSE)</f>
        <v>東部</v>
      </c>
      <c r="M1928" s="9">
        <v>2</v>
      </c>
    </row>
    <row r="1929" spans="8:13" x14ac:dyDescent="0.2">
      <c r="H1929" s="27">
        <v>2410130</v>
      </c>
      <c r="I1929" s="27" t="s">
        <v>1662</v>
      </c>
      <c r="J1929" s="28" t="s">
        <v>4966</v>
      </c>
      <c r="K1929" s="29">
        <f t="shared" si="81"/>
        <v>0</v>
      </c>
      <c r="L1929" s="29" t="str">
        <f>VLOOKUP(J1929,'所属＆地区別'!$B$2:$C$100,2,FALSE)</f>
        <v>東部</v>
      </c>
      <c r="M1929" s="9">
        <v>2</v>
      </c>
    </row>
    <row r="1930" spans="8:13" x14ac:dyDescent="0.2">
      <c r="H1930" s="27">
        <v>2410162</v>
      </c>
      <c r="I1930" s="27" t="s">
        <v>1663</v>
      </c>
      <c r="J1930" s="28" t="s">
        <v>4966</v>
      </c>
      <c r="K1930" s="29">
        <f t="shared" si="81"/>
        <v>0</v>
      </c>
      <c r="L1930" s="29" t="str">
        <f>VLOOKUP(J1930,'所属＆地区別'!$B$2:$C$100,2,FALSE)</f>
        <v>東部</v>
      </c>
      <c r="M1930" s="9">
        <v>2</v>
      </c>
    </row>
    <row r="1931" spans="8:13" x14ac:dyDescent="0.2">
      <c r="H1931" s="27">
        <v>2410239</v>
      </c>
      <c r="I1931" s="27" t="s">
        <v>1664</v>
      </c>
      <c r="J1931" s="28" t="s">
        <v>4966</v>
      </c>
      <c r="K1931" s="29">
        <f t="shared" si="81"/>
        <v>0</v>
      </c>
      <c r="L1931" s="29" t="str">
        <f>VLOOKUP(J1931,'所属＆地区別'!$B$2:$C$100,2,FALSE)</f>
        <v>東部</v>
      </c>
      <c r="M1931" s="9">
        <v>2</v>
      </c>
    </row>
    <row r="1932" spans="8:13" x14ac:dyDescent="0.2">
      <c r="H1932" s="27">
        <v>2410240</v>
      </c>
      <c r="I1932" s="27" t="s">
        <v>1665</v>
      </c>
      <c r="J1932" s="28" t="s">
        <v>4966</v>
      </c>
      <c r="K1932" s="29">
        <f t="shared" si="81"/>
        <v>0</v>
      </c>
      <c r="L1932" s="29" t="str">
        <f>VLOOKUP(J1932,'所属＆地区別'!$B$2:$C$100,2,FALSE)</f>
        <v>東部</v>
      </c>
      <c r="M1932" s="9">
        <v>2</v>
      </c>
    </row>
    <row r="1933" spans="8:13" x14ac:dyDescent="0.2">
      <c r="H1933" s="27">
        <v>2410244</v>
      </c>
      <c r="I1933" s="27" t="s">
        <v>1666</v>
      </c>
      <c r="J1933" s="28" t="s">
        <v>4966</v>
      </c>
      <c r="K1933" s="29">
        <f t="shared" si="81"/>
        <v>1</v>
      </c>
      <c r="L1933" s="29" t="str">
        <f>VLOOKUP(J1933,'所属＆地区別'!$B$2:$C$100,2,FALSE)</f>
        <v>東部</v>
      </c>
      <c r="M1933" s="9">
        <v>2</v>
      </c>
    </row>
    <row r="1934" spans="8:13" x14ac:dyDescent="0.2">
      <c r="H1934" s="27">
        <v>2410245</v>
      </c>
      <c r="I1934" s="27" t="s">
        <v>1667</v>
      </c>
      <c r="J1934" s="28" t="s">
        <v>4966</v>
      </c>
      <c r="K1934" s="29">
        <f t="shared" si="81"/>
        <v>0</v>
      </c>
      <c r="L1934" s="29" t="str">
        <f>VLOOKUP(J1934,'所属＆地区別'!$B$2:$C$100,2,FALSE)</f>
        <v>東部</v>
      </c>
      <c r="M1934" s="9">
        <v>2</v>
      </c>
    </row>
    <row r="1935" spans="8:13" x14ac:dyDescent="0.2">
      <c r="H1935" s="27">
        <v>2410250</v>
      </c>
      <c r="I1935" s="27" t="s">
        <v>1668</v>
      </c>
      <c r="J1935" s="28" t="s">
        <v>4966</v>
      </c>
      <c r="K1935" s="29">
        <f t="shared" si="81"/>
        <v>0</v>
      </c>
      <c r="L1935" s="29" t="str">
        <f>VLOOKUP(J1935,'所属＆地区別'!$B$2:$C$100,2,FALSE)</f>
        <v>東部</v>
      </c>
      <c r="M1935" s="9">
        <v>1</v>
      </c>
    </row>
    <row r="1936" spans="8:13" x14ac:dyDescent="0.2">
      <c r="H1936" s="27">
        <v>2410271</v>
      </c>
      <c r="I1936" s="27" t="s">
        <v>1669</v>
      </c>
      <c r="J1936" s="28" t="s">
        <v>4966</v>
      </c>
      <c r="K1936" s="29">
        <f t="shared" si="81"/>
        <v>0</v>
      </c>
      <c r="L1936" s="29" t="str">
        <f>VLOOKUP(J1936,'所属＆地区別'!$B$2:$C$100,2,FALSE)</f>
        <v>東部</v>
      </c>
      <c r="M1936" s="9">
        <v>2</v>
      </c>
    </row>
    <row r="1937" spans="8:13" x14ac:dyDescent="0.2">
      <c r="H1937" s="27">
        <v>2410281</v>
      </c>
      <c r="I1937" s="27" t="s">
        <v>1670</v>
      </c>
      <c r="J1937" s="28" t="s">
        <v>4966</v>
      </c>
      <c r="K1937" s="29">
        <f t="shared" si="81"/>
        <v>1</v>
      </c>
      <c r="L1937" s="29" t="str">
        <f>VLOOKUP(J1937,'所属＆地区別'!$B$2:$C$100,2,FALSE)</f>
        <v>東部</v>
      </c>
      <c r="M1937" s="9">
        <v>1</v>
      </c>
    </row>
    <row r="1938" spans="8:13" x14ac:dyDescent="0.2">
      <c r="H1938" s="27">
        <v>2410282</v>
      </c>
      <c r="I1938" s="27" t="s">
        <v>1671</v>
      </c>
      <c r="J1938" s="28" t="s">
        <v>4966</v>
      </c>
      <c r="K1938" s="29">
        <f t="shared" si="81"/>
        <v>0</v>
      </c>
      <c r="L1938" s="29" t="str">
        <f>VLOOKUP(J1938,'所属＆地区別'!$B$2:$C$100,2,FALSE)</f>
        <v>東部</v>
      </c>
      <c r="M1938" s="9">
        <v>1</v>
      </c>
    </row>
    <row r="1939" spans="8:13" x14ac:dyDescent="0.2">
      <c r="H1939" s="27">
        <v>2410287</v>
      </c>
      <c r="I1939" s="27" t="s">
        <v>1672</v>
      </c>
      <c r="J1939" s="28" t="s">
        <v>4966</v>
      </c>
      <c r="K1939" s="29">
        <f t="shared" si="81"/>
        <v>0</v>
      </c>
      <c r="L1939" s="29" t="str">
        <f>VLOOKUP(J1939,'所属＆地区別'!$B$2:$C$100,2,FALSE)</f>
        <v>東部</v>
      </c>
      <c r="M1939" s="9">
        <v>2</v>
      </c>
    </row>
    <row r="1940" spans="8:13" x14ac:dyDescent="0.2">
      <c r="H1940" s="27">
        <v>2410289</v>
      </c>
      <c r="I1940" s="27" t="s">
        <v>1673</v>
      </c>
      <c r="J1940" s="28" t="s">
        <v>4966</v>
      </c>
      <c r="K1940" s="29">
        <f t="shared" si="81"/>
        <v>0</v>
      </c>
      <c r="L1940" s="29" t="str">
        <f>VLOOKUP(J1940,'所属＆地区別'!$B$2:$C$100,2,FALSE)</f>
        <v>東部</v>
      </c>
      <c r="M1940" s="9">
        <v>1</v>
      </c>
    </row>
    <row r="1941" spans="8:13" x14ac:dyDescent="0.2">
      <c r="H1941" s="27">
        <v>2410303</v>
      </c>
      <c r="I1941" s="27" t="s">
        <v>1674</v>
      </c>
      <c r="J1941" s="28" t="s">
        <v>4966</v>
      </c>
      <c r="K1941" s="29">
        <f t="shared" si="81"/>
        <v>1</v>
      </c>
      <c r="L1941" s="29" t="str">
        <f>VLOOKUP(J1941,'所属＆地区別'!$B$2:$C$100,2,FALSE)</f>
        <v>東部</v>
      </c>
      <c r="M1941" s="9">
        <v>2</v>
      </c>
    </row>
    <row r="1942" spans="8:13" x14ac:dyDescent="0.2">
      <c r="H1942" s="27">
        <v>2410333</v>
      </c>
      <c r="I1942" s="27" t="s">
        <v>1675</v>
      </c>
      <c r="J1942" s="28" t="s">
        <v>4966</v>
      </c>
      <c r="K1942" s="29">
        <f t="shared" si="81"/>
        <v>0</v>
      </c>
      <c r="L1942" s="29" t="str">
        <f>VLOOKUP(J1942,'所属＆地区別'!$B$2:$C$100,2,FALSE)</f>
        <v>東部</v>
      </c>
      <c r="M1942" s="9">
        <v>2</v>
      </c>
    </row>
    <row r="1943" spans="8:13" x14ac:dyDescent="0.2">
      <c r="H1943" s="27">
        <v>2410334</v>
      </c>
      <c r="I1943" s="27" t="s">
        <v>1676</v>
      </c>
      <c r="J1943" s="28" t="s">
        <v>4966</v>
      </c>
      <c r="K1943" s="29">
        <f t="shared" si="81"/>
        <v>0</v>
      </c>
      <c r="L1943" s="29" t="str">
        <f>VLOOKUP(J1943,'所属＆地区別'!$B$2:$C$100,2,FALSE)</f>
        <v>東部</v>
      </c>
      <c r="M1943" s="9">
        <v>2</v>
      </c>
    </row>
    <row r="1944" spans="8:13" x14ac:dyDescent="0.2">
      <c r="H1944" s="27">
        <v>2410336</v>
      </c>
      <c r="I1944" s="27" t="s">
        <v>1677</v>
      </c>
      <c r="J1944" s="28" t="s">
        <v>4966</v>
      </c>
      <c r="K1944" s="29">
        <f t="shared" si="81"/>
        <v>0</v>
      </c>
      <c r="L1944" s="29" t="str">
        <f>VLOOKUP(J1944,'所属＆地区別'!$B$2:$C$100,2,FALSE)</f>
        <v>東部</v>
      </c>
      <c r="M1944" s="9">
        <v>2</v>
      </c>
    </row>
    <row r="1945" spans="8:13" x14ac:dyDescent="0.2">
      <c r="H1945" s="27">
        <v>2410339</v>
      </c>
      <c r="I1945" s="27" t="s">
        <v>1678</v>
      </c>
      <c r="J1945" s="28" t="s">
        <v>4966</v>
      </c>
      <c r="K1945" s="29">
        <f t="shared" si="81"/>
        <v>1</v>
      </c>
      <c r="L1945" s="29" t="str">
        <f>VLOOKUP(J1945,'所属＆地区別'!$B$2:$C$100,2,FALSE)</f>
        <v>東部</v>
      </c>
      <c r="M1945" s="9">
        <v>1</v>
      </c>
    </row>
    <row r="1946" spans="8:13" x14ac:dyDescent="0.2">
      <c r="H1946" s="27">
        <v>2410340</v>
      </c>
      <c r="I1946" s="27" t="s">
        <v>1679</v>
      </c>
      <c r="J1946" s="28" t="s">
        <v>4966</v>
      </c>
      <c r="K1946" s="29">
        <f t="shared" si="81"/>
        <v>0</v>
      </c>
      <c r="L1946" s="29" t="str">
        <f>VLOOKUP(J1946,'所属＆地区別'!$B$2:$C$100,2,FALSE)</f>
        <v>東部</v>
      </c>
      <c r="M1946" s="9">
        <v>2</v>
      </c>
    </row>
    <row r="1947" spans="8:13" x14ac:dyDescent="0.2">
      <c r="H1947" s="27">
        <v>2410344</v>
      </c>
      <c r="I1947" s="27" t="s">
        <v>1680</v>
      </c>
      <c r="J1947" s="28" t="s">
        <v>4966</v>
      </c>
      <c r="K1947" s="29">
        <f t="shared" si="81"/>
        <v>0</v>
      </c>
      <c r="L1947" s="29" t="str">
        <f>VLOOKUP(J1947,'所属＆地区別'!$B$2:$C$100,2,FALSE)</f>
        <v>東部</v>
      </c>
      <c r="M1947" s="9">
        <v>2</v>
      </c>
    </row>
    <row r="1948" spans="8:13" x14ac:dyDescent="0.2">
      <c r="H1948" s="27">
        <v>2410345</v>
      </c>
      <c r="I1948" s="27" t="s">
        <v>1681</v>
      </c>
      <c r="J1948" s="28" t="s">
        <v>4966</v>
      </c>
      <c r="K1948" s="29">
        <f t="shared" si="81"/>
        <v>0</v>
      </c>
      <c r="L1948" s="29" t="str">
        <f>VLOOKUP(J1948,'所属＆地区別'!$B$2:$C$100,2,FALSE)</f>
        <v>東部</v>
      </c>
      <c r="M1948" s="9">
        <v>2</v>
      </c>
    </row>
    <row r="1949" spans="8:13" x14ac:dyDescent="0.2">
      <c r="H1949" s="27">
        <v>2410347</v>
      </c>
      <c r="I1949" s="27" t="s">
        <v>1682</v>
      </c>
      <c r="J1949" s="28" t="s">
        <v>4966</v>
      </c>
      <c r="K1949" s="29">
        <f t="shared" si="81"/>
        <v>0</v>
      </c>
      <c r="L1949" s="29" t="str">
        <f>VLOOKUP(J1949,'所属＆地区別'!$B$2:$C$100,2,FALSE)</f>
        <v>東部</v>
      </c>
      <c r="M1949" s="9">
        <v>2</v>
      </c>
    </row>
    <row r="1950" spans="8:13" x14ac:dyDescent="0.2">
      <c r="H1950" s="27">
        <v>2410433</v>
      </c>
      <c r="I1950" s="27" t="s">
        <v>1683</v>
      </c>
      <c r="J1950" s="28" t="s">
        <v>4966</v>
      </c>
      <c r="K1950" s="29">
        <f t="shared" si="81"/>
        <v>0</v>
      </c>
      <c r="L1950" s="29" t="str">
        <f>VLOOKUP(J1950,'所属＆地区別'!$B$2:$C$100,2,FALSE)</f>
        <v>東部</v>
      </c>
      <c r="M1950" s="9">
        <v>1</v>
      </c>
    </row>
    <row r="1951" spans="8:13" x14ac:dyDescent="0.2">
      <c r="H1951" s="27">
        <v>2410434</v>
      </c>
      <c r="I1951" s="27" t="s">
        <v>1684</v>
      </c>
      <c r="J1951" s="28" t="s">
        <v>4966</v>
      </c>
      <c r="K1951" s="29">
        <f t="shared" si="81"/>
        <v>0</v>
      </c>
      <c r="L1951" s="29" t="str">
        <f>VLOOKUP(J1951,'所属＆地区別'!$B$2:$C$100,2,FALSE)</f>
        <v>東部</v>
      </c>
      <c r="M1951" s="9">
        <v>2</v>
      </c>
    </row>
    <row r="1952" spans="8:13" x14ac:dyDescent="0.2">
      <c r="H1952" s="27">
        <v>2410449</v>
      </c>
      <c r="I1952" s="27" t="s">
        <v>1685</v>
      </c>
      <c r="J1952" s="28" t="s">
        <v>4966</v>
      </c>
      <c r="K1952" s="29">
        <f t="shared" si="81"/>
        <v>0</v>
      </c>
      <c r="L1952" s="29" t="str">
        <f>VLOOKUP(J1952,'所属＆地区別'!$B$2:$C$100,2,FALSE)</f>
        <v>東部</v>
      </c>
      <c r="M1952" s="9">
        <v>2</v>
      </c>
    </row>
    <row r="1953" spans="8:13" x14ac:dyDescent="0.2">
      <c r="H1953" s="27">
        <v>2410462</v>
      </c>
      <c r="I1953" s="27" t="s">
        <v>1686</v>
      </c>
      <c r="J1953" s="28" t="s">
        <v>4966</v>
      </c>
      <c r="K1953" s="29">
        <f t="shared" si="81"/>
        <v>0</v>
      </c>
      <c r="L1953" s="29" t="str">
        <f>VLOOKUP(J1953,'所属＆地区別'!$B$2:$C$100,2,FALSE)</f>
        <v>東部</v>
      </c>
      <c r="M1953" s="9">
        <v>1</v>
      </c>
    </row>
    <row r="1954" spans="8:13" x14ac:dyDescent="0.2">
      <c r="H1954" s="27">
        <v>2410463</v>
      </c>
      <c r="I1954" s="27" t="s">
        <v>1687</v>
      </c>
      <c r="J1954" s="28" t="s">
        <v>4966</v>
      </c>
      <c r="K1954" s="29">
        <f t="shared" si="81"/>
        <v>0</v>
      </c>
      <c r="L1954" s="29" t="str">
        <f>VLOOKUP(J1954,'所属＆地区別'!$B$2:$C$100,2,FALSE)</f>
        <v>東部</v>
      </c>
      <c r="M1954" s="9">
        <v>2</v>
      </c>
    </row>
    <row r="1955" spans="8:13" x14ac:dyDescent="0.2">
      <c r="H1955" s="27">
        <v>2410469</v>
      </c>
      <c r="I1955" s="27" t="s">
        <v>1688</v>
      </c>
      <c r="J1955" s="28" t="s">
        <v>4966</v>
      </c>
      <c r="K1955" s="29">
        <f t="shared" si="81"/>
        <v>0</v>
      </c>
      <c r="L1955" s="29" t="str">
        <f>VLOOKUP(J1955,'所属＆地区別'!$B$2:$C$100,2,FALSE)</f>
        <v>東部</v>
      </c>
      <c r="M1955" s="9">
        <v>2</v>
      </c>
    </row>
    <row r="1956" spans="8:13" x14ac:dyDescent="0.2">
      <c r="H1956" s="27">
        <v>2410473</v>
      </c>
      <c r="I1956" s="27" t="s">
        <v>1689</v>
      </c>
      <c r="J1956" s="28" t="s">
        <v>4966</v>
      </c>
      <c r="K1956" s="29">
        <f t="shared" si="81"/>
        <v>0</v>
      </c>
      <c r="L1956" s="29" t="str">
        <f>VLOOKUP(J1956,'所属＆地区別'!$B$2:$C$100,2,FALSE)</f>
        <v>東部</v>
      </c>
      <c r="M1956" s="9">
        <v>1</v>
      </c>
    </row>
    <row r="1957" spans="8:13" x14ac:dyDescent="0.2">
      <c r="H1957" s="27">
        <v>2410474</v>
      </c>
      <c r="I1957" s="27" t="s">
        <v>1690</v>
      </c>
      <c r="J1957" s="28" t="s">
        <v>4966</v>
      </c>
      <c r="K1957" s="29">
        <f t="shared" si="81"/>
        <v>0</v>
      </c>
      <c r="L1957" s="29" t="str">
        <f>VLOOKUP(J1957,'所属＆地区別'!$B$2:$C$100,2,FALSE)</f>
        <v>東部</v>
      </c>
      <c r="M1957" s="9">
        <v>2</v>
      </c>
    </row>
    <row r="1958" spans="8:13" x14ac:dyDescent="0.2">
      <c r="H1958" s="27">
        <v>2410481</v>
      </c>
      <c r="I1958" s="27" t="s">
        <v>1691</v>
      </c>
      <c r="J1958" s="28" t="s">
        <v>4966</v>
      </c>
      <c r="K1958" s="29">
        <f t="shared" si="81"/>
        <v>0</v>
      </c>
      <c r="L1958" s="29" t="str">
        <f>VLOOKUP(J1958,'所属＆地区別'!$B$2:$C$100,2,FALSE)</f>
        <v>東部</v>
      </c>
      <c r="M1958" s="9">
        <v>2</v>
      </c>
    </row>
    <row r="1959" spans="8:13" x14ac:dyDescent="0.2">
      <c r="H1959" s="27">
        <v>2410484</v>
      </c>
      <c r="I1959" s="27" t="s">
        <v>1692</v>
      </c>
      <c r="J1959" s="28" t="s">
        <v>4966</v>
      </c>
      <c r="K1959" s="29">
        <f t="shared" si="81"/>
        <v>0</v>
      </c>
      <c r="L1959" s="29" t="str">
        <f>VLOOKUP(J1959,'所属＆地区別'!$B$2:$C$100,2,FALSE)</f>
        <v>東部</v>
      </c>
      <c r="M1959" s="9">
        <v>1</v>
      </c>
    </row>
    <row r="1960" spans="8:13" x14ac:dyDescent="0.2">
      <c r="H1960" s="27">
        <v>2410507</v>
      </c>
      <c r="I1960" s="27" t="s">
        <v>1693</v>
      </c>
      <c r="J1960" s="28" t="s">
        <v>4966</v>
      </c>
      <c r="K1960" s="29">
        <f t="shared" si="81"/>
        <v>0</v>
      </c>
      <c r="L1960" s="29" t="str">
        <f>VLOOKUP(J1960,'所属＆地区別'!$B$2:$C$100,2,FALSE)</f>
        <v>東部</v>
      </c>
      <c r="M1960" s="9">
        <v>2</v>
      </c>
    </row>
    <row r="1961" spans="8:13" x14ac:dyDescent="0.2">
      <c r="H1961" s="27">
        <v>2410516</v>
      </c>
      <c r="I1961" s="27" t="s">
        <v>1569</v>
      </c>
      <c r="J1961" s="28" t="s">
        <v>4966</v>
      </c>
      <c r="K1961" s="29">
        <f t="shared" si="81"/>
        <v>0</v>
      </c>
      <c r="L1961" s="29" t="str">
        <f>VLOOKUP(J1961,'所属＆地区別'!$B$2:$C$100,2,FALSE)</f>
        <v>東部</v>
      </c>
      <c r="M1961" s="9">
        <v>1</v>
      </c>
    </row>
    <row r="1962" spans="8:13" x14ac:dyDescent="0.2">
      <c r="H1962" s="27">
        <v>2410524</v>
      </c>
      <c r="I1962" s="27" t="s">
        <v>1694</v>
      </c>
      <c r="J1962" s="28" t="s">
        <v>4966</v>
      </c>
      <c r="K1962" s="29">
        <f t="shared" si="81"/>
        <v>0</v>
      </c>
      <c r="L1962" s="29" t="str">
        <f>VLOOKUP(J1962,'所属＆地区別'!$B$2:$C$100,2,FALSE)</f>
        <v>東部</v>
      </c>
      <c r="M1962" s="9">
        <v>1</v>
      </c>
    </row>
    <row r="1963" spans="8:13" x14ac:dyDescent="0.2">
      <c r="H1963" s="27">
        <v>2410552</v>
      </c>
      <c r="I1963" s="27" t="s">
        <v>1652</v>
      </c>
      <c r="J1963" s="28" t="s">
        <v>4966</v>
      </c>
      <c r="K1963" s="29">
        <f t="shared" si="81"/>
        <v>0</v>
      </c>
      <c r="L1963" s="29" t="str">
        <f>VLOOKUP(J1963,'所属＆地区別'!$B$2:$C$100,2,FALSE)</f>
        <v>東部</v>
      </c>
      <c r="M1963" s="9">
        <v>1</v>
      </c>
    </row>
    <row r="1964" spans="8:13" x14ac:dyDescent="0.2">
      <c r="H1964" s="27">
        <v>2410582</v>
      </c>
      <c r="I1964" s="27" t="s">
        <v>1695</v>
      </c>
      <c r="J1964" s="28" t="s">
        <v>4966</v>
      </c>
      <c r="K1964" s="29">
        <f t="shared" si="81"/>
        <v>0</v>
      </c>
      <c r="L1964" s="29" t="str">
        <f>VLOOKUP(J1964,'所属＆地区別'!$B$2:$C$100,2,FALSE)</f>
        <v>東部</v>
      </c>
      <c r="M1964" s="9">
        <v>1</v>
      </c>
    </row>
    <row r="1965" spans="8:13" x14ac:dyDescent="0.2">
      <c r="H1965" s="27">
        <v>2410687</v>
      </c>
      <c r="I1965" s="27" t="s">
        <v>1696</v>
      </c>
      <c r="J1965" s="28" t="s">
        <v>4966</v>
      </c>
      <c r="K1965" s="29">
        <f t="shared" si="81"/>
        <v>0</v>
      </c>
      <c r="L1965" s="29" t="str">
        <f>VLOOKUP(J1965,'所属＆地区別'!$B$2:$C$100,2,FALSE)</f>
        <v>東部</v>
      </c>
      <c r="M1965" s="9">
        <v>1</v>
      </c>
    </row>
    <row r="1966" spans="8:13" x14ac:dyDescent="0.2">
      <c r="H1966" s="27">
        <v>2410717</v>
      </c>
      <c r="I1966" s="27" t="s">
        <v>1697</v>
      </c>
      <c r="J1966" s="28" t="s">
        <v>4966</v>
      </c>
      <c r="K1966" s="29">
        <f t="shared" si="81"/>
        <v>1</v>
      </c>
      <c r="L1966" s="29" t="str">
        <f>VLOOKUP(J1966,'所属＆地区別'!$B$2:$C$100,2,FALSE)</f>
        <v>東部</v>
      </c>
      <c r="M1966" s="9">
        <v>2</v>
      </c>
    </row>
    <row r="1967" spans="8:13" x14ac:dyDescent="0.2">
      <c r="H1967" s="27">
        <v>2410762</v>
      </c>
      <c r="I1967" s="27" t="s">
        <v>1698</v>
      </c>
      <c r="J1967" s="28" t="s">
        <v>4966</v>
      </c>
      <c r="K1967" s="29">
        <f t="shared" si="81"/>
        <v>0</v>
      </c>
      <c r="L1967" s="29" t="str">
        <f>VLOOKUP(J1967,'所属＆地区別'!$B$2:$C$100,2,FALSE)</f>
        <v>東部</v>
      </c>
      <c r="M1967" s="9">
        <v>1</v>
      </c>
    </row>
    <row r="1968" spans="8:13" x14ac:dyDescent="0.2">
      <c r="H1968" s="27">
        <v>2410768</v>
      </c>
      <c r="I1968" s="27" t="s">
        <v>1699</v>
      </c>
      <c r="J1968" s="28" t="s">
        <v>4966</v>
      </c>
      <c r="K1968" s="29">
        <f t="shared" si="81"/>
        <v>0</v>
      </c>
      <c r="L1968" s="29" t="str">
        <f>VLOOKUP(J1968,'所属＆地区別'!$B$2:$C$100,2,FALSE)</f>
        <v>東部</v>
      </c>
      <c r="M1968" s="9">
        <v>2</v>
      </c>
    </row>
    <row r="1969" spans="8:13" x14ac:dyDescent="0.2">
      <c r="H1969" s="27">
        <v>2410773</v>
      </c>
      <c r="I1969" s="27" t="s">
        <v>1700</v>
      </c>
      <c r="J1969" s="28" t="s">
        <v>4966</v>
      </c>
      <c r="K1969" s="29">
        <f t="shared" si="81"/>
        <v>0</v>
      </c>
      <c r="L1969" s="29" t="str">
        <f>VLOOKUP(J1969,'所属＆地区別'!$B$2:$C$100,2,FALSE)</f>
        <v>東部</v>
      </c>
      <c r="M1969" s="9">
        <v>1</v>
      </c>
    </row>
    <row r="1970" spans="8:13" x14ac:dyDescent="0.2">
      <c r="H1970" s="27">
        <v>2410781</v>
      </c>
      <c r="I1970" s="27" t="s">
        <v>1701</v>
      </c>
      <c r="J1970" s="28" t="s">
        <v>4966</v>
      </c>
      <c r="K1970" s="29">
        <f t="shared" si="81"/>
        <v>0</v>
      </c>
      <c r="L1970" s="29" t="str">
        <f>VLOOKUP(J1970,'所属＆地区別'!$B$2:$C$100,2,FALSE)</f>
        <v>東部</v>
      </c>
      <c r="M1970" s="9">
        <v>1</v>
      </c>
    </row>
    <row r="1971" spans="8:13" x14ac:dyDescent="0.2">
      <c r="H1971" s="27">
        <v>2410782</v>
      </c>
      <c r="I1971" s="27" t="s">
        <v>1702</v>
      </c>
      <c r="J1971" s="28" t="s">
        <v>4966</v>
      </c>
      <c r="K1971" s="29">
        <f t="shared" si="81"/>
        <v>0</v>
      </c>
      <c r="L1971" s="29" t="str">
        <f>VLOOKUP(J1971,'所属＆地区別'!$B$2:$C$100,2,FALSE)</f>
        <v>東部</v>
      </c>
      <c r="M1971" s="9">
        <v>1</v>
      </c>
    </row>
    <row r="1972" spans="8:13" x14ac:dyDescent="0.2">
      <c r="H1972" s="27">
        <v>2410790</v>
      </c>
      <c r="I1972" s="27" t="s">
        <v>1703</v>
      </c>
      <c r="J1972" s="28" t="s">
        <v>4966</v>
      </c>
      <c r="K1972" s="29">
        <f t="shared" si="81"/>
        <v>0</v>
      </c>
      <c r="L1972" s="29" t="str">
        <f>VLOOKUP(J1972,'所属＆地区別'!$B$2:$C$100,2,FALSE)</f>
        <v>東部</v>
      </c>
      <c r="M1972" s="9">
        <v>1</v>
      </c>
    </row>
    <row r="1973" spans="8:13" x14ac:dyDescent="0.2">
      <c r="H1973" s="27">
        <v>2410803</v>
      </c>
      <c r="I1973" s="27" t="s">
        <v>1704</v>
      </c>
      <c r="J1973" s="28" t="s">
        <v>4966</v>
      </c>
      <c r="K1973" s="29">
        <f t="shared" si="81"/>
        <v>1</v>
      </c>
      <c r="L1973" s="29" t="str">
        <f>VLOOKUP(J1973,'所属＆地区別'!$B$2:$C$100,2,FALSE)</f>
        <v>東部</v>
      </c>
      <c r="M1973" s="9">
        <v>1</v>
      </c>
    </row>
    <row r="1974" spans="8:13" x14ac:dyDescent="0.2">
      <c r="H1974" s="27">
        <v>2410814</v>
      </c>
      <c r="I1974" s="27" t="s">
        <v>1705</v>
      </c>
      <c r="J1974" s="28" t="s">
        <v>4966</v>
      </c>
      <c r="K1974" s="29">
        <f t="shared" si="81"/>
        <v>0</v>
      </c>
      <c r="L1974" s="29" t="str">
        <f>VLOOKUP(J1974,'所属＆地区別'!$B$2:$C$100,2,FALSE)</f>
        <v>東部</v>
      </c>
      <c r="M1974" s="9">
        <v>2</v>
      </c>
    </row>
    <row r="1975" spans="8:13" x14ac:dyDescent="0.2">
      <c r="H1975" s="27">
        <v>2410829</v>
      </c>
      <c r="I1975" s="27" t="s">
        <v>1706</v>
      </c>
      <c r="J1975" s="28" t="s">
        <v>4966</v>
      </c>
      <c r="K1975" s="29">
        <f t="shared" si="81"/>
        <v>0</v>
      </c>
      <c r="L1975" s="29" t="str">
        <f>VLOOKUP(J1975,'所属＆地区別'!$B$2:$C$100,2,FALSE)</f>
        <v>東部</v>
      </c>
      <c r="M1975" s="9">
        <v>2</v>
      </c>
    </row>
    <row r="1976" spans="8:13" x14ac:dyDescent="0.2">
      <c r="H1976" s="27">
        <v>2410830</v>
      </c>
      <c r="I1976" s="27" t="s">
        <v>1707</v>
      </c>
      <c r="J1976" s="28" t="s">
        <v>4966</v>
      </c>
      <c r="K1976" s="29">
        <f t="shared" si="81"/>
        <v>0</v>
      </c>
      <c r="L1976" s="29" t="str">
        <f>VLOOKUP(J1976,'所属＆地区別'!$B$2:$C$100,2,FALSE)</f>
        <v>東部</v>
      </c>
      <c r="M1976" s="9">
        <v>1</v>
      </c>
    </row>
    <row r="1977" spans="8:13" x14ac:dyDescent="0.2">
      <c r="H1977" s="27">
        <v>2410842</v>
      </c>
      <c r="I1977" s="27" t="s">
        <v>1708</v>
      </c>
      <c r="J1977" s="28" t="s">
        <v>4966</v>
      </c>
      <c r="K1977" s="29">
        <f t="shared" si="81"/>
        <v>0</v>
      </c>
      <c r="L1977" s="29" t="str">
        <f>VLOOKUP(J1977,'所属＆地区別'!$B$2:$C$100,2,FALSE)</f>
        <v>東部</v>
      </c>
      <c r="M1977" s="9">
        <v>2</v>
      </c>
    </row>
    <row r="1978" spans="8:13" x14ac:dyDescent="0.2">
      <c r="H1978" s="27">
        <v>2410854</v>
      </c>
      <c r="I1978" s="27" t="s">
        <v>1709</v>
      </c>
      <c r="J1978" s="28" t="s">
        <v>4966</v>
      </c>
      <c r="K1978" s="29">
        <f t="shared" si="81"/>
        <v>0</v>
      </c>
      <c r="L1978" s="29" t="str">
        <f>VLOOKUP(J1978,'所属＆地区別'!$B$2:$C$100,2,FALSE)</f>
        <v>東部</v>
      </c>
      <c r="M1978" s="9">
        <v>1</v>
      </c>
    </row>
    <row r="1979" spans="8:13" x14ac:dyDescent="0.2">
      <c r="H1979" s="27">
        <v>2410859</v>
      </c>
      <c r="I1979" s="27" t="s">
        <v>1710</v>
      </c>
      <c r="J1979" s="28" t="s">
        <v>4966</v>
      </c>
      <c r="K1979" s="29">
        <f t="shared" si="81"/>
        <v>0</v>
      </c>
      <c r="L1979" s="29" t="str">
        <f>VLOOKUP(J1979,'所属＆地区別'!$B$2:$C$100,2,FALSE)</f>
        <v>東部</v>
      </c>
      <c r="M1979" s="9">
        <v>2</v>
      </c>
    </row>
    <row r="1980" spans="8:13" x14ac:dyDescent="0.2">
      <c r="H1980" s="27">
        <v>2410860</v>
      </c>
      <c r="I1980" s="27" t="s">
        <v>1711</v>
      </c>
      <c r="J1980" s="28" t="s">
        <v>4966</v>
      </c>
      <c r="K1980" s="29">
        <f t="shared" si="81"/>
        <v>0</v>
      </c>
      <c r="L1980" s="29" t="str">
        <f>VLOOKUP(J1980,'所属＆地区別'!$B$2:$C$100,2,FALSE)</f>
        <v>東部</v>
      </c>
      <c r="M1980" s="9">
        <v>2</v>
      </c>
    </row>
    <row r="1981" spans="8:13" x14ac:dyDescent="0.2">
      <c r="H1981" s="27">
        <v>2410872</v>
      </c>
      <c r="I1981" s="27" t="s">
        <v>1712</v>
      </c>
      <c r="J1981" s="28" t="s">
        <v>4966</v>
      </c>
      <c r="K1981" s="29">
        <f t="shared" si="81"/>
        <v>0</v>
      </c>
      <c r="L1981" s="29" t="str">
        <f>VLOOKUP(J1981,'所属＆地区別'!$B$2:$C$100,2,FALSE)</f>
        <v>東部</v>
      </c>
      <c r="M1981" s="9">
        <v>2</v>
      </c>
    </row>
    <row r="1982" spans="8:13" x14ac:dyDescent="0.2">
      <c r="H1982" s="27">
        <v>2410889</v>
      </c>
      <c r="I1982" s="27" t="s">
        <v>1713</v>
      </c>
      <c r="J1982" s="28" t="s">
        <v>4966</v>
      </c>
      <c r="K1982" s="29">
        <f t="shared" si="81"/>
        <v>0</v>
      </c>
      <c r="L1982" s="29" t="str">
        <f>VLOOKUP(J1982,'所属＆地区別'!$B$2:$C$100,2,FALSE)</f>
        <v>東部</v>
      </c>
      <c r="M1982" s="9">
        <v>1</v>
      </c>
    </row>
    <row r="1983" spans="8:13" x14ac:dyDescent="0.2">
      <c r="H1983" s="27">
        <v>2410890</v>
      </c>
      <c r="I1983" s="27" t="s">
        <v>1714</v>
      </c>
      <c r="J1983" s="28" t="s">
        <v>4966</v>
      </c>
      <c r="K1983" s="29">
        <f t="shared" si="81"/>
        <v>0</v>
      </c>
      <c r="L1983" s="29" t="str">
        <f>VLOOKUP(J1983,'所属＆地区別'!$B$2:$C$100,2,FALSE)</f>
        <v>東部</v>
      </c>
      <c r="M1983" s="9">
        <v>2</v>
      </c>
    </row>
    <row r="1984" spans="8:13" x14ac:dyDescent="0.2">
      <c r="H1984" s="27">
        <v>2410892</v>
      </c>
      <c r="I1984" s="27" t="s">
        <v>1715</v>
      </c>
      <c r="J1984" s="28" t="s">
        <v>4966</v>
      </c>
      <c r="K1984" s="29">
        <f t="shared" si="81"/>
        <v>0</v>
      </c>
      <c r="L1984" s="29" t="str">
        <f>VLOOKUP(J1984,'所属＆地区別'!$B$2:$C$100,2,FALSE)</f>
        <v>東部</v>
      </c>
      <c r="M1984" s="9">
        <v>1</v>
      </c>
    </row>
    <row r="1985" spans="8:13" x14ac:dyDescent="0.2">
      <c r="H1985" s="27">
        <v>2410895</v>
      </c>
      <c r="I1985" s="27" t="s">
        <v>1716</v>
      </c>
      <c r="J1985" s="28" t="s">
        <v>4966</v>
      </c>
      <c r="K1985" s="29">
        <f t="shared" si="81"/>
        <v>0</v>
      </c>
      <c r="L1985" s="29" t="str">
        <f>VLOOKUP(J1985,'所属＆地区別'!$B$2:$C$100,2,FALSE)</f>
        <v>東部</v>
      </c>
      <c r="M1985" s="9">
        <v>2</v>
      </c>
    </row>
    <row r="1986" spans="8:13" x14ac:dyDescent="0.2">
      <c r="H1986" s="27">
        <v>2410896</v>
      </c>
      <c r="I1986" s="27" t="s">
        <v>1717</v>
      </c>
      <c r="J1986" s="28" t="s">
        <v>4966</v>
      </c>
      <c r="K1986" s="29">
        <f t="shared" si="81"/>
        <v>0</v>
      </c>
      <c r="L1986" s="29" t="str">
        <f>VLOOKUP(J1986,'所属＆地区別'!$B$2:$C$100,2,FALSE)</f>
        <v>東部</v>
      </c>
      <c r="M1986" s="9">
        <v>1</v>
      </c>
    </row>
    <row r="1987" spans="8:13" x14ac:dyDescent="0.2">
      <c r="H1987" s="27">
        <v>2410903</v>
      </c>
      <c r="I1987" s="27" t="s">
        <v>1718</v>
      </c>
      <c r="J1987" s="28" t="s">
        <v>4966</v>
      </c>
      <c r="K1987" s="29">
        <f t="shared" ref="K1987:K2050" si="82">SUMIF($C$3:$C$9305,H1987,$F$3:$F$9305)</f>
        <v>0</v>
      </c>
      <c r="L1987" s="29" t="str">
        <f>VLOOKUP(J1987,'所属＆地区別'!$B$2:$C$100,2,FALSE)</f>
        <v>東部</v>
      </c>
      <c r="M1987" s="9">
        <v>1</v>
      </c>
    </row>
    <row r="1988" spans="8:13" x14ac:dyDescent="0.2">
      <c r="H1988" s="27">
        <v>2410942</v>
      </c>
      <c r="I1988" s="27" t="s">
        <v>1719</v>
      </c>
      <c r="J1988" s="28" t="s">
        <v>4966</v>
      </c>
      <c r="K1988" s="29">
        <f t="shared" si="82"/>
        <v>0</v>
      </c>
      <c r="L1988" s="29" t="str">
        <f>VLOOKUP(J1988,'所属＆地区別'!$B$2:$C$100,2,FALSE)</f>
        <v>東部</v>
      </c>
      <c r="M1988" s="9">
        <v>2</v>
      </c>
    </row>
    <row r="1989" spans="8:13" x14ac:dyDescent="0.2">
      <c r="H1989" s="27">
        <v>2410946</v>
      </c>
      <c r="I1989" s="27" t="s">
        <v>1720</v>
      </c>
      <c r="J1989" s="28" t="s">
        <v>4966</v>
      </c>
      <c r="K1989" s="29">
        <f t="shared" si="82"/>
        <v>0</v>
      </c>
      <c r="L1989" s="29" t="str">
        <f>VLOOKUP(J1989,'所属＆地区別'!$B$2:$C$100,2,FALSE)</f>
        <v>東部</v>
      </c>
      <c r="M1989" s="9">
        <v>2</v>
      </c>
    </row>
    <row r="1990" spans="8:13" x14ac:dyDescent="0.2">
      <c r="H1990" s="27">
        <v>2410950</v>
      </c>
      <c r="I1990" s="27" t="s">
        <v>1721</v>
      </c>
      <c r="J1990" s="28" t="s">
        <v>4966</v>
      </c>
      <c r="K1990" s="29">
        <f t="shared" si="82"/>
        <v>0</v>
      </c>
      <c r="L1990" s="29" t="str">
        <f>VLOOKUP(J1990,'所属＆地区別'!$B$2:$C$100,2,FALSE)</f>
        <v>東部</v>
      </c>
      <c r="M1990" s="9">
        <v>1</v>
      </c>
    </row>
    <row r="1991" spans="8:13" x14ac:dyDescent="0.2">
      <c r="H1991" s="27">
        <v>2410952</v>
      </c>
      <c r="I1991" s="27" t="s">
        <v>1722</v>
      </c>
      <c r="J1991" s="28" t="s">
        <v>4966</v>
      </c>
      <c r="K1991" s="29">
        <f t="shared" si="82"/>
        <v>1</v>
      </c>
      <c r="L1991" s="29" t="str">
        <f>VLOOKUP(J1991,'所属＆地区別'!$B$2:$C$100,2,FALSE)</f>
        <v>東部</v>
      </c>
      <c r="M1991" s="9">
        <v>1</v>
      </c>
    </row>
    <row r="1992" spans="8:13" x14ac:dyDescent="0.2">
      <c r="H1992" s="27">
        <v>2410970</v>
      </c>
      <c r="I1992" s="27" t="s">
        <v>1723</v>
      </c>
      <c r="J1992" s="28" t="s">
        <v>4966</v>
      </c>
      <c r="K1992" s="29">
        <f t="shared" si="82"/>
        <v>0</v>
      </c>
      <c r="L1992" s="29" t="str">
        <f>VLOOKUP(J1992,'所属＆地区別'!$B$2:$C$100,2,FALSE)</f>
        <v>東部</v>
      </c>
      <c r="M1992" s="9">
        <v>1</v>
      </c>
    </row>
    <row r="1993" spans="8:13" x14ac:dyDescent="0.2">
      <c r="H1993" s="27">
        <v>2410976</v>
      </c>
      <c r="I1993" s="27" t="s">
        <v>1724</v>
      </c>
      <c r="J1993" s="28" t="s">
        <v>4966</v>
      </c>
      <c r="K1993" s="29">
        <f t="shared" si="82"/>
        <v>1</v>
      </c>
      <c r="L1993" s="29" t="str">
        <f>VLOOKUP(J1993,'所属＆地区別'!$B$2:$C$100,2,FALSE)</f>
        <v>東部</v>
      </c>
      <c r="M1993" s="9">
        <v>2</v>
      </c>
    </row>
    <row r="1994" spans="8:13" x14ac:dyDescent="0.2">
      <c r="H1994" s="27">
        <v>2410977</v>
      </c>
      <c r="I1994" s="27" t="s">
        <v>1725</v>
      </c>
      <c r="J1994" s="28" t="s">
        <v>4966</v>
      </c>
      <c r="K1994" s="29">
        <f t="shared" si="82"/>
        <v>0</v>
      </c>
      <c r="L1994" s="29" t="str">
        <f>VLOOKUP(J1994,'所属＆地区別'!$B$2:$C$100,2,FALSE)</f>
        <v>東部</v>
      </c>
      <c r="M1994" s="9">
        <v>1</v>
      </c>
    </row>
    <row r="1995" spans="8:13" x14ac:dyDescent="0.2">
      <c r="H1995" s="27">
        <v>2410978</v>
      </c>
      <c r="I1995" s="27" t="s">
        <v>1726</v>
      </c>
      <c r="J1995" s="28" t="s">
        <v>4966</v>
      </c>
      <c r="K1995" s="29">
        <f t="shared" si="82"/>
        <v>0</v>
      </c>
      <c r="L1995" s="29" t="str">
        <f>VLOOKUP(J1995,'所属＆地区別'!$B$2:$C$100,2,FALSE)</f>
        <v>東部</v>
      </c>
      <c r="M1995" s="9">
        <v>1</v>
      </c>
    </row>
    <row r="1996" spans="8:13" x14ac:dyDescent="0.2">
      <c r="H1996" s="27">
        <v>2410980</v>
      </c>
      <c r="I1996" s="27" t="s">
        <v>1727</v>
      </c>
      <c r="J1996" s="28" t="s">
        <v>4966</v>
      </c>
      <c r="K1996" s="29">
        <f t="shared" si="82"/>
        <v>1</v>
      </c>
      <c r="L1996" s="29" t="str">
        <f>VLOOKUP(J1996,'所属＆地区別'!$B$2:$C$100,2,FALSE)</f>
        <v>東部</v>
      </c>
      <c r="M1996" s="9">
        <v>1</v>
      </c>
    </row>
    <row r="1997" spans="8:13" x14ac:dyDescent="0.2">
      <c r="H1997" s="27">
        <v>2410983</v>
      </c>
      <c r="I1997" s="27" t="s">
        <v>1728</v>
      </c>
      <c r="J1997" s="28" t="s">
        <v>4966</v>
      </c>
      <c r="K1997" s="29">
        <f t="shared" si="82"/>
        <v>0</v>
      </c>
      <c r="L1997" s="29" t="str">
        <f>VLOOKUP(J1997,'所属＆地区別'!$B$2:$C$100,2,FALSE)</f>
        <v>東部</v>
      </c>
      <c r="M1997" s="9">
        <v>1</v>
      </c>
    </row>
    <row r="1998" spans="8:13" x14ac:dyDescent="0.2">
      <c r="H1998" s="27">
        <v>2410989</v>
      </c>
      <c r="I1998" s="27" t="s">
        <v>1729</v>
      </c>
      <c r="J1998" s="28" t="s">
        <v>4966</v>
      </c>
      <c r="K1998" s="29">
        <f t="shared" si="82"/>
        <v>0</v>
      </c>
      <c r="L1998" s="29" t="str">
        <f>VLOOKUP(J1998,'所属＆地区別'!$B$2:$C$100,2,FALSE)</f>
        <v>東部</v>
      </c>
      <c r="M1998" s="9">
        <v>1</v>
      </c>
    </row>
    <row r="1999" spans="8:13" x14ac:dyDescent="0.2">
      <c r="H1999" s="27">
        <v>2410995</v>
      </c>
      <c r="I1999" s="27" t="s">
        <v>1730</v>
      </c>
      <c r="J1999" s="28" t="s">
        <v>4966</v>
      </c>
      <c r="K1999" s="29">
        <f t="shared" si="82"/>
        <v>0</v>
      </c>
      <c r="L1999" s="29" t="str">
        <f>VLOOKUP(J1999,'所属＆地区別'!$B$2:$C$100,2,FALSE)</f>
        <v>東部</v>
      </c>
      <c r="M1999" s="9">
        <v>1</v>
      </c>
    </row>
    <row r="2000" spans="8:13" x14ac:dyDescent="0.2">
      <c r="H2000" s="27">
        <v>2411000</v>
      </c>
      <c r="I2000" s="27" t="s">
        <v>1731</v>
      </c>
      <c r="J2000" s="28" t="s">
        <v>4966</v>
      </c>
      <c r="K2000" s="29">
        <f t="shared" si="82"/>
        <v>0</v>
      </c>
      <c r="L2000" s="29" t="str">
        <f>VLOOKUP(J2000,'所属＆地区別'!$B$2:$C$100,2,FALSE)</f>
        <v>東部</v>
      </c>
      <c r="M2000" s="9">
        <v>2</v>
      </c>
    </row>
    <row r="2001" spans="8:13" x14ac:dyDescent="0.2">
      <c r="H2001" s="27">
        <v>2411002</v>
      </c>
      <c r="I2001" s="27" t="s">
        <v>1732</v>
      </c>
      <c r="J2001" s="28" t="s">
        <v>4966</v>
      </c>
      <c r="K2001" s="29">
        <f t="shared" si="82"/>
        <v>0</v>
      </c>
      <c r="L2001" s="29" t="str">
        <f>VLOOKUP(J2001,'所属＆地区別'!$B$2:$C$100,2,FALSE)</f>
        <v>東部</v>
      </c>
      <c r="M2001" s="9">
        <v>2</v>
      </c>
    </row>
    <row r="2002" spans="8:13" x14ac:dyDescent="0.2">
      <c r="H2002" s="27">
        <v>2411009</v>
      </c>
      <c r="I2002" s="27" t="s">
        <v>1733</v>
      </c>
      <c r="J2002" s="28" t="s">
        <v>4966</v>
      </c>
      <c r="K2002" s="29">
        <f t="shared" si="82"/>
        <v>0</v>
      </c>
      <c r="L2002" s="29" t="str">
        <f>VLOOKUP(J2002,'所属＆地区別'!$B$2:$C$100,2,FALSE)</f>
        <v>東部</v>
      </c>
      <c r="M2002" s="9">
        <v>1</v>
      </c>
    </row>
    <row r="2003" spans="8:13" x14ac:dyDescent="0.2">
      <c r="H2003" s="27">
        <v>2411011</v>
      </c>
      <c r="I2003" s="27" t="s">
        <v>1734</v>
      </c>
      <c r="J2003" s="28" t="s">
        <v>4966</v>
      </c>
      <c r="K2003" s="29">
        <f t="shared" si="82"/>
        <v>0</v>
      </c>
      <c r="L2003" s="29" t="str">
        <f>VLOOKUP(J2003,'所属＆地区別'!$B$2:$C$100,2,FALSE)</f>
        <v>東部</v>
      </c>
      <c r="M2003" s="9">
        <v>1</v>
      </c>
    </row>
    <row r="2004" spans="8:13" x14ac:dyDescent="0.2">
      <c r="H2004" s="27">
        <v>2411015</v>
      </c>
      <c r="I2004" s="27" t="s">
        <v>1735</v>
      </c>
      <c r="J2004" s="28" t="s">
        <v>4966</v>
      </c>
      <c r="K2004" s="29">
        <f t="shared" si="82"/>
        <v>0</v>
      </c>
      <c r="L2004" s="29" t="str">
        <f>VLOOKUP(J2004,'所属＆地区別'!$B$2:$C$100,2,FALSE)</f>
        <v>東部</v>
      </c>
      <c r="M2004" s="9">
        <v>2</v>
      </c>
    </row>
    <row r="2005" spans="8:13" x14ac:dyDescent="0.2">
      <c r="H2005" s="27">
        <v>2411019</v>
      </c>
      <c r="I2005" s="27" t="s">
        <v>1736</v>
      </c>
      <c r="J2005" s="28" t="s">
        <v>4966</v>
      </c>
      <c r="K2005" s="29">
        <f t="shared" si="82"/>
        <v>0</v>
      </c>
      <c r="L2005" s="29" t="str">
        <f>VLOOKUP(J2005,'所属＆地区別'!$B$2:$C$100,2,FALSE)</f>
        <v>東部</v>
      </c>
      <c r="M2005" s="9">
        <v>2</v>
      </c>
    </row>
    <row r="2006" spans="8:13" x14ac:dyDescent="0.2">
      <c r="H2006" s="27">
        <v>2411026</v>
      </c>
      <c r="I2006" s="27" t="s">
        <v>1737</v>
      </c>
      <c r="J2006" s="28" t="s">
        <v>4966</v>
      </c>
      <c r="K2006" s="29">
        <f t="shared" si="82"/>
        <v>0</v>
      </c>
      <c r="L2006" s="29" t="str">
        <f>VLOOKUP(J2006,'所属＆地区別'!$B$2:$C$100,2,FALSE)</f>
        <v>東部</v>
      </c>
      <c r="M2006" s="9">
        <v>1</v>
      </c>
    </row>
    <row r="2007" spans="8:13" x14ac:dyDescent="0.2">
      <c r="H2007" s="27">
        <v>2411041</v>
      </c>
      <c r="I2007" s="27" t="s">
        <v>1738</v>
      </c>
      <c r="J2007" s="28" t="s">
        <v>4966</v>
      </c>
      <c r="K2007" s="29">
        <f t="shared" si="82"/>
        <v>1</v>
      </c>
      <c r="L2007" s="29" t="str">
        <f>VLOOKUP(J2007,'所属＆地区別'!$B$2:$C$100,2,FALSE)</f>
        <v>東部</v>
      </c>
      <c r="M2007" s="9">
        <v>1</v>
      </c>
    </row>
    <row r="2008" spans="8:13" x14ac:dyDescent="0.2">
      <c r="H2008" s="27">
        <v>2411046</v>
      </c>
      <c r="I2008" s="27" t="s">
        <v>1739</v>
      </c>
      <c r="J2008" s="28" t="s">
        <v>4966</v>
      </c>
      <c r="K2008" s="29">
        <f t="shared" si="82"/>
        <v>0</v>
      </c>
      <c r="L2008" s="29" t="str">
        <f>VLOOKUP(J2008,'所属＆地区別'!$B$2:$C$100,2,FALSE)</f>
        <v>東部</v>
      </c>
      <c r="M2008" s="9">
        <v>1</v>
      </c>
    </row>
    <row r="2009" spans="8:13" x14ac:dyDescent="0.2">
      <c r="H2009" s="27">
        <v>2411048</v>
      </c>
      <c r="I2009" s="27" t="s">
        <v>1740</v>
      </c>
      <c r="J2009" s="28" t="s">
        <v>4966</v>
      </c>
      <c r="K2009" s="29">
        <f t="shared" si="82"/>
        <v>0</v>
      </c>
      <c r="L2009" s="29" t="str">
        <f>VLOOKUP(J2009,'所属＆地区別'!$B$2:$C$100,2,FALSE)</f>
        <v>東部</v>
      </c>
      <c r="M2009" s="9">
        <v>2</v>
      </c>
    </row>
    <row r="2010" spans="8:13" x14ac:dyDescent="0.2">
      <c r="H2010" s="27">
        <v>2411050</v>
      </c>
      <c r="I2010" s="27" t="s">
        <v>1741</v>
      </c>
      <c r="J2010" s="28" t="s">
        <v>4966</v>
      </c>
      <c r="K2010" s="29">
        <f t="shared" si="82"/>
        <v>0</v>
      </c>
      <c r="L2010" s="29" t="str">
        <f>VLOOKUP(J2010,'所属＆地区別'!$B$2:$C$100,2,FALSE)</f>
        <v>東部</v>
      </c>
      <c r="M2010" s="9">
        <v>1</v>
      </c>
    </row>
    <row r="2011" spans="8:13" x14ac:dyDescent="0.2">
      <c r="H2011" s="27">
        <v>2411072</v>
      </c>
      <c r="I2011" s="27" t="s">
        <v>1742</v>
      </c>
      <c r="J2011" s="28" t="s">
        <v>4966</v>
      </c>
      <c r="K2011" s="29">
        <f t="shared" si="82"/>
        <v>0</v>
      </c>
      <c r="L2011" s="29" t="str">
        <f>VLOOKUP(J2011,'所属＆地区別'!$B$2:$C$100,2,FALSE)</f>
        <v>東部</v>
      </c>
      <c r="M2011" s="9">
        <v>1</v>
      </c>
    </row>
    <row r="2012" spans="8:13" x14ac:dyDescent="0.2">
      <c r="H2012" s="27">
        <v>2411075</v>
      </c>
      <c r="I2012" s="27" t="s">
        <v>1743</v>
      </c>
      <c r="J2012" s="28" t="s">
        <v>4966</v>
      </c>
      <c r="K2012" s="29">
        <f t="shared" si="82"/>
        <v>0</v>
      </c>
      <c r="L2012" s="29" t="str">
        <f>VLOOKUP(J2012,'所属＆地区別'!$B$2:$C$100,2,FALSE)</f>
        <v>東部</v>
      </c>
      <c r="M2012" s="9">
        <v>2</v>
      </c>
    </row>
    <row r="2013" spans="8:13" x14ac:dyDescent="0.2">
      <c r="H2013" s="27">
        <v>2411077</v>
      </c>
      <c r="I2013" s="27" t="s">
        <v>1744</v>
      </c>
      <c r="J2013" s="28" t="s">
        <v>4966</v>
      </c>
      <c r="K2013" s="29">
        <f t="shared" si="82"/>
        <v>0</v>
      </c>
      <c r="L2013" s="29" t="str">
        <f>VLOOKUP(J2013,'所属＆地区別'!$B$2:$C$100,2,FALSE)</f>
        <v>東部</v>
      </c>
      <c r="M2013" s="9">
        <v>1</v>
      </c>
    </row>
    <row r="2014" spans="8:13" x14ac:dyDescent="0.2">
      <c r="H2014" s="27">
        <v>2411078</v>
      </c>
      <c r="I2014" s="27" t="s">
        <v>1745</v>
      </c>
      <c r="J2014" s="28" t="s">
        <v>4966</v>
      </c>
      <c r="K2014" s="29">
        <f t="shared" si="82"/>
        <v>1</v>
      </c>
      <c r="L2014" s="29" t="str">
        <f>VLOOKUP(J2014,'所属＆地区別'!$B$2:$C$100,2,FALSE)</f>
        <v>東部</v>
      </c>
      <c r="M2014" s="9">
        <v>1</v>
      </c>
    </row>
    <row r="2015" spans="8:13" x14ac:dyDescent="0.2">
      <c r="H2015" s="27">
        <v>2411084</v>
      </c>
      <c r="I2015" s="27" t="s">
        <v>1746</v>
      </c>
      <c r="J2015" s="28" t="s">
        <v>4966</v>
      </c>
      <c r="K2015" s="29">
        <f t="shared" si="82"/>
        <v>0</v>
      </c>
      <c r="L2015" s="29" t="str">
        <f>VLOOKUP(J2015,'所属＆地区別'!$B$2:$C$100,2,FALSE)</f>
        <v>東部</v>
      </c>
      <c r="M2015" s="9">
        <v>1</v>
      </c>
    </row>
    <row r="2016" spans="8:13" x14ac:dyDescent="0.2">
      <c r="H2016" s="27">
        <v>2411086</v>
      </c>
      <c r="I2016" s="27" t="s">
        <v>1747</v>
      </c>
      <c r="J2016" s="28" t="s">
        <v>4966</v>
      </c>
      <c r="K2016" s="29">
        <f t="shared" si="82"/>
        <v>0</v>
      </c>
      <c r="L2016" s="29" t="str">
        <f>VLOOKUP(J2016,'所属＆地区別'!$B$2:$C$100,2,FALSE)</f>
        <v>東部</v>
      </c>
      <c r="M2016" s="9">
        <v>1</v>
      </c>
    </row>
    <row r="2017" spans="8:13" x14ac:dyDescent="0.2">
      <c r="H2017" s="27">
        <v>2411088</v>
      </c>
      <c r="I2017" s="27" t="s">
        <v>1748</v>
      </c>
      <c r="J2017" s="28" t="s">
        <v>4966</v>
      </c>
      <c r="K2017" s="29">
        <f t="shared" si="82"/>
        <v>0</v>
      </c>
      <c r="L2017" s="29" t="str">
        <f>VLOOKUP(J2017,'所属＆地区別'!$B$2:$C$100,2,FALSE)</f>
        <v>東部</v>
      </c>
      <c r="M2017" s="9">
        <v>1</v>
      </c>
    </row>
    <row r="2018" spans="8:13" x14ac:dyDescent="0.2">
      <c r="H2018" s="27">
        <v>2411093</v>
      </c>
      <c r="I2018" s="27" t="s">
        <v>1749</v>
      </c>
      <c r="J2018" s="28" t="s">
        <v>4966</v>
      </c>
      <c r="K2018" s="29">
        <f t="shared" si="82"/>
        <v>0</v>
      </c>
      <c r="L2018" s="29" t="str">
        <f>VLOOKUP(J2018,'所属＆地区別'!$B$2:$C$100,2,FALSE)</f>
        <v>東部</v>
      </c>
      <c r="M2018" s="9">
        <v>1</v>
      </c>
    </row>
    <row r="2019" spans="8:13" x14ac:dyDescent="0.2">
      <c r="H2019" s="27">
        <v>2411095</v>
      </c>
      <c r="I2019" s="27" t="s">
        <v>1750</v>
      </c>
      <c r="J2019" s="28" t="s">
        <v>4966</v>
      </c>
      <c r="K2019" s="29">
        <f t="shared" si="82"/>
        <v>0</v>
      </c>
      <c r="L2019" s="29" t="str">
        <f>VLOOKUP(J2019,'所属＆地区別'!$B$2:$C$100,2,FALSE)</f>
        <v>東部</v>
      </c>
      <c r="M2019" s="9">
        <v>2</v>
      </c>
    </row>
    <row r="2020" spans="8:13" x14ac:dyDescent="0.2">
      <c r="H2020" s="27">
        <v>2411096</v>
      </c>
      <c r="I2020" s="27" t="s">
        <v>1751</v>
      </c>
      <c r="J2020" s="28" t="s">
        <v>4966</v>
      </c>
      <c r="K2020" s="29">
        <f t="shared" si="82"/>
        <v>0</v>
      </c>
      <c r="L2020" s="29" t="str">
        <f>VLOOKUP(J2020,'所属＆地区別'!$B$2:$C$100,2,FALSE)</f>
        <v>東部</v>
      </c>
      <c r="M2020" s="9">
        <v>2</v>
      </c>
    </row>
    <row r="2021" spans="8:13" x14ac:dyDescent="0.2">
      <c r="H2021" s="27">
        <v>2411101</v>
      </c>
      <c r="I2021" s="27" t="s">
        <v>1752</v>
      </c>
      <c r="J2021" s="28" t="s">
        <v>4966</v>
      </c>
      <c r="K2021" s="29">
        <f t="shared" si="82"/>
        <v>0</v>
      </c>
      <c r="L2021" s="29" t="str">
        <f>VLOOKUP(J2021,'所属＆地区別'!$B$2:$C$100,2,FALSE)</f>
        <v>東部</v>
      </c>
      <c r="M2021" s="9">
        <v>1</v>
      </c>
    </row>
    <row r="2022" spans="8:13" x14ac:dyDescent="0.2">
      <c r="H2022" s="27">
        <v>2411102</v>
      </c>
      <c r="I2022" s="27" t="s">
        <v>1753</v>
      </c>
      <c r="J2022" s="28" t="s">
        <v>4966</v>
      </c>
      <c r="K2022" s="29">
        <f t="shared" si="82"/>
        <v>0</v>
      </c>
      <c r="L2022" s="29" t="str">
        <f>VLOOKUP(J2022,'所属＆地区別'!$B$2:$C$100,2,FALSE)</f>
        <v>東部</v>
      </c>
      <c r="M2022" s="9">
        <v>1</v>
      </c>
    </row>
    <row r="2023" spans="8:13" x14ac:dyDescent="0.2">
      <c r="H2023" s="27">
        <v>2411106</v>
      </c>
      <c r="I2023" s="27" t="s">
        <v>1754</v>
      </c>
      <c r="J2023" s="28" t="s">
        <v>4966</v>
      </c>
      <c r="K2023" s="29">
        <f t="shared" si="82"/>
        <v>0</v>
      </c>
      <c r="L2023" s="29" t="str">
        <f>VLOOKUP(J2023,'所属＆地区別'!$B$2:$C$100,2,FALSE)</f>
        <v>東部</v>
      </c>
      <c r="M2023" s="9">
        <v>1</v>
      </c>
    </row>
    <row r="2024" spans="8:13" x14ac:dyDescent="0.2">
      <c r="H2024" s="27">
        <v>2411107</v>
      </c>
      <c r="I2024" s="27" t="s">
        <v>1755</v>
      </c>
      <c r="J2024" s="28" t="s">
        <v>4966</v>
      </c>
      <c r="K2024" s="29">
        <f t="shared" si="82"/>
        <v>0</v>
      </c>
      <c r="L2024" s="29" t="str">
        <f>VLOOKUP(J2024,'所属＆地区別'!$B$2:$C$100,2,FALSE)</f>
        <v>東部</v>
      </c>
      <c r="M2024" s="9">
        <v>2</v>
      </c>
    </row>
    <row r="2025" spans="8:13" x14ac:dyDescent="0.2">
      <c r="H2025" s="27">
        <v>2411109</v>
      </c>
      <c r="I2025" s="27" t="s">
        <v>1756</v>
      </c>
      <c r="J2025" s="28" t="s">
        <v>4966</v>
      </c>
      <c r="K2025" s="29">
        <f t="shared" si="82"/>
        <v>0</v>
      </c>
      <c r="L2025" s="29" t="str">
        <f>VLOOKUP(J2025,'所属＆地区別'!$B$2:$C$100,2,FALSE)</f>
        <v>東部</v>
      </c>
      <c r="M2025" s="9">
        <v>2</v>
      </c>
    </row>
    <row r="2026" spans="8:13" x14ac:dyDescent="0.2">
      <c r="H2026" s="27">
        <v>2411110</v>
      </c>
      <c r="I2026" s="27" t="s">
        <v>1757</v>
      </c>
      <c r="J2026" s="28" t="s">
        <v>4966</v>
      </c>
      <c r="K2026" s="29">
        <f t="shared" si="82"/>
        <v>0</v>
      </c>
      <c r="L2026" s="29" t="str">
        <f>VLOOKUP(J2026,'所属＆地区別'!$B$2:$C$100,2,FALSE)</f>
        <v>東部</v>
      </c>
      <c r="M2026" s="9">
        <v>1</v>
      </c>
    </row>
    <row r="2027" spans="8:13" x14ac:dyDescent="0.2">
      <c r="H2027" s="27">
        <v>2411111</v>
      </c>
      <c r="I2027" s="27" t="s">
        <v>1758</v>
      </c>
      <c r="J2027" s="28" t="s">
        <v>4966</v>
      </c>
      <c r="K2027" s="29">
        <f t="shared" si="82"/>
        <v>0</v>
      </c>
      <c r="L2027" s="29" t="str">
        <f>VLOOKUP(J2027,'所属＆地区別'!$B$2:$C$100,2,FALSE)</f>
        <v>東部</v>
      </c>
      <c r="M2027" s="9">
        <v>1</v>
      </c>
    </row>
    <row r="2028" spans="8:13" x14ac:dyDescent="0.2">
      <c r="H2028" s="27">
        <v>2411112</v>
      </c>
      <c r="I2028" s="27" t="s">
        <v>1759</v>
      </c>
      <c r="J2028" s="28" t="s">
        <v>4966</v>
      </c>
      <c r="K2028" s="29">
        <f t="shared" si="82"/>
        <v>0</v>
      </c>
      <c r="L2028" s="29" t="str">
        <f>VLOOKUP(J2028,'所属＆地区別'!$B$2:$C$100,2,FALSE)</f>
        <v>東部</v>
      </c>
      <c r="M2028" s="9">
        <v>2</v>
      </c>
    </row>
    <row r="2029" spans="8:13" x14ac:dyDescent="0.2">
      <c r="H2029" s="27">
        <v>2411113</v>
      </c>
      <c r="I2029" s="27" t="s">
        <v>1760</v>
      </c>
      <c r="J2029" s="28" t="s">
        <v>4966</v>
      </c>
      <c r="K2029" s="29">
        <f t="shared" si="82"/>
        <v>0</v>
      </c>
      <c r="L2029" s="29" t="str">
        <f>VLOOKUP(J2029,'所属＆地区別'!$B$2:$C$100,2,FALSE)</f>
        <v>東部</v>
      </c>
      <c r="M2029" s="9">
        <v>2</v>
      </c>
    </row>
    <row r="2030" spans="8:13" x14ac:dyDescent="0.2">
      <c r="H2030" s="27">
        <v>2411120</v>
      </c>
      <c r="I2030" s="27" t="s">
        <v>1761</v>
      </c>
      <c r="J2030" s="28" t="s">
        <v>4966</v>
      </c>
      <c r="K2030" s="29">
        <f t="shared" si="82"/>
        <v>0</v>
      </c>
      <c r="L2030" s="29" t="str">
        <f>VLOOKUP(J2030,'所属＆地区別'!$B$2:$C$100,2,FALSE)</f>
        <v>東部</v>
      </c>
      <c r="M2030" s="9">
        <v>1</v>
      </c>
    </row>
    <row r="2031" spans="8:13" x14ac:dyDescent="0.2">
      <c r="H2031" s="27">
        <v>2411124</v>
      </c>
      <c r="I2031" s="27" t="s">
        <v>1762</v>
      </c>
      <c r="J2031" s="28" t="s">
        <v>4966</v>
      </c>
      <c r="K2031" s="29">
        <f t="shared" si="82"/>
        <v>0</v>
      </c>
      <c r="L2031" s="29" t="str">
        <f>VLOOKUP(J2031,'所属＆地区別'!$B$2:$C$100,2,FALSE)</f>
        <v>東部</v>
      </c>
      <c r="M2031" s="9">
        <v>1</v>
      </c>
    </row>
    <row r="2032" spans="8:13" x14ac:dyDescent="0.2">
      <c r="H2032" s="27">
        <v>2411125</v>
      </c>
      <c r="I2032" s="27" t="s">
        <v>1763</v>
      </c>
      <c r="J2032" s="28" t="s">
        <v>4966</v>
      </c>
      <c r="K2032" s="29">
        <f t="shared" si="82"/>
        <v>0</v>
      </c>
      <c r="L2032" s="29" t="str">
        <f>VLOOKUP(J2032,'所属＆地区別'!$B$2:$C$100,2,FALSE)</f>
        <v>東部</v>
      </c>
      <c r="M2032" s="9">
        <v>2</v>
      </c>
    </row>
    <row r="2033" spans="8:13" x14ac:dyDescent="0.2">
      <c r="H2033" s="27">
        <v>2411127</v>
      </c>
      <c r="I2033" s="27" t="s">
        <v>1764</v>
      </c>
      <c r="J2033" s="28" t="s">
        <v>4966</v>
      </c>
      <c r="K2033" s="29">
        <f t="shared" si="82"/>
        <v>1</v>
      </c>
      <c r="L2033" s="29" t="str">
        <f>VLOOKUP(J2033,'所属＆地区別'!$B$2:$C$100,2,FALSE)</f>
        <v>東部</v>
      </c>
      <c r="M2033" s="9">
        <v>1</v>
      </c>
    </row>
    <row r="2034" spans="8:13" x14ac:dyDescent="0.2">
      <c r="H2034" s="27">
        <v>2411131</v>
      </c>
      <c r="I2034" s="27" t="s">
        <v>1765</v>
      </c>
      <c r="J2034" s="28" t="s">
        <v>4966</v>
      </c>
      <c r="K2034" s="29">
        <f t="shared" si="82"/>
        <v>0</v>
      </c>
      <c r="L2034" s="29" t="str">
        <f>VLOOKUP(J2034,'所属＆地区別'!$B$2:$C$100,2,FALSE)</f>
        <v>東部</v>
      </c>
      <c r="M2034" s="9">
        <v>1</v>
      </c>
    </row>
    <row r="2035" spans="8:13" x14ac:dyDescent="0.2">
      <c r="H2035" s="27">
        <v>2411132</v>
      </c>
      <c r="I2035" s="27" t="s">
        <v>1766</v>
      </c>
      <c r="J2035" s="28" t="s">
        <v>4966</v>
      </c>
      <c r="K2035" s="29">
        <f t="shared" si="82"/>
        <v>1</v>
      </c>
      <c r="L2035" s="29" t="str">
        <f>VLOOKUP(J2035,'所属＆地区別'!$B$2:$C$100,2,FALSE)</f>
        <v>東部</v>
      </c>
      <c r="M2035" s="9">
        <v>2</v>
      </c>
    </row>
    <row r="2036" spans="8:13" x14ac:dyDescent="0.2">
      <c r="H2036" s="27">
        <v>2411133</v>
      </c>
      <c r="I2036" s="27" t="s">
        <v>1767</v>
      </c>
      <c r="J2036" s="28" t="s">
        <v>4966</v>
      </c>
      <c r="K2036" s="29">
        <f t="shared" si="82"/>
        <v>0</v>
      </c>
      <c r="L2036" s="29" t="str">
        <f>VLOOKUP(J2036,'所属＆地区別'!$B$2:$C$100,2,FALSE)</f>
        <v>東部</v>
      </c>
      <c r="M2036" s="9">
        <v>2</v>
      </c>
    </row>
    <row r="2037" spans="8:13" x14ac:dyDescent="0.2">
      <c r="H2037" s="27">
        <v>2411134</v>
      </c>
      <c r="I2037" s="27" t="s">
        <v>1768</v>
      </c>
      <c r="J2037" s="28" t="s">
        <v>4966</v>
      </c>
      <c r="K2037" s="29">
        <f t="shared" si="82"/>
        <v>1</v>
      </c>
      <c r="L2037" s="29" t="str">
        <f>VLOOKUP(J2037,'所属＆地区別'!$B$2:$C$100,2,FALSE)</f>
        <v>東部</v>
      </c>
      <c r="M2037" s="9">
        <v>1</v>
      </c>
    </row>
    <row r="2038" spans="8:13" x14ac:dyDescent="0.2">
      <c r="H2038" s="27">
        <v>2411135</v>
      </c>
      <c r="I2038" s="27" t="s">
        <v>1769</v>
      </c>
      <c r="J2038" s="28" t="s">
        <v>4966</v>
      </c>
      <c r="K2038" s="29">
        <f t="shared" si="82"/>
        <v>1</v>
      </c>
      <c r="L2038" s="29" t="str">
        <f>VLOOKUP(J2038,'所属＆地区別'!$B$2:$C$100,2,FALSE)</f>
        <v>東部</v>
      </c>
      <c r="M2038" s="9">
        <v>1</v>
      </c>
    </row>
    <row r="2039" spans="8:13" x14ac:dyDescent="0.2">
      <c r="H2039" s="27">
        <v>2411136</v>
      </c>
      <c r="I2039" s="27" t="s">
        <v>1770</v>
      </c>
      <c r="J2039" s="28" t="s">
        <v>4966</v>
      </c>
      <c r="K2039" s="29">
        <f t="shared" si="82"/>
        <v>0</v>
      </c>
      <c r="L2039" s="29" t="str">
        <f>VLOOKUP(J2039,'所属＆地区別'!$B$2:$C$100,2,FALSE)</f>
        <v>東部</v>
      </c>
      <c r="M2039" s="9">
        <v>1</v>
      </c>
    </row>
    <row r="2040" spans="8:13" x14ac:dyDescent="0.2">
      <c r="H2040" s="27">
        <v>2411145</v>
      </c>
      <c r="I2040" s="27" t="s">
        <v>1771</v>
      </c>
      <c r="J2040" s="28" t="s">
        <v>4966</v>
      </c>
      <c r="K2040" s="29">
        <f t="shared" si="82"/>
        <v>0</v>
      </c>
      <c r="L2040" s="29" t="str">
        <f>VLOOKUP(J2040,'所属＆地区別'!$B$2:$C$100,2,FALSE)</f>
        <v>東部</v>
      </c>
      <c r="M2040" s="9">
        <v>2</v>
      </c>
    </row>
    <row r="2041" spans="8:13" x14ac:dyDescent="0.2">
      <c r="H2041" s="27">
        <v>2411147</v>
      </c>
      <c r="I2041" s="27" t="s">
        <v>1772</v>
      </c>
      <c r="J2041" s="28" t="s">
        <v>4966</v>
      </c>
      <c r="K2041" s="29">
        <f t="shared" si="82"/>
        <v>0</v>
      </c>
      <c r="L2041" s="29" t="str">
        <f>VLOOKUP(J2041,'所属＆地区別'!$B$2:$C$100,2,FALSE)</f>
        <v>東部</v>
      </c>
      <c r="M2041" s="9">
        <v>2</v>
      </c>
    </row>
    <row r="2042" spans="8:13" x14ac:dyDescent="0.2">
      <c r="H2042" s="27">
        <v>2411149</v>
      </c>
      <c r="I2042" s="27" t="s">
        <v>1773</v>
      </c>
      <c r="J2042" s="28" t="s">
        <v>4966</v>
      </c>
      <c r="K2042" s="29">
        <f t="shared" si="82"/>
        <v>1</v>
      </c>
      <c r="L2042" s="29" t="str">
        <f>VLOOKUP(J2042,'所属＆地区別'!$B$2:$C$100,2,FALSE)</f>
        <v>東部</v>
      </c>
      <c r="M2042" s="9">
        <v>2</v>
      </c>
    </row>
    <row r="2043" spans="8:13" x14ac:dyDescent="0.2">
      <c r="H2043" s="27">
        <v>2411150</v>
      </c>
      <c r="I2043" s="27" t="s">
        <v>1774</v>
      </c>
      <c r="J2043" s="28" t="s">
        <v>4966</v>
      </c>
      <c r="K2043" s="29">
        <f t="shared" si="82"/>
        <v>0</v>
      </c>
      <c r="L2043" s="29" t="str">
        <f>VLOOKUP(J2043,'所属＆地区別'!$B$2:$C$100,2,FALSE)</f>
        <v>東部</v>
      </c>
      <c r="M2043" s="9">
        <v>2</v>
      </c>
    </row>
    <row r="2044" spans="8:13" x14ac:dyDescent="0.2">
      <c r="H2044" s="27">
        <v>2411152</v>
      </c>
      <c r="I2044" s="27" t="s">
        <v>1775</v>
      </c>
      <c r="J2044" s="28" t="s">
        <v>4966</v>
      </c>
      <c r="K2044" s="29">
        <f t="shared" si="82"/>
        <v>0</v>
      </c>
      <c r="L2044" s="29" t="str">
        <f>VLOOKUP(J2044,'所属＆地区別'!$B$2:$C$100,2,FALSE)</f>
        <v>東部</v>
      </c>
      <c r="M2044" s="9">
        <v>2</v>
      </c>
    </row>
    <row r="2045" spans="8:13" x14ac:dyDescent="0.2">
      <c r="H2045" s="27">
        <v>2411154</v>
      </c>
      <c r="I2045" s="27" t="s">
        <v>1776</v>
      </c>
      <c r="J2045" s="28" t="s">
        <v>4966</v>
      </c>
      <c r="K2045" s="29">
        <f t="shared" si="82"/>
        <v>0</v>
      </c>
      <c r="L2045" s="29" t="str">
        <f>VLOOKUP(J2045,'所属＆地区別'!$B$2:$C$100,2,FALSE)</f>
        <v>東部</v>
      </c>
      <c r="M2045" s="9">
        <v>1</v>
      </c>
    </row>
    <row r="2046" spans="8:13" x14ac:dyDescent="0.2">
      <c r="H2046" s="27">
        <v>2411163</v>
      </c>
      <c r="I2046" s="27" t="s">
        <v>1777</v>
      </c>
      <c r="J2046" s="28" t="s">
        <v>4966</v>
      </c>
      <c r="K2046" s="29">
        <f t="shared" si="82"/>
        <v>0</v>
      </c>
      <c r="L2046" s="29" t="str">
        <f>VLOOKUP(J2046,'所属＆地区別'!$B$2:$C$100,2,FALSE)</f>
        <v>東部</v>
      </c>
      <c r="M2046" s="9">
        <v>1</v>
      </c>
    </row>
    <row r="2047" spans="8:13" x14ac:dyDescent="0.2">
      <c r="H2047" s="27">
        <v>2411169</v>
      </c>
      <c r="I2047" s="27" t="s">
        <v>1778</v>
      </c>
      <c r="J2047" s="28" t="s">
        <v>4966</v>
      </c>
      <c r="K2047" s="29">
        <f t="shared" si="82"/>
        <v>0</v>
      </c>
      <c r="L2047" s="29" t="str">
        <f>VLOOKUP(J2047,'所属＆地区別'!$B$2:$C$100,2,FALSE)</f>
        <v>東部</v>
      </c>
      <c r="M2047" s="9">
        <v>1</v>
      </c>
    </row>
    <row r="2048" spans="8:13" x14ac:dyDescent="0.2">
      <c r="H2048" s="27">
        <v>2411173</v>
      </c>
      <c r="I2048" s="27" t="s">
        <v>1779</v>
      </c>
      <c r="J2048" s="28" t="s">
        <v>4966</v>
      </c>
      <c r="K2048" s="29">
        <f t="shared" si="82"/>
        <v>0</v>
      </c>
      <c r="L2048" s="29" t="str">
        <f>VLOOKUP(J2048,'所属＆地区別'!$B$2:$C$100,2,FALSE)</f>
        <v>東部</v>
      </c>
      <c r="M2048" s="9">
        <v>2</v>
      </c>
    </row>
    <row r="2049" spans="8:13" x14ac:dyDescent="0.2">
      <c r="H2049" s="27">
        <v>2411174</v>
      </c>
      <c r="I2049" s="27" t="s">
        <v>1780</v>
      </c>
      <c r="J2049" s="28" t="s">
        <v>4966</v>
      </c>
      <c r="K2049" s="29">
        <f t="shared" si="82"/>
        <v>0</v>
      </c>
      <c r="L2049" s="29" t="str">
        <f>VLOOKUP(J2049,'所属＆地区別'!$B$2:$C$100,2,FALSE)</f>
        <v>東部</v>
      </c>
      <c r="M2049" s="9">
        <v>2</v>
      </c>
    </row>
    <row r="2050" spans="8:13" x14ac:dyDescent="0.2">
      <c r="H2050" s="27">
        <v>2411175</v>
      </c>
      <c r="I2050" s="27" t="s">
        <v>1781</v>
      </c>
      <c r="J2050" s="28" t="s">
        <v>4966</v>
      </c>
      <c r="K2050" s="29">
        <f t="shared" si="82"/>
        <v>0</v>
      </c>
      <c r="L2050" s="29" t="str">
        <f>VLOOKUP(J2050,'所属＆地区別'!$B$2:$C$100,2,FALSE)</f>
        <v>東部</v>
      </c>
      <c r="M2050" s="9">
        <v>1</v>
      </c>
    </row>
    <row r="2051" spans="8:13" x14ac:dyDescent="0.2">
      <c r="H2051" s="27">
        <v>2411177</v>
      </c>
      <c r="I2051" s="27" t="s">
        <v>1782</v>
      </c>
      <c r="J2051" s="28" t="s">
        <v>4966</v>
      </c>
      <c r="K2051" s="29">
        <f t="shared" ref="K2051:K2114" si="83">SUMIF($C$3:$C$9305,H2051,$F$3:$F$9305)</f>
        <v>0</v>
      </c>
      <c r="L2051" s="29" t="str">
        <f>VLOOKUP(J2051,'所属＆地区別'!$B$2:$C$100,2,FALSE)</f>
        <v>東部</v>
      </c>
      <c r="M2051" s="9">
        <v>2</v>
      </c>
    </row>
    <row r="2052" spans="8:13" x14ac:dyDescent="0.2">
      <c r="H2052" s="27">
        <v>2411178</v>
      </c>
      <c r="I2052" s="27" t="s">
        <v>1783</v>
      </c>
      <c r="J2052" s="28" t="s">
        <v>4966</v>
      </c>
      <c r="K2052" s="29">
        <f t="shared" si="83"/>
        <v>0</v>
      </c>
      <c r="L2052" s="29" t="str">
        <f>VLOOKUP(J2052,'所属＆地区別'!$B$2:$C$100,2,FALSE)</f>
        <v>東部</v>
      </c>
      <c r="M2052" s="9">
        <v>2</v>
      </c>
    </row>
    <row r="2053" spans="8:13" x14ac:dyDescent="0.2">
      <c r="H2053" s="27">
        <v>2411179</v>
      </c>
      <c r="I2053" s="27" t="s">
        <v>1784</v>
      </c>
      <c r="J2053" s="28" t="s">
        <v>4966</v>
      </c>
      <c r="K2053" s="29">
        <f t="shared" si="83"/>
        <v>0</v>
      </c>
      <c r="L2053" s="29" t="str">
        <f>VLOOKUP(J2053,'所属＆地区別'!$B$2:$C$100,2,FALSE)</f>
        <v>東部</v>
      </c>
      <c r="M2053" s="9">
        <v>2</v>
      </c>
    </row>
    <row r="2054" spans="8:13" x14ac:dyDescent="0.2">
      <c r="H2054" s="27">
        <v>2411183</v>
      </c>
      <c r="I2054" s="27" t="s">
        <v>1785</v>
      </c>
      <c r="J2054" s="28" t="s">
        <v>4966</v>
      </c>
      <c r="K2054" s="29">
        <f t="shared" si="83"/>
        <v>1</v>
      </c>
      <c r="L2054" s="29" t="str">
        <f>VLOOKUP(J2054,'所属＆地区別'!$B$2:$C$100,2,FALSE)</f>
        <v>東部</v>
      </c>
      <c r="M2054" s="9">
        <v>1</v>
      </c>
    </row>
    <row r="2055" spans="8:13" x14ac:dyDescent="0.2">
      <c r="H2055" s="27">
        <v>2411186</v>
      </c>
      <c r="I2055" s="27" t="s">
        <v>1786</v>
      </c>
      <c r="J2055" s="28" t="s">
        <v>4966</v>
      </c>
      <c r="K2055" s="29">
        <f t="shared" si="83"/>
        <v>0</v>
      </c>
      <c r="L2055" s="29" t="str">
        <f>VLOOKUP(J2055,'所属＆地区別'!$B$2:$C$100,2,FALSE)</f>
        <v>東部</v>
      </c>
      <c r="M2055" s="9">
        <v>2</v>
      </c>
    </row>
    <row r="2056" spans="8:13" x14ac:dyDescent="0.2">
      <c r="H2056" s="27">
        <v>2411189</v>
      </c>
      <c r="I2056" s="27" t="s">
        <v>1787</v>
      </c>
      <c r="J2056" s="28" t="s">
        <v>4966</v>
      </c>
      <c r="K2056" s="29">
        <f t="shared" si="83"/>
        <v>0</v>
      </c>
      <c r="L2056" s="29" t="str">
        <f>VLOOKUP(J2056,'所属＆地区別'!$B$2:$C$100,2,FALSE)</f>
        <v>東部</v>
      </c>
      <c r="M2056" s="9">
        <v>1</v>
      </c>
    </row>
    <row r="2057" spans="8:13" x14ac:dyDescent="0.2">
      <c r="H2057" s="27">
        <v>2411190</v>
      </c>
      <c r="I2057" s="27" t="s">
        <v>1788</v>
      </c>
      <c r="J2057" s="28" t="s">
        <v>4966</v>
      </c>
      <c r="K2057" s="29">
        <f t="shared" si="83"/>
        <v>0</v>
      </c>
      <c r="L2057" s="29" t="str">
        <f>VLOOKUP(J2057,'所属＆地区別'!$B$2:$C$100,2,FALSE)</f>
        <v>東部</v>
      </c>
      <c r="M2057" s="9">
        <v>2</v>
      </c>
    </row>
    <row r="2058" spans="8:13" x14ac:dyDescent="0.2">
      <c r="H2058" s="27">
        <v>2411191</v>
      </c>
      <c r="I2058" s="27" t="s">
        <v>1789</v>
      </c>
      <c r="J2058" s="28" t="s">
        <v>4966</v>
      </c>
      <c r="K2058" s="29">
        <f t="shared" si="83"/>
        <v>0</v>
      </c>
      <c r="L2058" s="29" t="str">
        <f>VLOOKUP(J2058,'所属＆地区別'!$B$2:$C$100,2,FALSE)</f>
        <v>東部</v>
      </c>
      <c r="M2058" s="9">
        <v>1</v>
      </c>
    </row>
    <row r="2059" spans="8:13" x14ac:dyDescent="0.2">
      <c r="H2059" s="27">
        <v>2411195</v>
      </c>
      <c r="I2059" s="27" t="s">
        <v>1790</v>
      </c>
      <c r="J2059" s="28" t="s">
        <v>4966</v>
      </c>
      <c r="K2059" s="29">
        <f t="shared" si="83"/>
        <v>0</v>
      </c>
      <c r="L2059" s="29" t="str">
        <f>VLOOKUP(J2059,'所属＆地区別'!$B$2:$C$100,2,FALSE)</f>
        <v>東部</v>
      </c>
      <c r="M2059" s="9">
        <v>1</v>
      </c>
    </row>
    <row r="2060" spans="8:13" x14ac:dyDescent="0.2">
      <c r="H2060" s="27">
        <v>2411196</v>
      </c>
      <c r="I2060" s="27" t="s">
        <v>1791</v>
      </c>
      <c r="J2060" s="28" t="s">
        <v>4966</v>
      </c>
      <c r="K2060" s="29">
        <f t="shared" si="83"/>
        <v>0</v>
      </c>
      <c r="L2060" s="29" t="str">
        <f>VLOOKUP(J2060,'所属＆地区別'!$B$2:$C$100,2,FALSE)</f>
        <v>東部</v>
      </c>
      <c r="M2060" s="9">
        <v>1</v>
      </c>
    </row>
    <row r="2061" spans="8:13" x14ac:dyDescent="0.2">
      <c r="H2061" s="27">
        <v>2411197</v>
      </c>
      <c r="I2061" s="27" t="s">
        <v>1792</v>
      </c>
      <c r="J2061" s="28" t="s">
        <v>4966</v>
      </c>
      <c r="K2061" s="29">
        <f t="shared" si="83"/>
        <v>0</v>
      </c>
      <c r="L2061" s="29" t="str">
        <f>VLOOKUP(J2061,'所属＆地区別'!$B$2:$C$100,2,FALSE)</f>
        <v>東部</v>
      </c>
      <c r="M2061" s="9">
        <v>1</v>
      </c>
    </row>
    <row r="2062" spans="8:13" x14ac:dyDescent="0.2">
      <c r="H2062" s="27">
        <v>2411199</v>
      </c>
      <c r="I2062" s="27" t="s">
        <v>1793</v>
      </c>
      <c r="J2062" s="28" t="s">
        <v>4966</v>
      </c>
      <c r="K2062" s="29">
        <f t="shared" si="83"/>
        <v>0</v>
      </c>
      <c r="L2062" s="29" t="str">
        <f>VLOOKUP(J2062,'所属＆地区別'!$B$2:$C$100,2,FALSE)</f>
        <v>東部</v>
      </c>
      <c r="M2062" s="9">
        <v>1</v>
      </c>
    </row>
    <row r="2063" spans="8:13" x14ac:dyDescent="0.2">
      <c r="H2063" s="27">
        <v>2411202</v>
      </c>
      <c r="I2063" s="27" t="s">
        <v>1794</v>
      </c>
      <c r="J2063" s="28" t="s">
        <v>4966</v>
      </c>
      <c r="K2063" s="29">
        <f t="shared" si="83"/>
        <v>0</v>
      </c>
      <c r="L2063" s="29" t="str">
        <f>VLOOKUP(J2063,'所属＆地区別'!$B$2:$C$100,2,FALSE)</f>
        <v>東部</v>
      </c>
      <c r="M2063" s="9">
        <v>1</v>
      </c>
    </row>
    <row r="2064" spans="8:13" x14ac:dyDescent="0.2">
      <c r="H2064" s="27">
        <v>2411205</v>
      </c>
      <c r="I2064" s="27" t="s">
        <v>1795</v>
      </c>
      <c r="J2064" s="28" t="s">
        <v>4966</v>
      </c>
      <c r="K2064" s="29">
        <f t="shared" si="83"/>
        <v>0</v>
      </c>
      <c r="L2064" s="29" t="str">
        <f>VLOOKUP(J2064,'所属＆地区別'!$B$2:$C$100,2,FALSE)</f>
        <v>東部</v>
      </c>
      <c r="M2064" s="9">
        <v>1</v>
      </c>
    </row>
    <row r="2065" spans="8:13" x14ac:dyDescent="0.2">
      <c r="H2065" s="27">
        <v>2411206</v>
      </c>
      <c r="I2065" s="27" t="s">
        <v>1796</v>
      </c>
      <c r="J2065" s="28" t="s">
        <v>4966</v>
      </c>
      <c r="K2065" s="29">
        <f t="shared" si="83"/>
        <v>0</v>
      </c>
      <c r="L2065" s="29" t="str">
        <f>VLOOKUP(J2065,'所属＆地区別'!$B$2:$C$100,2,FALSE)</f>
        <v>東部</v>
      </c>
      <c r="M2065" s="9">
        <v>2</v>
      </c>
    </row>
    <row r="2066" spans="8:13" x14ac:dyDescent="0.2">
      <c r="H2066" s="27">
        <v>2411207</v>
      </c>
      <c r="I2066" s="27" t="s">
        <v>1797</v>
      </c>
      <c r="J2066" s="28" t="s">
        <v>4966</v>
      </c>
      <c r="K2066" s="29">
        <f t="shared" si="83"/>
        <v>0</v>
      </c>
      <c r="L2066" s="29" t="str">
        <f>VLOOKUP(J2066,'所属＆地区別'!$B$2:$C$100,2,FALSE)</f>
        <v>東部</v>
      </c>
      <c r="M2066" s="9">
        <v>1</v>
      </c>
    </row>
    <row r="2067" spans="8:13" x14ac:dyDescent="0.2">
      <c r="H2067" s="27">
        <v>2411208</v>
      </c>
      <c r="I2067" s="27" t="s">
        <v>5101</v>
      </c>
      <c r="J2067" s="28" t="s">
        <v>4966</v>
      </c>
      <c r="K2067" s="29">
        <f t="shared" si="83"/>
        <v>0</v>
      </c>
      <c r="L2067" s="29" t="str">
        <f>VLOOKUP(J2067,'所属＆地区別'!$B$2:$C$100,2,FALSE)</f>
        <v>東部</v>
      </c>
      <c r="M2067" s="9">
        <v>1</v>
      </c>
    </row>
    <row r="2068" spans="8:13" x14ac:dyDescent="0.2">
      <c r="H2068" s="27">
        <v>2411209</v>
      </c>
      <c r="I2068" s="27" t="s">
        <v>1798</v>
      </c>
      <c r="J2068" s="28" t="s">
        <v>4966</v>
      </c>
      <c r="K2068" s="29">
        <f t="shared" si="83"/>
        <v>0</v>
      </c>
      <c r="L2068" s="29" t="str">
        <f>VLOOKUP(J2068,'所属＆地区別'!$B$2:$C$100,2,FALSE)</f>
        <v>東部</v>
      </c>
      <c r="M2068" s="9">
        <v>1</v>
      </c>
    </row>
    <row r="2069" spans="8:13" x14ac:dyDescent="0.2">
      <c r="H2069" s="27">
        <v>2411210</v>
      </c>
      <c r="I2069" s="27" t="s">
        <v>1799</v>
      </c>
      <c r="J2069" s="28" t="s">
        <v>4966</v>
      </c>
      <c r="K2069" s="29">
        <f t="shared" si="83"/>
        <v>0</v>
      </c>
      <c r="L2069" s="29" t="str">
        <f>VLOOKUP(J2069,'所属＆地区別'!$B$2:$C$100,2,FALSE)</f>
        <v>東部</v>
      </c>
      <c r="M2069" s="9">
        <v>1</v>
      </c>
    </row>
    <row r="2070" spans="8:13" x14ac:dyDescent="0.2">
      <c r="H2070" s="27">
        <v>2411211</v>
      </c>
      <c r="I2070" s="27" t="s">
        <v>1800</v>
      </c>
      <c r="J2070" s="28" t="s">
        <v>4966</v>
      </c>
      <c r="K2070" s="29">
        <f t="shared" si="83"/>
        <v>0</v>
      </c>
      <c r="L2070" s="29" t="str">
        <f>VLOOKUP(J2070,'所属＆地区別'!$B$2:$C$100,2,FALSE)</f>
        <v>東部</v>
      </c>
      <c r="M2070" s="9">
        <v>1</v>
      </c>
    </row>
    <row r="2071" spans="8:13" x14ac:dyDescent="0.2">
      <c r="H2071" s="27">
        <v>2411214</v>
      </c>
      <c r="I2071" s="27" t="s">
        <v>1801</v>
      </c>
      <c r="J2071" s="28" t="s">
        <v>4966</v>
      </c>
      <c r="K2071" s="29">
        <f t="shared" si="83"/>
        <v>1</v>
      </c>
      <c r="L2071" s="29" t="str">
        <f>VLOOKUP(J2071,'所属＆地区別'!$B$2:$C$100,2,FALSE)</f>
        <v>東部</v>
      </c>
      <c r="M2071" s="9">
        <v>2</v>
      </c>
    </row>
    <row r="2072" spans="8:13" x14ac:dyDescent="0.2">
      <c r="H2072" s="27">
        <v>2411215</v>
      </c>
      <c r="I2072" s="27" t="s">
        <v>1802</v>
      </c>
      <c r="J2072" s="28" t="s">
        <v>4966</v>
      </c>
      <c r="K2072" s="29">
        <f t="shared" si="83"/>
        <v>1</v>
      </c>
      <c r="L2072" s="29" t="str">
        <f>VLOOKUP(J2072,'所属＆地区別'!$B$2:$C$100,2,FALSE)</f>
        <v>東部</v>
      </c>
      <c r="M2072" s="9">
        <v>2</v>
      </c>
    </row>
    <row r="2073" spans="8:13" x14ac:dyDescent="0.2">
      <c r="H2073" s="27">
        <v>2411217</v>
      </c>
      <c r="I2073" s="27" t="s">
        <v>1803</v>
      </c>
      <c r="J2073" s="28" t="s">
        <v>4966</v>
      </c>
      <c r="K2073" s="29">
        <f t="shared" si="83"/>
        <v>0</v>
      </c>
      <c r="L2073" s="29" t="str">
        <f>VLOOKUP(J2073,'所属＆地区別'!$B$2:$C$100,2,FALSE)</f>
        <v>東部</v>
      </c>
      <c r="M2073" s="9">
        <v>2</v>
      </c>
    </row>
    <row r="2074" spans="8:13" x14ac:dyDescent="0.2">
      <c r="H2074" s="27">
        <v>2411219</v>
      </c>
      <c r="I2074" s="27" t="s">
        <v>1804</v>
      </c>
      <c r="J2074" s="28" t="s">
        <v>4966</v>
      </c>
      <c r="K2074" s="29">
        <f t="shared" si="83"/>
        <v>0</v>
      </c>
      <c r="L2074" s="29" t="str">
        <f>VLOOKUP(J2074,'所属＆地区別'!$B$2:$C$100,2,FALSE)</f>
        <v>東部</v>
      </c>
      <c r="M2074" s="9">
        <v>2</v>
      </c>
    </row>
    <row r="2075" spans="8:13" x14ac:dyDescent="0.2">
      <c r="H2075" s="27">
        <v>2411220</v>
      </c>
      <c r="I2075" s="27" t="s">
        <v>1805</v>
      </c>
      <c r="J2075" s="28" t="s">
        <v>4966</v>
      </c>
      <c r="K2075" s="29">
        <f t="shared" si="83"/>
        <v>0</v>
      </c>
      <c r="L2075" s="29" t="str">
        <f>VLOOKUP(J2075,'所属＆地区別'!$B$2:$C$100,2,FALSE)</f>
        <v>東部</v>
      </c>
      <c r="M2075" s="9">
        <v>1</v>
      </c>
    </row>
    <row r="2076" spans="8:13" x14ac:dyDescent="0.2">
      <c r="H2076" s="27">
        <v>2411221</v>
      </c>
      <c r="I2076" s="27" t="s">
        <v>1806</v>
      </c>
      <c r="J2076" s="28" t="s">
        <v>4966</v>
      </c>
      <c r="K2076" s="29">
        <f t="shared" si="83"/>
        <v>0</v>
      </c>
      <c r="L2076" s="29" t="str">
        <f>VLOOKUP(J2076,'所属＆地区別'!$B$2:$C$100,2,FALSE)</f>
        <v>東部</v>
      </c>
      <c r="M2076" s="9">
        <v>1</v>
      </c>
    </row>
    <row r="2077" spans="8:13" x14ac:dyDescent="0.2">
      <c r="H2077" s="27">
        <v>2411222</v>
      </c>
      <c r="I2077" s="27" t="s">
        <v>1807</v>
      </c>
      <c r="J2077" s="28" t="s">
        <v>4966</v>
      </c>
      <c r="K2077" s="29">
        <f t="shared" si="83"/>
        <v>0</v>
      </c>
      <c r="L2077" s="29" t="str">
        <f>VLOOKUP(J2077,'所属＆地区別'!$B$2:$C$100,2,FALSE)</f>
        <v>東部</v>
      </c>
      <c r="M2077" s="9">
        <v>2</v>
      </c>
    </row>
    <row r="2078" spans="8:13" x14ac:dyDescent="0.2">
      <c r="H2078" s="27">
        <v>2411223</v>
      </c>
      <c r="I2078" s="27" t="s">
        <v>1808</v>
      </c>
      <c r="J2078" s="28" t="s">
        <v>4966</v>
      </c>
      <c r="K2078" s="29">
        <f t="shared" si="83"/>
        <v>0</v>
      </c>
      <c r="L2078" s="29" t="str">
        <f>VLOOKUP(J2078,'所属＆地区別'!$B$2:$C$100,2,FALSE)</f>
        <v>東部</v>
      </c>
      <c r="M2078" s="9">
        <v>2</v>
      </c>
    </row>
    <row r="2079" spans="8:13" x14ac:dyDescent="0.2">
      <c r="H2079" s="27">
        <v>2411224</v>
      </c>
      <c r="I2079" s="27" t="s">
        <v>1809</v>
      </c>
      <c r="J2079" s="28" t="s">
        <v>4966</v>
      </c>
      <c r="K2079" s="29">
        <f t="shared" si="83"/>
        <v>0</v>
      </c>
      <c r="L2079" s="29" t="str">
        <f>VLOOKUP(J2079,'所属＆地区別'!$B$2:$C$100,2,FALSE)</f>
        <v>東部</v>
      </c>
      <c r="M2079" s="9">
        <v>1</v>
      </c>
    </row>
    <row r="2080" spans="8:13" x14ac:dyDescent="0.2">
      <c r="H2080" s="27">
        <v>2411225</v>
      </c>
      <c r="I2080" s="27" t="s">
        <v>1810</v>
      </c>
      <c r="J2080" s="28" t="s">
        <v>4966</v>
      </c>
      <c r="K2080" s="29">
        <f t="shared" si="83"/>
        <v>0</v>
      </c>
      <c r="L2080" s="29" t="str">
        <f>VLOOKUP(J2080,'所属＆地区別'!$B$2:$C$100,2,FALSE)</f>
        <v>東部</v>
      </c>
      <c r="M2080" s="9">
        <v>2</v>
      </c>
    </row>
    <row r="2081" spans="8:13" x14ac:dyDescent="0.2">
      <c r="H2081" s="27">
        <v>2411226</v>
      </c>
      <c r="I2081" s="27" t="s">
        <v>1811</v>
      </c>
      <c r="J2081" s="28" t="s">
        <v>4966</v>
      </c>
      <c r="K2081" s="29">
        <f t="shared" si="83"/>
        <v>0</v>
      </c>
      <c r="L2081" s="29" t="str">
        <f>VLOOKUP(J2081,'所属＆地区別'!$B$2:$C$100,2,FALSE)</f>
        <v>東部</v>
      </c>
      <c r="M2081" s="9">
        <v>2</v>
      </c>
    </row>
    <row r="2082" spans="8:13" x14ac:dyDescent="0.2">
      <c r="H2082" s="27">
        <v>2411227</v>
      </c>
      <c r="I2082" s="27" t="s">
        <v>1812</v>
      </c>
      <c r="J2082" s="28" t="s">
        <v>4966</v>
      </c>
      <c r="K2082" s="29">
        <f t="shared" si="83"/>
        <v>0</v>
      </c>
      <c r="L2082" s="29" t="str">
        <f>VLOOKUP(J2082,'所属＆地区別'!$B$2:$C$100,2,FALSE)</f>
        <v>東部</v>
      </c>
      <c r="M2082" s="9">
        <v>1</v>
      </c>
    </row>
    <row r="2083" spans="8:13" x14ac:dyDescent="0.2">
      <c r="H2083" s="27">
        <v>2411228</v>
      </c>
      <c r="I2083" s="27" t="s">
        <v>1813</v>
      </c>
      <c r="J2083" s="28" t="s">
        <v>4966</v>
      </c>
      <c r="K2083" s="29">
        <f t="shared" si="83"/>
        <v>0</v>
      </c>
      <c r="L2083" s="29" t="str">
        <f>VLOOKUP(J2083,'所属＆地区別'!$B$2:$C$100,2,FALSE)</f>
        <v>東部</v>
      </c>
      <c r="M2083" s="9">
        <v>1</v>
      </c>
    </row>
    <row r="2084" spans="8:13" x14ac:dyDescent="0.2">
      <c r="H2084" s="27">
        <v>2411229</v>
      </c>
      <c r="I2084" s="27" t="s">
        <v>1814</v>
      </c>
      <c r="J2084" s="28" t="s">
        <v>4966</v>
      </c>
      <c r="K2084" s="29">
        <f t="shared" si="83"/>
        <v>0</v>
      </c>
      <c r="L2084" s="29" t="str">
        <f>VLOOKUP(J2084,'所属＆地区別'!$B$2:$C$100,2,FALSE)</f>
        <v>東部</v>
      </c>
      <c r="M2084" s="9">
        <v>1</v>
      </c>
    </row>
    <row r="2085" spans="8:13" x14ac:dyDescent="0.2">
      <c r="H2085" s="27">
        <v>2411230</v>
      </c>
      <c r="I2085" s="27" t="s">
        <v>1815</v>
      </c>
      <c r="J2085" s="28" t="s">
        <v>4966</v>
      </c>
      <c r="K2085" s="29">
        <f t="shared" si="83"/>
        <v>0</v>
      </c>
      <c r="L2085" s="29" t="str">
        <f>VLOOKUP(J2085,'所属＆地区別'!$B$2:$C$100,2,FALSE)</f>
        <v>東部</v>
      </c>
      <c r="M2085" s="9">
        <v>1</v>
      </c>
    </row>
    <row r="2086" spans="8:13" x14ac:dyDescent="0.2">
      <c r="H2086" s="27">
        <v>2411231</v>
      </c>
      <c r="I2086" s="27" t="s">
        <v>1816</v>
      </c>
      <c r="J2086" s="28" t="s">
        <v>4966</v>
      </c>
      <c r="K2086" s="29">
        <f t="shared" si="83"/>
        <v>0</v>
      </c>
      <c r="L2086" s="29" t="str">
        <f>VLOOKUP(J2086,'所属＆地区別'!$B$2:$C$100,2,FALSE)</f>
        <v>東部</v>
      </c>
      <c r="M2086" s="9">
        <v>1</v>
      </c>
    </row>
    <row r="2087" spans="8:13" x14ac:dyDescent="0.2">
      <c r="H2087" s="27">
        <v>2411232</v>
      </c>
      <c r="I2087" s="27" t="s">
        <v>1817</v>
      </c>
      <c r="J2087" s="28" t="s">
        <v>4966</v>
      </c>
      <c r="K2087" s="29">
        <f t="shared" si="83"/>
        <v>2</v>
      </c>
      <c r="L2087" s="29" t="str">
        <f>VLOOKUP(J2087,'所属＆地区別'!$B$2:$C$100,2,FALSE)</f>
        <v>東部</v>
      </c>
      <c r="M2087" s="9">
        <v>2</v>
      </c>
    </row>
    <row r="2088" spans="8:13" x14ac:dyDescent="0.2">
      <c r="H2088" s="27">
        <v>2411234</v>
      </c>
      <c r="I2088" s="27" t="s">
        <v>1818</v>
      </c>
      <c r="J2088" s="28" t="s">
        <v>4966</v>
      </c>
      <c r="K2088" s="29">
        <f t="shared" si="83"/>
        <v>1</v>
      </c>
      <c r="L2088" s="29" t="str">
        <f>VLOOKUP(J2088,'所属＆地区別'!$B$2:$C$100,2,FALSE)</f>
        <v>東部</v>
      </c>
      <c r="M2088" s="9">
        <v>1</v>
      </c>
    </row>
    <row r="2089" spans="8:13" x14ac:dyDescent="0.2">
      <c r="H2089" s="27">
        <v>2411236</v>
      </c>
      <c r="I2089" s="27" t="s">
        <v>1819</v>
      </c>
      <c r="J2089" s="28" t="s">
        <v>4966</v>
      </c>
      <c r="K2089" s="29">
        <f t="shared" si="83"/>
        <v>0</v>
      </c>
      <c r="L2089" s="29" t="str">
        <f>VLOOKUP(J2089,'所属＆地区別'!$B$2:$C$100,2,FALSE)</f>
        <v>東部</v>
      </c>
      <c r="M2089" s="9">
        <v>1</v>
      </c>
    </row>
    <row r="2090" spans="8:13" x14ac:dyDescent="0.2">
      <c r="H2090" s="27">
        <v>2411238</v>
      </c>
      <c r="I2090" s="27" t="s">
        <v>1820</v>
      </c>
      <c r="J2090" s="28" t="s">
        <v>4966</v>
      </c>
      <c r="K2090" s="29">
        <f t="shared" si="83"/>
        <v>0</v>
      </c>
      <c r="L2090" s="29" t="str">
        <f>VLOOKUP(J2090,'所属＆地区別'!$B$2:$C$100,2,FALSE)</f>
        <v>東部</v>
      </c>
      <c r="M2090" s="9">
        <v>1</v>
      </c>
    </row>
    <row r="2091" spans="8:13" x14ac:dyDescent="0.2">
      <c r="H2091" s="27">
        <v>2411239</v>
      </c>
      <c r="I2091" s="27" t="s">
        <v>1821</v>
      </c>
      <c r="J2091" s="28" t="s">
        <v>4966</v>
      </c>
      <c r="K2091" s="29">
        <f t="shared" si="83"/>
        <v>0</v>
      </c>
      <c r="L2091" s="29" t="str">
        <f>VLOOKUP(J2091,'所属＆地区別'!$B$2:$C$100,2,FALSE)</f>
        <v>東部</v>
      </c>
      <c r="M2091" s="9">
        <v>2</v>
      </c>
    </row>
    <row r="2092" spans="8:13" x14ac:dyDescent="0.2">
      <c r="H2092" s="27">
        <v>2411240</v>
      </c>
      <c r="I2092" s="27" t="s">
        <v>1822</v>
      </c>
      <c r="J2092" s="28" t="s">
        <v>4966</v>
      </c>
      <c r="K2092" s="29">
        <f t="shared" si="83"/>
        <v>0</v>
      </c>
      <c r="L2092" s="29" t="str">
        <f>VLOOKUP(J2092,'所属＆地区別'!$B$2:$C$100,2,FALSE)</f>
        <v>東部</v>
      </c>
      <c r="M2092" s="9">
        <v>1</v>
      </c>
    </row>
    <row r="2093" spans="8:13" x14ac:dyDescent="0.2">
      <c r="H2093" s="27">
        <v>2411241</v>
      </c>
      <c r="I2093" s="27" t="s">
        <v>1823</v>
      </c>
      <c r="J2093" s="28" t="s">
        <v>4966</v>
      </c>
      <c r="K2093" s="29">
        <f t="shared" si="83"/>
        <v>0</v>
      </c>
      <c r="L2093" s="29" t="str">
        <f>VLOOKUP(J2093,'所属＆地区別'!$B$2:$C$100,2,FALSE)</f>
        <v>東部</v>
      </c>
      <c r="M2093" s="9">
        <v>2</v>
      </c>
    </row>
    <row r="2094" spans="8:13" x14ac:dyDescent="0.2">
      <c r="H2094" s="27">
        <v>2411242</v>
      </c>
      <c r="I2094" s="27" t="s">
        <v>1824</v>
      </c>
      <c r="J2094" s="28" t="s">
        <v>4966</v>
      </c>
      <c r="K2094" s="29">
        <f t="shared" si="83"/>
        <v>1</v>
      </c>
      <c r="L2094" s="29" t="str">
        <f>VLOOKUP(J2094,'所属＆地区別'!$B$2:$C$100,2,FALSE)</f>
        <v>東部</v>
      </c>
      <c r="M2094" s="9">
        <v>2</v>
      </c>
    </row>
    <row r="2095" spans="8:13" x14ac:dyDescent="0.2">
      <c r="H2095" s="27">
        <v>2411243</v>
      </c>
      <c r="I2095" s="27" t="s">
        <v>1825</v>
      </c>
      <c r="J2095" s="28" t="s">
        <v>4966</v>
      </c>
      <c r="K2095" s="29">
        <f t="shared" si="83"/>
        <v>0</v>
      </c>
      <c r="L2095" s="29" t="str">
        <f>VLOOKUP(J2095,'所属＆地区別'!$B$2:$C$100,2,FALSE)</f>
        <v>東部</v>
      </c>
      <c r="M2095" s="9">
        <v>2</v>
      </c>
    </row>
    <row r="2096" spans="8:13" x14ac:dyDescent="0.2">
      <c r="H2096" s="27">
        <v>2411244</v>
      </c>
      <c r="I2096" s="27" t="s">
        <v>1826</v>
      </c>
      <c r="J2096" s="28" t="s">
        <v>4966</v>
      </c>
      <c r="K2096" s="29">
        <f t="shared" si="83"/>
        <v>0</v>
      </c>
      <c r="L2096" s="29" t="str">
        <f>VLOOKUP(J2096,'所属＆地区別'!$B$2:$C$100,2,FALSE)</f>
        <v>東部</v>
      </c>
      <c r="M2096" s="9">
        <v>1</v>
      </c>
    </row>
    <row r="2097" spans="8:13" x14ac:dyDescent="0.2">
      <c r="H2097" s="27">
        <v>2411245</v>
      </c>
      <c r="I2097" s="27" t="s">
        <v>1827</v>
      </c>
      <c r="J2097" s="28" t="s">
        <v>4966</v>
      </c>
      <c r="K2097" s="29">
        <f t="shared" si="83"/>
        <v>0</v>
      </c>
      <c r="L2097" s="29" t="str">
        <f>VLOOKUP(J2097,'所属＆地区別'!$B$2:$C$100,2,FALSE)</f>
        <v>東部</v>
      </c>
      <c r="M2097" s="9">
        <v>1</v>
      </c>
    </row>
    <row r="2098" spans="8:13" x14ac:dyDescent="0.2">
      <c r="H2098" s="27">
        <v>2411249</v>
      </c>
      <c r="I2098" s="27" t="s">
        <v>1828</v>
      </c>
      <c r="J2098" s="28" t="s">
        <v>4966</v>
      </c>
      <c r="K2098" s="29">
        <f t="shared" si="83"/>
        <v>0</v>
      </c>
      <c r="L2098" s="29" t="str">
        <f>VLOOKUP(J2098,'所属＆地区別'!$B$2:$C$100,2,FALSE)</f>
        <v>東部</v>
      </c>
      <c r="M2098" s="9">
        <v>2</v>
      </c>
    </row>
    <row r="2099" spans="8:13" x14ac:dyDescent="0.2">
      <c r="H2099" s="27">
        <v>2411250</v>
      </c>
      <c r="I2099" s="27" t="s">
        <v>1829</v>
      </c>
      <c r="J2099" s="28" t="s">
        <v>4966</v>
      </c>
      <c r="K2099" s="29">
        <f t="shared" si="83"/>
        <v>0</v>
      </c>
      <c r="L2099" s="29" t="str">
        <f>VLOOKUP(J2099,'所属＆地区別'!$B$2:$C$100,2,FALSE)</f>
        <v>東部</v>
      </c>
      <c r="M2099" s="9">
        <v>2</v>
      </c>
    </row>
    <row r="2100" spans="8:13" x14ac:dyDescent="0.2">
      <c r="H2100" s="27">
        <v>2411251</v>
      </c>
      <c r="I2100" s="27" t="s">
        <v>1830</v>
      </c>
      <c r="J2100" s="28" t="s">
        <v>4966</v>
      </c>
      <c r="K2100" s="29">
        <f t="shared" si="83"/>
        <v>0</v>
      </c>
      <c r="L2100" s="29" t="str">
        <f>VLOOKUP(J2100,'所属＆地区別'!$B$2:$C$100,2,FALSE)</f>
        <v>東部</v>
      </c>
      <c r="M2100" s="9">
        <v>2</v>
      </c>
    </row>
    <row r="2101" spans="8:13" x14ac:dyDescent="0.2">
      <c r="H2101" s="27">
        <v>2411252</v>
      </c>
      <c r="I2101" s="27" t="s">
        <v>1831</v>
      </c>
      <c r="J2101" s="28" t="s">
        <v>4966</v>
      </c>
      <c r="K2101" s="29">
        <f t="shared" si="83"/>
        <v>0</v>
      </c>
      <c r="L2101" s="29" t="str">
        <f>VLOOKUP(J2101,'所属＆地区別'!$B$2:$C$100,2,FALSE)</f>
        <v>東部</v>
      </c>
      <c r="M2101" s="9">
        <v>2</v>
      </c>
    </row>
    <row r="2102" spans="8:13" x14ac:dyDescent="0.2">
      <c r="H2102" s="27">
        <v>2411253</v>
      </c>
      <c r="I2102" s="27" t="s">
        <v>1832</v>
      </c>
      <c r="J2102" s="28" t="s">
        <v>4966</v>
      </c>
      <c r="K2102" s="29">
        <f t="shared" si="83"/>
        <v>0</v>
      </c>
      <c r="L2102" s="29" t="str">
        <f>VLOOKUP(J2102,'所属＆地区別'!$B$2:$C$100,2,FALSE)</f>
        <v>東部</v>
      </c>
      <c r="M2102" s="9">
        <v>1</v>
      </c>
    </row>
    <row r="2103" spans="8:13" x14ac:dyDescent="0.2">
      <c r="H2103" s="27">
        <v>2411254</v>
      </c>
      <c r="I2103" s="27" t="s">
        <v>1833</v>
      </c>
      <c r="J2103" s="28" t="s">
        <v>4966</v>
      </c>
      <c r="K2103" s="29">
        <f t="shared" si="83"/>
        <v>0</v>
      </c>
      <c r="L2103" s="29" t="str">
        <f>VLOOKUP(J2103,'所属＆地区別'!$B$2:$C$100,2,FALSE)</f>
        <v>東部</v>
      </c>
      <c r="M2103" s="9">
        <v>1</v>
      </c>
    </row>
    <row r="2104" spans="8:13" x14ac:dyDescent="0.2">
      <c r="H2104" s="27">
        <v>2411255</v>
      </c>
      <c r="I2104" s="27" t="s">
        <v>1834</v>
      </c>
      <c r="J2104" s="28" t="s">
        <v>4966</v>
      </c>
      <c r="K2104" s="29">
        <f t="shared" si="83"/>
        <v>0</v>
      </c>
      <c r="L2104" s="29" t="str">
        <f>VLOOKUP(J2104,'所属＆地区別'!$B$2:$C$100,2,FALSE)</f>
        <v>東部</v>
      </c>
      <c r="M2104" s="9">
        <v>1</v>
      </c>
    </row>
    <row r="2105" spans="8:13" x14ac:dyDescent="0.2">
      <c r="H2105" s="27">
        <v>2411256</v>
      </c>
      <c r="I2105" s="27" t="s">
        <v>1835</v>
      </c>
      <c r="J2105" s="28" t="s">
        <v>4966</v>
      </c>
      <c r="K2105" s="29">
        <f t="shared" si="83"/>
        <v>0</v>
      </c>
      <c r="L2105" s="29" t="str">
        <f>VLOOKUP(J2105,'所属＆地区別'!$B$2:$C$100,2,FALSE)</f>
        <v>東部</v>
      </c>
      <c r="M2105" s="9">
        <v>1</v>
      </c>
    </row>
    <row r="2106" spans="8:13" x14ac:dyDescent="0.2">
      <c r="H2106" s="27">
        <v>2411261</v>
      </c>
      <c r="I2106" s="27" t="s">
        <v>1836</v>
      </c>
      <c r="J2106" s="28" t="s">
        <v>4966</v>
      </c>
      <c r="K2106" s="29">
        <f t="shared" si="83"/>
        <v>0</v>
      </c>
      <c r="L2106" s="29" t="str">
        <f>VLOOKUP(J2106,'所属＆地区別'!$B$2:$C$100,2,FALSE)</f>
        <v>東部</v>
      </c>
      <c r="M2106" s="9">
        <v>1</v>
      </c>
    </row>
    <row r="2107" spans="8:13" x14ac:dyDescent="0.2">
      <c r="H2107" s="27">
        <v>2411262</v>
      </c>
      <c r="I2107" s="27" t="s">
        <v>1837</v>
      </c>
      <c r="J2107" s="28" t="s">
        <v>4966</v>
      </c>
      <c r="K2107" s="29">
        <f t="shared" si="83"/>
        <v>0</v>
      </c>
      <c r="L2107" s="29" t="str">
        <f>VLOOKUP(J2107,'所属＆地区別'!$B$2:$C$100,2,FALSE)</f>
        <v>東部</v>
      </c>
      <c r="M2107" s="9">
        <v>1</v>
      </c>
    </row>
    <row r="2108" spans="8:13" x14ac:dyDescent="0.2">
      <c r="H2108" s="27">
        <v>2411264</v>
      </c>
      <c r="I2108" s="27" t="s">
        <v>1838</v>
      </c>
      <c r="J2108" s="28" t="s">
        <v>4966</v>
      </c>
      <c r="K2108" s="29">
        <f t="shared" si="83"/>
        <v>0</v>
      </c>
      <c r="L2108" s="29" t="str">
        <f>VLOOKUP(J2108,'所属＆地区別'!$B$2:$C$100,2,FALSE)</f>
        <v>東部</v>
      </c>
      <c r="M2108" s="9">
        <v>1</v>
      </c>
    </row>
    <row r="2109" spans="8:13" x14ac:dyDescent="0.2">
      <c r="H2109" s="27">
        <v>2411265</v>
      </c>
      <c r="I2109" s="27" t="s">
        <v>5102</v>
      </c>
      <c r="J2109" s="28" t="s">
        <v>4966</v>
      </c>
      <c r="K2109" s="29">
        <f t="shared" si="83"/>
        <v>0</v>
      </c>
      <c r="L2109" s="29" t="str">
        <f>VLOOKUP(J2109,'所属＆地区別'!$B$2:$C$100,2,FALSE)</f>
        <v>東部</v>
      </c>
      <c r="M2109" s="9">
        <v>1</v>
      </c>
    </row>
    <row r="2110" spans="8:13" x14ac:dyDescent="0.2">
      <c r="H2110" s="27">
        <v>2411266</v>
      </c>
      <c r="I2110" s="27" t="s">
        <v>5103</v>
      </c>
      <c r="J2110" s="28" t="s">
        <v>4966</v>
      </c>
      <c r="K2110" s="29">
        <f t="shared" si="83"/>
        <v>0</v>
      </c>
      <c r="L2110" s="29" t="str">
        <f>VLOOKUP(J2110,'所属＆地区別'!$B$2:$C$100,2,FALSE)</f>
        <v>東部</v>
      </c>
      <c r="M2110" s="9">
        <v>2</v>
      </c>
    </row>
    <row r="2111" spans="8:13" x14ac:dyDescent="0.2">
      <c r="H2111" s="27">
        <v>2411267</v>
      </c>
      <c r="I2111" s="27" t="s">
        <v>5104</v>
      </c>
      <c r="J2111" s="28" t="s">
        <v>4966</v>
      </c>
      <c r="K2111" s="29">
        <f t="shared" si="83"/>
        <v>0</v>
      </c>
      <c r="L2111" s="29" t="str">
        <f>VLOOKUP(J2111,'所属＆地区別'!$B$2:$C$100,2,FALSE)</f>
        <v>東部</v>
      </c>
      <c r="M2111" s="9">
        <v>2</v>
      </c>
    </row>
    <row r="2112" spans="8:13" x14ac:dyDescent="0.2">
      <c r="H2112" s="27">
        <v>2411268</v>
      </c>
      <c r="I2112" s="27" t="s">
        <v>5105</v>
      </c>
      <c r="J2112" s="28" t="s">
        <v>4966</v>
      </c>
      <c r="K2112" s="29">
        <f t="shared" si="83"/>
        <v>0</v>
      </c>
      <c r="L2112" s="29" t="str">
        <f>VLOOKUP(J2112,'所属＆地区別'!$B$2:$C$100,2,FALSE)</f>
        <v>東部</v>
      </c>
      <c r="M2112" s="9">
        <v>2</v>
      </c>
    </row>
    <row r="2113" spans="8:13" x14ac:dyDescent="0.2">
      <c r="H2113" s="27">
        <v>2411269</v>
      </c>
      <c r="I2113" s="27" t="s">
        <v>5106</v>
      </c>
      <c r="J2113" s="28" t="s">
        <v>4966</v>
      </c>
      <c r="K2113" s="29">
        <f t="shared" si="83"/>
        <v>0</v>
      </c>
      <c r="L2113" s="29" t="str">
        <f>VLOOKUP(J2113,'所属＆地区別'!$B$2:$C$100,2,FALSE)</f>
        <v>東部</v>
      </c>
      <c r="M2113" s="9">
        <v>2</v>
      </c>
    </row>
    <row r="2114" spans="8:13" x14ac:dyDescent="0.2">
      <c r="H2114" s="27">
        <v>2411270</v>
      </c>
      <c r="I2114" s="27" t="s">
        <v>5107</v>
      </c>
      <c r="J2114" s="28" t="s">
        <v>4966</v>
      </c>
      <c r="K2114" s="29">
        <f t="shared" si="83"/>
        <v>0</v>
      </c>
      <c r="L2114" s="29" t="str">
        <f>VLOOKUP(J2114,'所属＆地区別'!$B$2:$C$100,2,FALSE)</f>
        <v>東部</v>
      </c>
      <c r="M2114" s="9">
        <v>1</v>
      </c>
    </row>
    <row r="2115" spans="8:13" x14ac:dyDescent="0.2">
      <c r="H2115" s="27">
        <v>2411271</v>
      </c>
      <c r="I2115" s="27" t="s">
        <v>5108</v>
      </c>
      <c r="J2115" s="28" t="s">
        <v>4966</v>
      </c>
      <c r="K2115" s="29">
        <f t="shared" ref="K2115:K2178" si="84">SUMIF($C$3:$C$9305,H2115,$F$3:$F$9305)</f>
        <v>0</v>
      </c>
      <c r="L2115" s="29" t="str">
        <f>VLOOKUP(J2115,'所属＆地区別'!$B$2:$C$100,2,FALSE)</f>
        <v>東部</v>
      </c>
      <c r="M2115" s="9">
        <v>2</v>
      </c>
    </row>
    <row r="2116" spans="8:13" x14ac:dyDescent="0.2">
      <c r="H2116" s="27">
        <v>2411272</v>
      </c>
      <c r="I2116" s="27" t="s">
        <v>5109</v>
      </c>
      <c r="J2116" s="28" t="s">
        <v>4966</v>
      </c>
      <c r="K2116" s="29">
        <f t="shared" si="84"/>
        <v>0</v>
      </c>
      <c r="L2116" s="29" t="str">
        <f>VLOOKUP(J2116,'所属＆地区別'!$B$2:$C$100,2,FALSE)</f>
        <v>東部</v>
      </c>
      <c r="M2116" s="9">
        <v>1</v>
      </c>
    </row>
    <row r="2117" spans="8:13" x14ac:dyDescent="0.2">
      <c r="H2117" s="27">
        <v>2411273</v>
      </c>
      <c r="I2117" s="27" t="s">
        <v>5110</v>
      </c>
      <c r="J2117" s="28" t="s">
        <v>4966</v>
      </c>
      <c r="K2117" s="29">
        <f t="shared" si="84"/>
        <v>0</v>
      </c>
      <c r="L2117" s="29" t="str">
        <f>VLOOKUP(J2117,'所属＆地区別'!$B$2:$C$100,2,FALSE)</f>
        <v>東部</v>
      </c>
      <c r="M2117" s="9">
        <v>2</v>
      </c>
    </row>
    <row r="2118" spans="8:13" x14ac:dyDescent="0.2">
      <c r="H2118" s="27">
        <v>2411274</v>
      </c>
      <c r="I2118" s="27" t="s">
        <v>5281</v>
      </c>
      <c r="J2118" s="28" t="s">
        <v>4966</v>
      </c>
      <c r="K2118" s="29">
        <f t="shared" si="84"/>
        <v>0</v>
      </c>
      <c r="L2118" s="29" t="str">
        <f>VLOOKUP(J2118,'所属＆地区別'!$B$2:$C$100,2,FALSE)</f>
        <v>東部</v>
      </c>
      <c r="M2118" s="9">
        <v>2</v>
      </c>
    </row>
    <row r="2119" spans="8:13" x14ac:dyDescent="0.2">
      <c r="H2119" s="27">
        <v>2411277</v>
      </c>
      <c r="I2119" s="27" t="s">
        <v>5282</v>
      </c>
      <c r="J2119" s="28" t="s">
        <v>4966</v>
      </c>
      <c r="K2119" s="29">
        <f t="shared" si="84"/>
        <v>0</v>
      </c>
      <c r="L2119" s="29" t="str">
        <f>VLOOKUP(J2119,'所属＆地区別'!$B$2:$C$100,2,FALSE)</f>
        <v>東部</v>
      </c>
      <c r="M2119" s="9">
        <v>1</v>
      </c>
    </row>
    <row r="2120" spans="8:13" x14ac:dyDescent="0.2">
      <c r="H2120" s="27">
        <v>2411279</v>
      </c>
      <c r="I2120" s="27" t="s">
        <v>5283</v>
      </c>
      <c r="J2120" s="28" t="s">
        <v>4966</v>
      </c>
      <c r="K2120" s="29">
        <f t="shared" si="84"/>
        <v>0</v>
      </c>
      <c r="L2120" s="29" t="str">
        <f>VLOOKUP(J2120,'所属＆地区別'!$B$2:$C$100,2,FALSE)</f>
        <v>東部</v>
      </c>
      <c r="M2120" s="9">
        <v>1</v>
      </c>
    </row>
    <row r="2121" spans="8:13" x14ac:dyDescent="0.2">
      <c r="H2121" s="27">
        <v>2411280</v>
      </c>
      <c r="I2121" s="27" t="s">
        <v>5284</v>
      </c>
      <c r="J2121" s="28" t="s">
        <v>4966</v>
      </c>
      <c r="K2121" s="29">
        <f t="shared" si="84"/>
        <v>0</v>
      </c>
      <c r="L2121" s="29" t="str">
        <f>VLOOKUP(J2121,'所属＆地区別'!$B$2:$C$100,2,FALSE)</f>
        <v>東部</v>
      </c>
      <c r="M2121" s="9">
        <v>2</v>
      </c>
    </row>
    <row r="2122" spans="8:13" x14ac:dyDescent="0.2">
      <c r="H2122" s="27">
        <v>2411281</v>
      </c>
      <c r="I2122" s="27" t="s">
        <v>5285</v>
      </c>
      <c r="J2122" s="28" t="s">
        <v>4966</v>
      </c>
      <c r="K2122" s="29">
        <f t="shared" si="84"/>
        <v>0</v>
      </c>
      <c r="L2122" s="29" t="str">
        <f>VLOOKUP(J2122,'所属＆地区別'!$B$2:$C$100,2,FALSE)</f>
        <v>東部</v>
      </c>
      <c r="M2122" s="9">
        <v>2</v>
      </c>
    </row>
    <row r="2123" spans="8:13" x14ac:dyDescent="0.2">
      <c r="H2123" s="27">
        <v>2411282</v>
      </c>
      <c r="I2123" s="27" t="s">
        <v>5286</v>
      </c>
      <c r="J2123" s="28" t="s">
        <v>4966</v>
      </c>
      <c r="K2123" s="29">
        <f t="shared" si="84"/>
        <v>0</v>
      </c>
      <c r="L2123" s="29" t="str">
        <f>VLOOKUP(J2123,'所属＆地区別'!$B$2:$C$100,2,FALSE)</f>
        <v>東部</v>
      </c>
      <c r="M2123" s="9">
        <v>2</v>
      </c>
    </row>
    <row r="2124" spans="8:13" x14ac:dyDescent="0.2">
      <c r="H2124" s="27">
        <v>2411283</v>
      </c>
      <c r="I2124" s="27" t="s">
        <v>5287</v>
      </c>
      <c r="J2124" s="28" t="s">
        <v>4966</v>
      </c>
      <c r="K2124" s="29">
        <f t="shared" si="84"/>
        <v>0</v>
      </c>
      <c r="L2124" s="29" t="str">
        <f>VLOOKUP(J2124,'所属＆地区別'!$B$2:$C$100,2,FALSE)</f>
        <v>東部</v>
      </c>
      <c r="M2124" s="9">
        <v>2</v>
      </c>
    </row>
    <row r="2125" spans="8:13" x14ac:dyDescent="0.2">
      <c r="H2125" s="27">
        <v>2411284</v>
      </c>
      <c r="I2125" s="27" t="s">
        <v>5288</v>
      </c>
      <c r="J2125" s="28" t="s">
        <v>4966</v>
      </c>
      <c r="K2125" s="29">
        <f t="shared" si="84"/>
        <v>0</v>
      </c>
      <c r="L2125" s="29" t="str">
        <f>VLOOKUP(J2125,'所属＆地区別'!$B$2:$C$100,2,FALSE)</f>
        <v>東部</v>
      </c>
      <c r="M2125" s="9">
        <v>1</v>
      </c>
    </row>
    <row r="2126" spans="8:13" x14ac:dyDescent="0.2">
      <c r="H2126" s="27">
        <v>2411285</v>
      </c>
      <c r="I2126" s="27" t="s">
        <v>5289</v>
      </c>
      <c r="J2126" s="28" t="s">
        <v>4966</v>
      </c>
      <c r="K2126" s="29">
        <f t="shared" si="84"/>
        <v>0</v>
      </c>
      <c r="L2126" s="29" t="str">
        <f>VLOOKUP(J2126,'所属＆地区別'!$B$2:$C$100,2,FALSE)</f>
        <v>東部</v>
      </c>
      <c r="M2126" s="9">
        <v>1</v>
      </c>
    </row>
    <row r="2127" spans="8:13" x14ac:dyDescent="0.2">
      <c r="H2127" s="27">
        <v>2411286</v>
      </c>
      <c r="I2127" s="27" t="s">
        <v>5290</v>
      </c>
      <c r="J2127" s="28" t="s">
        <v>4966</v>
      </c>
      <c r="K2127" s="29">
        <f t="shared" si="84"/>
        <v>0</v>
      </c>
      <c r="L2127" s="29" t="str">
        <f>VLOOKUP(J2127,'所属＆地区別'!$B$2:$C$100,2,FALSE)</f>
        <v>東部</v>
      </c>
      <c r="M2127" s="9">
        <v>1</v>
      </c>
    </row>
    <row r="2128" spans="8:13" x14ac:dyDescent="0.2">
      <c r="H2128" s="27">
        <v>2411287</v>
      </c>
      <c r="I2128" s="27" t="s">
        <v>5291</v>
      </c>
      <c r="J2128" s="28" t="s">
        <v>4966</v>
      </c>
      <c r="K2128" s="29">
        <f t="shared" si="84"/>
        <v>0</v>
      </c>
      <c r="L2128" s="29" t="str">
        <f>VLOOKUP(J2128,'所属＆地区別'!$B$2:$C$100,2,FALSE)</f>
        <v>東部</v>
      </c>
      <c r="M2128" s="9">
        <v>1</v>
      </c>
    </row>
    <row r="2129" spans="8:13" x14ac:dyDescent="0.2">
      <c r="H2129" s="27">
        <v>2411288</v>
      </c>
      <c r="I2129" s="27" t="s">
        <v>5292</v>
      </c>
      <c r="J2129" s="28" t="s">
        <v>4966</v>
      </c>
      <c r="K2129" s="29">
        <f t="shared" si="84"/>
        <v>0</v>
      </c>
      <c r="L2129" s="29" t="str">
        <f>VLOOKUP(J2129,'所属＆地区別'!$B$2:$C$100,2,FALSE)</f>
        <v>東部</v>
      </c>
      <c r="M2129" s="9">
        <v>1</v>
      </c>
    </row>
    <row r="2130" spans="8:13" x14ac:dyDescent="0.2">
      <c r="H2130" s="27">
        <v>2411290</v>
      </c>
      <c r="I2130" s="27" t="s">
        <v>5293</v>
      </c>
      <c r="J2130" s="28" t="s">
        <v>4966</v>
      </c>
      <c r="K2130" s="29">
        <f t="shared" si="84"/>
        <v>0</v>
      </c>
      <c r="L2130" s="29" t="str">
        <f>VLOOKUP(J2130,'所属＆地区別'!$B$2:$C$100,2,FALSE)</f>
        <v>東部</v>
      </c>
      <c r="M2130" s="9">
        <v>2</v>
      </c>
    </row>
    <row r="2131" spans="8:13" x14ac:dyDescent="0.2">
      <c r="H2131" s="27">
        <v>2411291</v>
      </c>
      <c r="I2131" s="27" t="s">
        <v>5294</v>
      </c>
      <c r="J2131" s="28" t="s">
        <v>4966</v>
      </c>
      <c r="K2131" s="29">
        <f t="shared" si="84"/>
        <v>0</v>
      </c>
      <c r="L2131" s="29" t="str">
        <f>VLOOKUP(J2131,'所属＆地区別'!$B$2:$C$100,2,FALSE)</f>
        <v>東部</v>
      </c>
      <c r="M2131" s="9">
        <v>2</v>
      </c>
    </row>
    <row r="2132" spans="8:13" x14ac:dyDescent="0.2">
      <c r="H2132" s="27">
        <v>2411292</v>
      </c>
      <c r="I2132" s="27" t="s">
        <v>5295</v>
      </c>
      <c r="J2132" s="28" t="s">
        <v>4966</v>
      </c>
      <c r="K2132" s="29">
        <f t="shared" si="84"/>
        <v>0</v>
      </c>
      <c r="L2132" s="29" t="str">
        <f>VLOOKUP(J2132,'所属＆地区別'!$B$2:$C$100,2,FALSE)</f>
        <v>東部</v>
      </c>
      <c r="M2132" s="9">
        <v>1</v>
      </c>
    </row>
    <row r="2133" spans="8:13" x14ac:dyDescent="0.2">
      <c r="H2133" s="27">
        <v>2411293</v>
      </c>
      <c r="I2133" s="27" t="s">
        <v>5640</v>
      </c>
      <c r="J2133" s="28" t="s">
        <v>4966</v>
      </c>
      <c r="K2133" s="29">
        <f t="shared" si="84"/>
        <v>0</v>
      </c>
      <c r="L2133" s="29" t="str">
        <f>VLOOKUP(J2133,'所属＆地区別'!$B$2:$C$100,2,FALSE)</f>
        <v>東部</v>
      </c>
      <c r="M2133" s="9">
        <v>1</v>
      </c>
    </row>
    <row r="2134" spans="8:13" x14ac:dyDescent="0.2">
      <c r="H2134" s="27">
        <v>2411294</v>
      </c>
      <c r="I2134" s="27" t="s">
        <v>5641</v>
      </c>
      <c r="J2134" s="28" t="s">
        <v>4966</v>
      </c>
      <c r="K2134" s="29">
        <f t="shared" si="84"/>
        <v>0</v>
      </c>
      <c r="L2134" s="29" t="str">
        <f>VLOOKUP(J2134,'所属＆地区別'!$B$2:$C$100,2,FALSE)</f>
        <v>東部</v>
      </c>
      <c r="M2134" s="9">
        <v>1</v>
      </c>
    </row>
    <row r="2135" spans="8:13" x14ac:dyDescent="0.2">
      <c r="H2135" s="27">
        <v>2411295</v>
      </c>
      <c r="I2135" s="27" t="s">
        <v>5642</v>
      </c>
      <c r="J2135" s="28" t="s">
        <v>4966</v>
      </c>
      <c r="K2135" s="29">
        <f t="shared" si="84"/>
        <v>0</v>
      </c>
      <c r="L2135" s="29" t="str">
        <f>VLOOKUP(J2135,'所属＆地区別'!$B$2:$C$100,2,FALSE)</f>
        <v>東部</v>
      </c>
      <c r="M2135" s="9">
        <v>1</v>
      </c>
    </row>
    <row r="2136" spans="8:13" x14ac:dyDescent="0.2">
      <c r="H2136" s="27">
        <v>2411296</v>
      </c>
      <c r="I2136" s="27" t="s">
        <v>5643</v>
      </c>
      <c r="J2136" s="28" t="s">
        <v>4966</v>
      </c>
      <c r="K2136" s="29">
        <f t="shared" si="84"/>
        <v>0</v>
      </c>
      <c r="L2136" s="29" t="str">
        <f>VLOOKUP(J2136,'所属＆地区別'!$B$2:$C$100,2,FALSE)</f>
        <v>東部</v>
      </c>
      <c r="M2136" s="9">
        <v>1</v>
      </c>
    </row>
    <row r="2137" spans="8:13" x14ac:dyDescent="0.2">
      <c r="H2137" s="27">
        <v>2411298</v>
      </c>
      <c r="I2137" s="27" t="s">
        <v>5644</v>
      </c>
      <c r="J2137" s="28" t="s">
        <v>4966</v>
      </c>
      <c r="K2137" s="29">
        <f t="shared" si="84"/>
        <v>0</v>
      </c>
      <c r="L2137" s="29" t="str">
        <f>VLOOKUP(J2137,'所属＆地区別'!$B$2:$C$100,2,FALSE)</f>
        <v>東部</v>
      </c>
      <c r="M2137" s="9">
        <v>2</v>
      </c>
    </row>
    <row r="2138" spans="8:13" x14ac:dyDescent="0.2">
      <c r="H2138" s="27">
        <v>2411299</v>
      </c>
      <c r="I2138" s="27" t="s">
        <v>5645</v>
      </c>
      <c r="J2138" s="28" t="s">
        <v>4966</v>
      </c>
      <c r="K2138" s="29">
        <f t="shared" si="84"/>
        <v>0</v>
      </c>
      <c r="L2138" s="29" t="str">
        <f>VLOOKUP(J2138,'所属＆地区別'!$B$2:$C$100,2,FALSE)</f>
        <v>東部</v>
      </c>
      <c r="M2138" s="9">
        <v>1</v>
      </c>
    </row>
    <row r="2139" spans="8:13" x14ac:dyDescent="0.2">
      <c r="H2139" s="27">
        <v>2411300</v>
      </c>
      <c r="I2139" s="27" t="s">
        <v>5646</v>
      </c>
      <c r="J2139" s="28" t="s">
        <v>4966</v>
      </c>
      <c r="K2139" s="29">
        <f t="shared" si="84"/>
        <v>0</v>
      </c>
      <c r="L2139" s="29" t="str">
        <f>VLOOKUP(J2139,'所属＆地区別'!$B$2:$C$100,2,FALSE)</f>
        <v>東部</v>
      </c>
      <c r="M2139" s="9">
        <v>2</v>
      </c>
    </row>
    <row r="2140" spans="8:13" x14ac:dyDescent="0.2">
      <c r="H2140" s="27">
        <v>2411301</v>
      </c>
      <c r="I2140" s="27" t="s">
        <v>5647</v>
      </c>
      <c r="J2140" s="28" t="s">
        <v>4966</v>
      </c>
      <c r="K2140" s="29">
        <f t="shared" si="84"/>
        <v>0</v>
      </c>
      <c r="L2140" s="29" t="str">
        <f>VLOOKUP(J2140,'所属＆地区別'!$B$2:$C$100,2,FALSE)</f>
        <v>東部</v>
      </c>
      <c r="M2140" s="9">
        <v>2</v>
      </c>
    </row>
    <row r="2141" spans="8:13" x14ac:dyDescent="0.2">
      <c r="H2141" s="27">
        <v>2420005</v>
      </c>
      <c r="I2141" s="27" t="s">
        <v>1839</v>
      </c>
      <c r="J2141" s="28" t="s">
        <v>4967</v>
      </c>
      <c r="K2141" s="29">
        <f t="shared" si="84"/>
        <v>0</v>
      </c>
      <c r="L2141" s="29" t="str">
        <f>VLOOKUP(J2141,'所属＆地区別'!$B$2:$C$100,2,FALSE)</f>
        <v>東部</v>
      </c>
      <c r="M2141" s="9">
        <v>1</v>
      </c>
    </row>
    <row r="2142" spans="8:13" x14ac:dyDescent="0.2">
      <c r="H2142" s="27">
        <v>2420007</v>
      </c>
      <c r="I2142" s="27" t="s">
        <v>1840</v>
      </c>
      <c r="J2142" s="28" t="s">
        <v>4967</v>
      </c>
      <c r="K2142" s="29">
        <f t="shared" si="84"/>
        <v>0</v>
      </c>
      <c r="L2142" s="29" t="str">
        <f>VLOOKUP(J2142,'所属＆地区別'!$B$2:$C$100,2,FALSE)</f>
        <v>東部</v>
      </c>
      <c r="M2142" s="9">
        <v>2</v>
      </c>
    </row>
    <row r="2143" spans="8:13" x14ac:dyDescent="0.2">
      <c r="H2143" s="27">
        <v>2420018</v>
      </c>
      <c r="I2143" s="27" t="s">
        <v>1841</v>
      </c>
      <c r="J2143" s="28" t="s">
        <v>4967</v>
      </c>
      <c r="K2143" s="29">
        <f t="shared" si="84"/>
        <v>0</v>
      </c>
      <c r="L2143" s="29" t="str">
        <f>VLOOKUP(J2143,'所属＆地区別'!$B$2:$C$100,2,FALSE)</f>
        <v>東部</v>
      </c>
      <c r="M2143" s="9">
        <v>2</v>
      </c>
    </row>
    <row r="2144" spans="8:13" x14ac:dyDescent="0.2">
      <c r="H2144" s="27">
        <v>2420028</v>
      </c>
      <c r="I2144" s="27" t="s">
        <v>1842</v>
      </c>
      <c r="J2144" s="28" t="s">
        <v>4967</v>
      </c>
      <c r="K2144" s="29">
        <f t="shared" si="84"/>
        <v>0</v>
      </c>
      <c r="L2144" s="29" t="str">
        <f>VLOOKUP(J2144,'所属＆地区別'!$B$2:$C$100,2,FALSE)</f>
        <v>東部</v>
      </c>
      <c r="M2144" s="9">
        <v>1</v>
      </c>
    </row>
    <row r="2145" spans="8:13" x14ac:dyDescent="0.2">
      <c r="H2145" s="27">
        <v>2420052</v>
      </c>
      <c r="I2145" s="27" t="s">
        <v>1843</v>
      </c>
      <c r="J2145" s="28" t="s">
        <v>4967</v>
      </c>
      <c r="K2145" s="29">
        <f t="shared" si="84"/>
        <v>0</v>
      </c>
      <c r="L2145" s="29" t="str">
        <f>VLOOKUP(J2145,'所属＆地区別'!$B$2:$C$100,2,FALSE)</f>
        <v>東部</v>
      </c>
      <c r="M2145" s="9">
        <v>1</v>
      </c>
    </row>
    <row r="2146" spans="8:13" x14ac:dyDescent="0.2">
      <c r="H2146" s="27">
        <v>2420054</v>
      </c>
      <c r="I2146" s="27" t="s">
        <v>1844</v>
      </c>
      <c r="J2146" s="28" t="s">
        <v>4967</v>
      </c>
      <c r="K2146" s="29">
        <f t="shared" si="84"/>
        <v>0</v>
      </c>
      <c r="L2146" s="29" t="str">
        <f>VLOOKUP(J2146,'所属＆地区別'!$B$2:$C$100,2,FALSE)</f>
        <v>東部</v>
      </c>
      <c r="M2146" s="9">
        <v>2</v>
      </c>
    </row>
    <row r="2147" spans="8:13" x14ac:dyDescent="0.2">
      <c r="H2147" s="27">
        <v>2420063</v>
      </c>
      <c r="I2147" s="27" t="s">
        <v>1845</v>
      </c>
      <c r="J2147" s="28" t="s">
        <v>4967</v>
      </c>
      <c r="K2147" s="29">
        <f t="shared" si="84"/>
        <v>0</v>
      </c>
      <c r="L2147" s="29" t="str">
        <f>VLOOKUP(J2147,'所属＆地区別'!$B$2:$C$100,2,FALSE)</f>
        <v>東部</v>
      </c>
      <c r="M2147" s="9">
        <v>1</v>
      </c>
    </row>
    <row r="2148" spans="8:13" x14ac:dyDescent="0.2">
      <c r="H2148" s="27">
        <v>2420074</v>
      </c>
      <c r="I2148" s="27" t="s">
        <v>1846</v>
      </c>
      <c r="J2148" s="28" t="s">
        <v>4967</v>
      </c>
      <c r="K2148" s="29">
        <f t="shared" si="84"/>
        <v>0</v>
      </c>
      <c r="L2148" s="29" t="str">
        <f>VLOOKUP(J2148,'所属＆地区別'!$B$2:$C$100,2,FALSE)</f>
        <v>東部</v>
      </c>
      <c r="M2148" s="9">
        <v>1</v>
      </c>
    </row>
    <row r="2149" spans="8:13" x14ac:dyDescent="0.2">
      <c r="H2149" s="27">
        <v>2420080</v>
      </c>
      <c r="I2149" s="27" t="s">
        <v>1847</v>
      </c>
      <c r="J2149" s="28" t="s">
        <v>4967</v>
      </c>
      <c r="K2149" s="29">
        <f t="shared" si="84"/>
        <v>0</v>
      </c>
      <c r="L2149" s="29" t="str">
        <f>VLOOKUP(J2149,'所属＆地区別'!$B$2:$C$100,2,FALSE)</f>
        <v>東部</v>
      </c>
      <c r="M2149" s="9">
        <v>2</v>
      </c>
    </row>
    <row r="2150" spans="8:13" x14ac:dyDescent="0.2">
      <c r="H2150" s="27">
        <v>2420100</v>
      </c>
      <c r="I2150" s="27" t="s">
        <v>1848</v>
      </c>
      <c r="J2150" s="28" t="s">
        <v>4967</v>
      </c>
      <c r="K2150" s="29">
        <f t="shared" si="84"/>
        <v>0</v>
      </c>
      <c r="L2150" s="29" t="str">
        <f>VLOOKUP(J2150,'所属＆地区別'!$B$2:$C$100,2,FALSE)</f>
        <v>東部</v>
      </c>
      <c r="M2150" s="9">
        <v>1</v>
      </c>
    </row>
    <row r="2151" spans="8:13" x14ac:dyDescent="0.2">
      <c r="H2151" s="27">
        <v>2420114</v>
      </c>
      <c r="I2151" s="27" t="s">
        <v>1849</v>
      </c>
      <c r="J2151" s="28" t="s">
        <v>4967</v>
      </c>
      <c r="K2151" s="29">
        <f t="shared" si="84"/>
        <v>0</v>
      </c>
      <c r="L2151" s="29" t="str">
        <f>VLOOKUP(J2151,'所属＆地区別'!$B$2:$C$100,2,FALSE)</f>
        <v>東部</v>
      </c>
      <c r="M2151" s="9">
        <v>1</v>
      </c>
    </row>
    <row r="2152" spans="8:13" x14ac:dyDescent="0.2">
      <c r="H2152" s="27">
        <v>2420116</v>
      </c>
      <c r="I2152" s="27" t="s">
        <v>1850</v>
      </c>
      <c r="J2152" s="28" t="s">
        <v>4967</v>
      </c>
      <c r="K2152" s="29">
        <f t="shared" si="84"/>
        <v>0</v>
      </c>
      <c r="L2152" s="29" t="str">
        <f>VLOOKUP(J2152,'所属＆地区別'!$B$2:$C$100,2,FALSE)</f>
        <v>東部</v>
      </c>
      <c r="M2152" s="9">
        <v>1</v>
      </c>
    </row>
    <row r="2153" spans="8:13" x14ac:dyDescent="0.2">
      <c r="H2153" s="27">
        <v>2420123</v>
      </c>
      <c r="I2153" s="27" t="s">
        <v>1851</v>
      </c>
      <c r="J2153" s="28" t="s">
        <v>4967</v>
      </c>
      <c r="K2153" s="29">
        <f t="shared" si="84"/>
        <v>0</v>
      </c>
      <c r="L2153" s="29" t="str">
        <f>VLOOKUP(J2153,'所属＆地区別'!$B$2:$C$100,2,FALSE)</f>
        <v>東部</v>
      </c>
      <c r="M2153" s="9">
        <v>1</v>
      </c>
    </row>
    <row r="2154" spans="8:13" x14ac:dyDescent="0.2">
      <c r="H2154" s="27">
        <v>2420126</v>
      </c>
      <c r="I2154" s="27" t="s">
        <v>1852</v>
      </c>
      <c r="J2154" s="28" t="s">
        <v>4967</v>
      </c>
      <c r="K2154" s="29">
        <f t="shared" si="84"/>
        <v>0</v>
      </c>
      <c r="L2154" s="29" t="str">
        <f>VLOOKUP(J2154,'所属＆地区別'!$B$2:$C$100,2,FALSE)</f>
        <v>東部</v>
      </c>
      <c r="M2154" s="9">
        <v>1</v>
      </c>
    </row>
    <row r="2155" spans="8:13" x14ac:dyDescent="0.2">
      <c r="H2155" s="27">
        <v>2420128</v>
      </c>
      <c r="I2155" s="27" t="s">
        <v>1853</v>
      </c>
      <c r="J2155" s="28" t="s">
        <v>4967</v>
      </c>
      <c r="K2155" s="29">
        <f t="shared" si="84"/>
        <v>0</v>
      </c>
      <c r="L2155" s="29" t="str">
        <f>VLOOKUP(J2155,'所属＆地区別'!$B$2:$C$100,2,FALSE)</f>
        <v>東部</v>
      </c>
      <c r="M2155" s="9">
        <v>2</v>
      </c>
    </row>
    <row r="2156" spans="8:13" x14ac:dyDescent="0.2">
      <c r="H2156" s="27">
        <v>2420131</v>
      </c>
      <c r="I2156" s="27" t="s">
        <v>1854</v>
      </c>
      <c r="J2156" s="28" t="s">
        <v>4967</v>
      </c>
      <c r="K2156" s="29">
        <f t="shared" si="84"/>
        <v>0</v>
      </c>
      <c r="L2156" s="29" t="str">
        <f>VLOOKUP(J2156,'所属＆地区別'!$B$2:$C$100,2,FALSE)</f>
        <v>東部</v>
      </c>
      <c r="M2156" s="9">
        <v>2</v>
      </c>
    </row>
    <row r="2157" spans="8:13" x14ac:dyDescent="0.2">
      <c r="H2157" s="27">
        <v>2420133</v>
      </c>
      <c r="I2157" s="27" t="s">
        <v>1855</v>
      </c>
      <c r="J2157" s="28" t="s">
        <v>4967</v>
      </c>
      <c r="K2157" s="29">
        <f t="shared" si="84"/>
        <v>0</v>
      </c>
      <c r="L2157" s="29" t="str">
        <f>VLOOKUP(J2157,'所属＆地区別'!$B$2:$C$100,2,FALSE)</f>
        <v>東部</v>
      </c>
      <c r="M2157" s="9">
        <v>1</v>
      </c>
    </row>
    <row r="2158" spans="8:13" x14ac:dyDescent="0.2">
      <c r="H2158" s="27">
        <v>2420138</v>
      </c>
      <c r="I2158" s="27" t="s">
        <v>1856</v>
      </c>
      <c r="J2158" s="28" t="s">
        <v>4967</v>
      </c>
      <c r="K2158" s="29">
        <f t="shared" si="84"/>
        <v>0</v>
      </c>
      <c r="L2158" s="29" t="str">
        <f>VLOOKUP(J2158,'所属＆地区別'!$B$2:$C$100,2,FALSE)</f>
        <v>東部</v>
      </c>
      <c r="M2158" s="9">
        <v>1</v>
      </c>
    </row>
    <row r="2159" spans="8:13" x14ac:dyDescent="0.2">
      <c r="H2159" s="27">
        <v>2420155</v>
      </c>
      <c r="I2159" s="27" t="s">
        <v>1857</v>
      </c>
      <c r="J2159" s="28" t="s">
        <v>4967</v>
      </c>
      <c r="K2159" s="29">
        <f t="shared" si="84"/>
        <v>0</v>
      </c>
      <c r="L2159" s="29" t="str">
        <f>VLOOKUP(J2159,'所属＆地区別'!$B$2:$C$100,2,FALSE)</f>
        <v>東部</v>
      </c>
      <c r="M2159" s="9">
        <v>1</v>
      </c>
    </row>
    <row r="2160" spans="8:13" x14ac:dyDescent="0.2">
      <c r="H2160" s="27">
        <v>2420166</v>
      </c>
      <c r="I2160" s="27" t="s">
        <v>1858</v>
      </c>
      <c r="J2160" s="28" t="s">
        <v>4967</v>
      </c>
      <c r="K2160" s="29">
        <f t="shared" si="84"/>
        <v>0</v>
      </c>
      <c r="L2160" s="29" t="str">
        <f>VLOOKUP(J2160,'所属＆地区別'!$B$2:$C$100,2,FALSE)</f>
        <v>東部</v>
      </c>
      <c r="M2160" s="9">
        <v>1</v>
      </c>
    </row>
    <row r="2161" spans="8:13" x14ac:dyDescent="0.2">
      <c r="H2161" s="27">
        <v>2420215</v>
      </c>
      <c r="I2161" s="27" t="s">
        <v>1859</v>
      </c>
      <c r="J2161" s="28" t="s">
        <v>4967</v>
      </c>
      <c r="K2161" s="29">
        <f t="shared" si="84"/>
        <v>0</v>
      </c>
      <c r="L2161" s="29" t="str">
        <f>VLOOKUP(J2161,'所属＆地区別'!$B$2:$C$100,2,FALSE)</f>
        <v>東部</v>
      </c>
      <c r="M2161" s="9">
        <v>1</v>
      </c>
    </row>
    <row r="2162" spans="8:13" x14ac:dyDescent="0.2">
      <c r="H2162" s="27">
        <v>2420223</v>
      </c>
      <c r="I2162" s="27" t="s">
        <v>1860</v>
      </c>
      <c r="J2162" s="28" t="s">
        <v>4967</v>
      </c>
      <c r="K2162" s="29">
        <f t="shared" si="84"/>
        <v>0</v>
      </c>
      <c r="L2162" s="29" t="str">
        <f>VLOOKUP(J2162,'所属＆地区別'!$B$2:$C$100,2,FALSE)</f>
        <v>東部</v>
      </c>
      <c r="M2162" s="9">
        <v>2</v>
      </c>
    </row>
    <row r="2163" spans="8:13" x14ac:dyDescent="0.2">
      <c r="H2163" s="27">
        <v>2420228</v>
      </c>
      <c r="I2163" s="27" t="s">
        <v>1861</v>
      </c>
      <c r="J2163" s="28" t="s">
        <v>4967</v>
      </c>
      <c r="K2163" s="29">
        <f t="shared" si="84"/>
        <v>0</v>
      </c>
      <c r="L2163" s="29" t="str">
        <f>VLOOKUP(J2163,'所属＆地区別'!$B$2:$C$100,2,FALSE)</f>
        <v>東部</v>
      </c>
      <c r="M2163" s="9">
        <v>2</v>
      </c>
    </row>
    <row r="2164" spans="8:13" x14ac:dyDescent="0.2">
      <c r="H2164" s="27">
        <v>2420236</v>
      </c>
      <c r="I2164" s="27" t="s">
        <v>1862</v>
      </c>
      <c r="J2164" s="28" t="s">
        <v>4967</v>
      </c>
      <c r="K2164" s="29">
        <f t="shared" si="84"/>
        <v>0</v>
      </c>
      <c r="L2164" s="29" t="str">
        <f>VLOOKUP(J2164,'所属＆地区別'!$B$2:$C$100,2,FALSE)</f>
        <v>東部</v>
      </c>
      <c r="M2164" s="9">
        <v>2</v>
      </c>
    </row>
    <row r="2165" spans="8:13" x14ac:dyDescent="0.2">
      <c r="H2165" s="27">
        <v>2420246</v>
      </c>
      <c r="I2165" s="27" t="s">
        <v>1863</v>
      </c>
      <c r="J2165" s="28" t="s">
        <v>4967</v>
      </c>
      <c r="K2165" s="29">
        <f t="shared" si="84"/>
        <v>0</v>
      </c>
      <c r="L2165" s="29" t="str">
        <f>VLOOKUP(J2165,'所属＆地区別'!$B$2:$C$100,2,FALSE)</f>
        <v>東部</v>
      </c>
      <c r="M2165" s="9">
        <v>1</v>
      </c>
    </row>
    <row r="2166" spans="8:13" x14ac:dyDescent="0.2">
      <c r="H2166" s="27">
        <v>2420256</v>
      </c>
      <c r="I2166" s="27" t="s">
        <v>1864</v>
      </c>
      <c r="J2166" s="28" t="s">
        <v>4967</v>
      </c>
      <c r="K2166" s="29">
        <f t="shared" si="84"/>
        <v>0</v>
      </c>
      <c r="L2166" s="29" t="str">
        <f>VLOOKUP(J2166,'所属＆地区別'!$B$2:$C$100,2,FALSE)</f>
        <v>東部</v>
      </c>
      <c r="M2166" s="9">
        <v>2</v>
      </c>
    </row>
    <row r="2167" spans="8:13" x14ac:dyDescent="0.2">
      <c r="H2167" s="27">
        <v>2420260</v>
      </c>
      <c r="I2167" s="27" t="s">
        <v>1865</v>
      </c>
      <c r="J2167" s="28" t="s">
        <v>4967</v>
      </c>
      <c r="K2167" s="29">
        <f t="shared" si="84"/>
        <v>0</v>
      </c>
      <c r="L2167" s="29" t="str">
        <f>VLOOKUP(J2167,'所属＆地区別'!$B$2:$C$100,2,FALSE)</f>
        <v>東部</v>
      </c>
      <c r="M2167" s="9">
        <v>2</v>
      </c>
    </row>
    <row r="2168" spans="8:13" x14ac:dyDescent="0.2">
      <c r="H2168" s="27">
        <v>2420268</v>
      </c>
      <c r="I2168" s="27" t="s">
        <v>1866</v>
      </c>
      <c r="J2168" s="28" t="s">
        <v>4967</v>
      </c>
      <c r="K2168" s="29">
        <f t="shared" si="84"/>
        <v>3</v>
      </c>
      <c r="L2168" s="29" t="str">
        <f>VLOOKUP(J2168,'所属＆地区別'!$B$2:$C$100,2,FALSE)</f>
        <v>東部</v>
      </c>
      <c r="M2168" s="9">
        <v>1</v>
      </c>
    </row>
    <row r="2169" spans="8:13" x14ac:dyDescent="0.2">
      <c r="H2169" s="27">
        <v>2420270</v>
      </c>
      <c r="I2169" s="27" t="s">
        <v>1867</v>
      </c>
      <c r="J2169" s="28" t="s">
        <v>4967</v>
      </c>
      <c r="K2169" s="29">
        <f t="shared" si="84"/>
        <v>0</v>
      </c>
      <c r="L2169" s="29" t="str">
        <f>VLOOKUP(J2169,'所属＆地区別'!$B$2:$C$100,2,FALSE)</f>
        <v>東部</v>
      </c>
      <c r="M2169" s="9">
        <v>1</v>
      </c>
    </row>
    <row r="2170" spans="8:13" x14ac:dyDescent="0.2">
      <c r="H2170" s="27">
        <v>2420275</v>
      </c>
      <c r="I2170" s="27" t="s">
        <v>1868</v>
      </c>
      <c r="J2170" s="28" t="s">
        <v>4967</v>
      </c>
      <c r="K2170" s="29">
        <f t="shared" si="84"/>
        <v>0</v>
      </c>
      <c r="L2170" s="29" t="str">
        <f>VLOOKUP(J2170,'所属＆地区別'!$B$2:$C$100,2,FALSE)</f>
        <v>東部</v>
      </c>
      <c r="M2170" s="9">
        <v>2</v>
      </c>
    </row>
    <row r="2171" spans="8:13" x14ac:dyDescent="0.2">
      <c r="H2171" s="27">
        <v>2420279</v>
      </c>
      <c r="I2171" s="27" t="s">
        <v>1869</v>
      </c>
      <c r="J2171" s="28" t="s">
        <v>4967</v>
      </c>
      <c r="K2171" s="29">
        <f t="shared" si="84"/>
        <v>1</v>
      </c>
      <c r="L2171" s="29" t="str">
        <f>VLOOKUP(J2171,'所属＆地区別'!$B$2:$C$100,2,FALSE)</f>
        <v>東部</v>
      </c>
      <c r="M2171" s="9">
        <v>1</v>
      </c>
    </row>
    <row r="2172" spans="8:13" x14ac:dyDescent="0.2">
      <c r="H2172" s="27">
        <v>2420291</v>
      </c>
      <c r="I2172" s="27" t="s">
        <v>1870</v>
      </c>
      <c r="J2172" s="28" t="s">
        <v>4967</v>
      </c>
      <c r="K2172" s="29">
        <f t="shared" si="84"/>
        <v>1</v>
      </c>
      <c r="L2172" s="29" t="str">
        <f>VLOOKUP(J2172,'所属＆地区別'!$B$2:$C$100,2,FALSE)</f>
        <v>東部</v>
      </c>
      <c r="M2172" s="9">
        <v>2</v>
      </c>
    </row>
    <row r="2173" spans="8:13" x14ac:dyDescent="0.2">
      <c r="H2173" s="27">
        <v>2420293</v>
      </c>
      <c r="I2173" s="27" t="s">
        <v>1871</v>
      </c>
      <c r="J2173" s="28" t="s">
        <v>4967</v>
      </c>
      <c r="K2173" s="29">
        <f t="shared" si="84"/>
        <v>0</v>
      </c>
      <c r="L2173" s="29" t="str">
        <f>VLOOKUP(J2173,'所属＆地区別'!$B$2:$C$100,2,FALSE)</f>
        <v>東部</v>
      </c>
      <c r="M2173" s="9">
        <v>1</v>
      </c>
    </row>
    <row r="2174" spans="8:13" x14ac:dyDescent="0.2">
      <c r="H2174" s="27">
        <v>2420320</v>
      </c>
      <c r="I2174" s="27" t="s">
        <v>1872</v>
      </c>
      <c r="J2174" s="28" t="s">
        <v>4967</v>
      </c>
      <c r="K2174" s="29">
        <f t="shared" si="84"/>
        <v>0</v>
      </c>
      <c r="L2174" s="29" t="str">
        <f>VLOOKUP(J2174,'所属＆地区別'!$B$2:$C$100,2,FALSE)</f>
        <v>東部</v>
      </c>
      <c r="M2174" s="9">
        <v>1</v>
      </c>
    </row>
    <row r="2175" spans="8:13" x14ac:dyDescent="0.2">
      <c r="H2175" s="27">
        <v>2420321</v>
      </c>
      <c r="I2175" s="27" t="s">
        <v>1873</v>
      </c>
      <c r="J2175" s="28" t="s">
        <v>4967</v>
      </c>
      <c r="K2175" s="29">
        <f t="shared" si="84"/>
        <v>0</v>
      </c>
      <c r="L2175" s="29" t="str">
        <f>VLOOKUP(J2175,'所属＆地区別'!$B$2:$C$100,2,FALSE)</f>
        <v>東部</v>
      </c>
      <c r="M2175" s="9">
        <v>1</v>
      </c>
    </row>
    <row r="2176" spans="8:13" x14ac:dyDescent="0.2">
      <c r="H2176" s="27">
        <v>2420323</v>
      </c>
      <c r="I2176" s="27" t="s">
        <v>1874</v>
      </c>
      <c r="J2176" s="28" t="s">
        <v>4967</v>
      </c>
      <c r="K2176" s="29">
        <f t="shared" si="84"/>
        <v>0</v>
      </c>
      <c r="L2176" s="29" t="str">
        <f>VLOOKUP(J2176,'所属＆地区別'!$B$2:$C$100,2,FALSE)</f>
        <v>東部</v>
      </c>
      <c r="M2176" s="9">
        <v>1</v>
      </c>
    </row>
    <row r="2177" spans="8:13" x14ac:dyDescent="0.2">
      <c r="H2177" s="27">
        <v>2420340</v>
      </c>
      <c r="I2177" s="27" t="s">
        <v>1875</v>
      </c>
      <c r="J2177" s="28" t="s">
        <v>4967</v>
      </c>
      <c r="K2177" s="29">
        <f t="shared" si="84"/>
        <v>0</v>
      </c>
      <c r="L2177" s="29" t="str">
        <f>VLOOKUP(J2177,'所属＆地区別'!$B$2:$C$100,2,FALSE)</f>
        <v>東部</v>
      </c>
      <c r="M2177" s="9">
        <v>1</v>
      </c>
    </row>
    <row r="2178" spans="8:13" x14ac:dyDescent="0.2">
      <c r="H2178" s="27">
        <v>2420344</v>
      </c>
      <c r="I2178" s="27" t="s">
        <v>1876</v>
      </c>
      <c r="J2178" s="28" t="s">
        <v>4967</v>
      </c>
      <c r="K2178" s="29">
        <f t="shared" si="84"/>
        <v>0</v>
      </c>
      <c r="L2178" s="29" t="str">
        <f>VLOOKUP(J2178,'所属＆地区別'!$B$2:$C$100,2,FALSE)</f>
        <v>東部</v>
      </c>
      <c r="M2178" s="9">
        <v>1</v>
      </c>
    </row>
    <row r="2179" spans="8:13" x14ac:dyDescent="0.2">
      <c r="H2179" s="27">
        <v>2420348</v>
      </c>
      <c r="I2179" s="27" t="s">
        <v>1877</v>
      </c>
      <c r="J2179" s="28" t="s">
        <v>4967</v>
      </c>
      <c r="K2179" s="29">
        <f t="shared" ref="K2179:K2242" si="85">SUMIF($C$3:$C$9305,H2179,$F$3:$F$9305)</f>
        <v>0</v>
      </c>
      <c r="L2179" s="29" t="str">
        <f>VLOOKUP(J2179,'所属＆地区別'!$B$2:$C$100,2,FALSE)</f>
        <v>東部</v>
      </c>
      <c r="M2179" s="9">
        <v>1</v>
      </c>
    </row>
    <row r="2180" spans="8:13" x14ac:dyDescent="0.2">
      <c r="H2180" s="27">
        <v>2420355</v>
      </c>
      <c r="I2180" s="27" t="s">
        <v>1878</v>
      </c>
      <c r="J2180" s="28" t="s">
        <v>4967</v>
      </c>
      <c r="K2180" s="29">
        <f t="shared" si="85"/>
        <v>0</v>
      </c>
      <c r="L2180" s="29" t="str">
        <f>VLOOKUP(J2180,'所属＆地区別'!$B$2:$C$100,2,FALSE)</f>
        <v>東部</v>
      </c>
      <c r="M2180" s="9">
        <v>1</v>
      </c>
    </row>
    <row r="2181" spans="8:13" x14ac:dyDescent="0.2">
      <c r="H2181" s="27">
        <v>2420358</v>
      </c>
      <c r="I2181" s="27" t="s">
        <v>1879</v>
      </c>
      <c r="J2181" s="28" t="s">
        <v>4967</v>
      </c>
      <c r="K2181" s="29">
        <f t="shared" si="85"/>
        <v>0</v>
      </c>
      <c r="L2181" s="29" t="str">
        <f>VLOOKUP(J2181,'所属＆地区別'!$B$2:$C$100,2,FALSE)</f>
        <v>東部</v>
      </c>
      <c r="M2181" s="9">
        <v>1</v>
      </c>
    </row>
    <row r="2182" spans="8:13" x14ac:dyDescent="0.2">
      <c r="H2182" s="27">
        <v>2420365</v>
      </c>
      <c r="I2182" s="27" t="s">
        <v>1880</v>
      </c>
      <c r="J2182" s="28" t="s">
        <v>4967</v>
      </c>
      <c r="K2182" s="29">
        <f t="shared" si="85"/>
        <v>0</v>
      </c>
      <c r="L2182" s="29" t="str">
        <f>VLOOKUP(J2182,'所属＆地区別'!$B$2:$C$100,2,FALSE)</f>
        <v>東部</v>
      </c>
      <c r="M2182" s="9">
        <v>1</v>
      </c>
    </row>
    <row r="2183" spans="8:13" x14ac:dyDescent="0.2">
      <c r="H2183" s="27">
        <v>2420366</v>
      </c>
      <c r="I2183" s="27" t="s">
        <v>1881</v>
      </c>
      <c r="J2183" s="28" t="s">
        <v>4967</v>
      </c>
      <c r="K2183" s="29">
        <f t="shared" si="85"/>
        <v>0</v>
      </c>
      <c r="L2183" s="29" t="str">
        <f>VLOOKUP(J2183,'所属＆地区別'!$B$2:$C$100,2,FALSE)</f>
        <v>東部</v>
      </c>
      <c r="M2183" s="9">
        <v>1</v>
      </c>
    </row>
    <row r="2184" spans="8:13" x14ac:dyDescent="0.2">
      <c r="H2184" s="27">
        <v>2420367</v>
      </c>
      <c r="I2184" s="27" t="s">
        <v>5648</v>
      </c>
      <c r="J2184" s="28" t="s">
        <v>4967</v>
      </c>
      <c r="K2184" s="29">
        <f t="shared" si="85"/>
        <v>0</v>
      </c>
      <c r="L2184" s="29" t="str">
        <f>VLOOKUP(J2184,'所属＆地区別'!$B$2:$C$100,2,FALSE)</f>
        <v>東部</v>
      </c>
      <c r="M2184" s="9">
        <v>1</v>
      </c>
    </row>
    <row r="2185" spans="8:13" x14ac:dyDescent="0.2">
      <c r="H2185" s="27">
        <v>2420368</v>
      </c>
      <c r="I2185" s="27" t="s">
        <v>5649</v>
      </c>
      <c r="J2185" s="28" t="s">
        <v>4967</v>
      </c>
      <c r="K2185" s="29">
        <f t="shared" si="85"/>
        <v>1</v>
      </c>
      <c r="L2185" s="29" t="str">
        <f>VLOOKUP(J2185,'所属＆地区別'!$B$2:$C$100,2,FALSE)</f>
        <v>東部</v>
      </c>
      <c r="M2185" s="9">
        <v>2</v>
      </c>
    </row>
    <row r="2186" spans="8:13" x14ac:dyDescent="0.2">
      <c r="H2186" s="27">
        <v>2420370</v>
      </c>
      <c r="I2186" s="27" t="s">
        <v>1882</v>
      </c>
      <c r="J2186" s="28" t="s">
        <v>4967</v>
      </c>
      <c r="K2186" s="29">
        <f t="shared" si="85"/>
        <v>0</v>
      </c>
      <c r="L2186" s="29" t="str">
        <f>VLOOKUP(J2186,'所属＆地区別'!$B$2:$C$100,2,FALSE)</f>
        <v>東部</v>
      </c>
      <c r="M2186" s="9">
        <v>2</v>
      </c>
    </row>
    <row r="2187" spans="8:13" x14ac:dyDescent="0.2">
      <c r="H2187" s="27">
        <v>2420372</v>
      </c>
      <c r="I2187" s="27" t="s">
        <v>1883</v>
      </c>
      <c r="J2187" s="28" t="s">
        <v>4967</v>
      </c>
      <c r="K2187" s="29">
        <f t="shared" si="85"/>
        <v>1</v>
      </c>
      <c r="L2187" s="29" t="str">
        <f>VLOOKUP(J2187,'所属＆地区別'!$B$2:$C$100,2,FALSE)</f>
        <v>東部</v>
      </c>
      <c r="M2187" s="9">
        <v>1</v>
      </c>
    </row>
    <row r="2188" spans="8:13" x14ac:dyDescent="0.2">
      <c r="H2188" s="27">
        <v>2420376</v>
      </c>
      <c r="I2188" s="27" t="s">
        <v>1884</v>
      </c>
      <c r="J2188" s="28" t="s">
        <v>4967</v>
      </c>
      <c r="K2188" s="29">
        <f t="shared" si="85"/>
        <v>0</v>
      </c>
      <c r="L2188" s="29" t="str">
        <f>VLOOKUP(J2188,'所属＆地区別'!$B$2:$C$100,2,FALSE)</f>
        <v>東部</v>
      </c>
      <c r="M2188" s="9">
        <v>2</v>
      </c>
    </row>
    <row r="2189" spans="8:13" x14ac:dyDescent="0.2">
      <c r="H2189" s="27">
        <v>2420381</v>
      </c>
      <c r="I2189" s="27" t="s">
        <v>1885</v>
      </c>
      <c r="J2189" s="28" t="s">
        <v>4967</v>
      </c>
      <c r="K2189" s="29">
        <f t="shared" si="85"/>
        <v>0</v>
      </c>
      <c r="L2189" s="29" t="str">
        <f>VLOOKUP(J2189,'所属＆地区別'!$B$2:$C$100,2,FALSE)</f>
        <v>東部</v>
      </c>
      <c r="M2189" s="9">
        <v>2</v>
      </c>
    </row>
    <row r="2190" spans="8:13" x14ac:dyDescent="0.2">
      <c r="H2190" s="27">
        <v>2420388</v>
      </c>
      <c r="I2190" s="27" t="s">
        <v>1886</v>
      </c>
      <c r="J2190" s="28" t="s">
        <v>4967</v>
      </c>
      <c r="K2190" s="29">
        <f t="shared" si="85"/>
        <v>0</v>
      </c>
      <c r="L2190" s="29" t="str">
        <f>VLOOKUP(J2190,'所属＆地区別'!$B$2:$C$100,2,FALSE)</f>
        <v>東部</v>
      </c>
      <c r="M2190" s="9">
        <v>2</v>
      </c>
    </row>
    <row r="2191" spans="8:13" x14ac:dyDescent="0.2">
      <c r="H2191" s="27">
        <v>2420395</v>
      </c>
      <c r="I2191" s="27" t="s">
        <v>1887</v>
      </c>
      <c r="J2191" s="28" t="s">
        <v>4967</v>
      </c>
      <c r="K2191" s="29">
        <f t="shared" si="85"/>
        <v>0</v>
      </c>
      <c r="L2191" s="29" t="str">
        <f>VLOOKUP(J2191,'所属＆地区別'!$B$2:$C$100,2,FALSE)</f>
        <v>東部</v>
      </c>
      <c r="M2191" s="9">
        <v>1</v>
      </c>
    </row>
    <row r="2192" spans="8:13" x14ac:dyDescent="0.2">
      <c r="H2192" s="27">
        <v>2420398</v>
      </c>
      <c r="I2192" s="27" t="s">
        <v>1888</v>
      </c>
      <c r="J2192" s="28" t="s">
        <v>4967</v>
      </c>
      <c r="K2192" s="29">
        <f t="shared" si="85"/>
        <v>0</v>
      </c>
      <c r="L2192" s="29" t="str">
        <f>VLOOKUP(J2192,'所属＆地区別'!$B$2:$C$100,2,FALSE)</f>
        <v>東部</v>
      </c>
      <c r="M2192" s="9">
        <v>1</v>
      </c>
    </row>
    <row r="2193" spans="8:13" x14ac:dyDescent="0.2">
      <c r="H2193" s="27">
        <v>2420405</v>
      </c>
      <c r="I2193" s="27" t="s">
        <v>1889</v>
      </c>
      <c r="J2193" s="28" t="s">
        <v>4967</v>
      </c>
      <c r="K2193" s="29">
        <f t="shared" si="85"/>
        <v>0</v>
      </c>
      <c r="L2193" s="29" t="str">
        <f>VLOOKUP(J2193,'所属＆地区別'!$B$2:$C$100,2,FALSE)</f>
        <v>東部</v>
      </c>
      <c r="M2193" s="9">
        <v>2</v>
      </c>
    </row>
    <row r="2194" spans="8:13" x14ac:dyDescent="0.2">
      <c r="H2194" s="27">
        <v>2420406</v>
      </c>
      <c r="I2194" s="27" t="s">
        <v>1890</v>
      </c>
      <c r="J2194" s="28" t="s">
        <v>4967</v>
      </c>
      <c r="K2194" s="29">
        <f t="shared" si="85"/>
        <v>0</v>
      </c>
      <c r="L2194" s="29" t="str">
        <f>VLOOKUP(J2194,'所属＆地区別'!$B$2:$C$100,2,FALSE)</f>
        <v>東部</v>
      </c>
      <c r="M2194" s="9">
        <v>1</v>
      </c>
    </row>
    <row r="2195" spans="8:13" x14ac:dyDescent="0.2">
      <c r="H2195" s="27">
        <v>2420408</v>
      </c>
      <c r="I2195" s="27" t="s">
        <v>1891</v>
      </c>
      <c r="J2195" s="28" t="s">
        <v>4967</v>
      </c>
      <c r="K2195" s="29">
        <f t="shared" si="85"/>
        <v>0</v>
      </c>
      <c r="L2195" s="29" t="str">
        <f>VLOOKUP(J2195,'所属＆地区別'!$B$2:$C$100,2,FALSE)</f>
        <v>東部</v>
      </c>
      <c r="M2195" s="9">
        <v>1</v>
      </c>
    </row>
    <row r="2196" spans="8:13" x14ac:dyDescent="0.2">
      <c r="H2196" s="27">
        <v>2420411</v>
      </c>
      <c r="I2196" s="27" t="s">
        <v>1892</v>
      </c>
      <c r="J2196" s="28" t="s">
        <v>4967</v>
      </c>
      <c r="K2196" s="29">
        <f t="shared" si="85"/>
        <v>0</v>
      </c>
      <c r="L2196" s="29" t="str">
        <f>VLOOKUP(J2196,'所属＆地区別'!$B$2:$C$100,2,FALSE)</f>
        <v>東部</v>
      </c>
      <c r="M2196" s="9">
        <v>1</v>
      </c>
    </row>
    <row r="2197" spans="8:13" x14ac:dyDescent="0.2">
      <c r="H2197" s="27">
        <v>2420412</v>
      </c>
      <c r="I2197" s="27" t="s">
        <v>1893</v>
      </c>
      <c r="J2197" s="28" t="s">
        <v>4967</v>
      </c>
      <c r="K2197" s="29">
        <f t="shared" si="85"/>
        <v>0</v>
      </c>
      <c r="L2197" s="29" t="str">
        <f>VLOOKUP(J2197,'所属＆地区別'!$B$2:$C$100,2,FALSE)</f>
        <v>東部</v>
      </c>
      <c r="M2197" s="9">
        <v>1</v>
      </c>
    </row>
    <row r="2198" spans="8:13" x14ac:dyDescent="0.2">
      <c r="H2198" s="27">
        <v>2420415</v>
      </c>
      <c r="I2198" s="27" t="s">
        <v>1894</v>
      </c>
      <c r="J2198" s="28" t="s">
        <v>4967</v>
      </c>
      <c r="K2198" s="29">
        <f t="shared" si="85"/>
        <v>0</v>
      </c>
      <c r="L2198" s="29" t="str">
        <f>VLOOKUP(J2198,'所属＆地区別'!$B$2:$C$100,2,FALSE)</f>
        <v>東部</v>
      </c>
      <c r="M2198" s="9">
        <v>2</v>
      </c>
    </row>
    <row r="2199" spans="8:13" x14ac:dyDescent="0.2">
      <c r="H2199" s="27">
        <v>2420418</v>
      </c>
      <c r="I2199" s="27" t="s">
        <v>1895</v>
      </c>
      <c r="J2199" s="28" t="s">
        <v>4967</v>
      </c>
      <c r="K2199" s="29">
        <f t="shared" si="85"/>
        <v>0</v>
      </c>
      <c r="L2199" s="29" t="str">
        <f>VLOOKUP(J2199,'所属＆地区別'!$B$2:$C$100,2,FALSE)</f>
        <v>東部</v>
      </c>
      <c r="M2199" s="9">
        <v>1</v>
      </c>
    </row>
    <row r="2200" spans="8:13" x14ac:dyDescent="0.2">
      <c r="H2200" s="27">
        <v>2420420</v>
      </c>
      <c r="I2200" s="27" t="s">
        <v>1896</v>
      </c>
      <c r="J2200" s="28" t="s">
        <v>4967</v>
      </c>
      <c r="K2200" s="29">
        <f t="shared" si="85"/>
        <v>0</v>
      </c>
      <c r="L2200" s="29" t="str">
        <f>VLOOKUP(J2200,'所属＆地区別'!$B$2:$C$100,2,FALSE)</f>
        <v>東部</v>
      </c>
      <c r="M2200" s="9">
        <v>1</v>
      </c>
    </row>
    <row r="2201" spans="8:13" x14ac:dyDescent="0.2">
      <c r="H2201" s="27">
        <v>2420421</v>
      </c>
      <c r="I2201" s="27" t="s">
        <v>1897</v>
      </c>
      <c r="J2201" s="28" t="s">
        <v>4967</v>
      </c>
      <c r="K2201" s="29">
        <f t="shared" si="85"/>
        <v>0</v>
      </c>
      <c r="L2201" s="29" t="str">
        <f>VLOOKUP(J2201,'所属＆地区別'!$B$2:$C$100,2,FALSE)</f>
        <v>東部</v>
      </c>
      <c r="M2201" s="9">
        <v>1</v>
      </c>
    </row>
    <row r="2202" spans="8:13" x14ac:dyDescent="0.2">
      <c r="H2202" s="27">
        <v>2420424</v>
      </c>
      <c r="I2202" s="27" t="s">
        <v>1898</v>
      </c>
      <c r="J2202" s="28" t="s">
        <v>4967</v>
      </c>
      <c r="K2202" s="29">
        <f t="shared" si="85"/>
        <v>0</v>
      </c>
      <c r="L2202" s="29" t="str">
        <f>VLOOKUP(J2202,'所属＆地区別'!$B$2:$C$100,2,FALSE)</f>
        <v>東部</v>
      </c>
      <c r="M2202" s="9">
        <v>1</v>
      </c>
    </row>
    <row r="2203" spans="8:13" x14ac:dyDescent="0.2">
      <c r="H2203" s="27">
        <v>2420425</v>
      </c>
      <c r="I2203" s="27" t="s">
        <v>1899</v>
      </c>
      <c r="J2203" s="28" t="s">
        <v>4967</v>
      </c>
      <c r="K2203" s="29">
        <f t="shared" si="85"/>
        <v>0</v>
      </c>
      <c r="L2203" s="29" t="str">
        <f>VLOOKUP(J2203,'所属＆地区別'!$B$2:$C$100,2,FALSE)</f>
        <v>東部</v>
      </c>
      <c r="M2203" s="9">
        <v>1</v>
      </c>
    </row>
    <row r="2204" spans="8:13" x14ac:dyDescent="0.2">
      <c r="H2204" s="27">
        <v>2420426</v>
      </c>
      <c r="I2204" s="27" t="s">
        <v>1900</v>
      </c>
      <c r="J2204" s="28" t="s">
        <v>4967</v>
      </c>
      <c r="K2204" s="29">
        <f t="shared" si="85"/>
        <v>0</v>
      </c>
      <c r="L2204" s="29" t="str">
        <f>VLOOKUP(J2204,'所属＆地区別'!$B$2:$C$100,2,FALSE)</f>
        <v>東部</v>
      </c>
      <c r="M2204" s="9">
        <v>2</v>
      </c>
    </row>
    <row r="2205" spans="8:13" x14ac:dyDescent="0.2">
      <c r="H2205" s="27">
        <v>2420428</v>
      </c>
      <c r="I2205" s="27" t="s">
        <v>1901</v>
      </c>
      <c r="J2205" s="28" t="s">
        <v>4967</v>
      </c>
      <c r="K2205" s="29">
        <f t="shared" si="85"/>
        <v>0</v>
      </c>
      <c r="L2205" s="29" t="str">
        <f>VLOOKUP(J2205,'所属＆地区別'!$B$2:$C$100,2,FALSE)</f>
        <v>東部</v>
      </c>
      <c r="M2205" s="9">
        <v>1</v>
      </c>
    </row>
    <row r="2206" spans="8:13" x14ac:dyDescent="0.2">
      <c r="H2206" s="27">
        <v>2420429</v>
      </c>
      <c r="I2206" s="27" t="s">
        <v>1902</v>
      </c>
      <c r="J2206" s="28" t="s">
        <v>4967</v>
      </c>
      <c r="K2206" s="29">
        <f t="shared" si="85"/>
        <v>0</v>
      </c>
      <c r="L2206" s="29" t="str">
        <f>VLOOKUP(J2206,'所属＆地区別'!$B$2:$C$100,2,FALSE)</f>
        <v>東部</v>
      </c>
      <c r="M2206" s="9">
        <v>2</v>
      </c>
    </row>
    <row r="2207" spans="8:13" x14ac:dyDescent="0.2">
      <c r="H2207" s="27">
        <v>2420430</v>
      </c>
      <c r="I2207" s="27" t="s">
        <v>1903</v>
      </c>
      <c r="J2207" s="28" t="s">
        <v>4967</v>
      </c>
      <c r="K2207" s="29">
        <f t="shared" si="85"/>
        <v>0</v>
      </c>
      <c r="L2207" s="29" t="str">
        <f>VLOOKUP(J2207,'所属＆地区別'!$B$2:$C$100,2,FALSE)</f>
        <v>東部</v>
      </c>
      <c r="M2207" s="9">
        <v>1</v>
      </c>
    </row>
    <row r="2208" spans="8:13" x14ac:dyDescent="0.2">
      <c r="H2208" s="27">
        <v>2420431</v>
      </c>
      <c r="I2208" s="27" t="s">
        <v>1904</v>
      </c>
      <c r="J2208" s="28" t="s">
        <v>4967</v>
      </c>
      <c r="K2208" s="29">
        <f t="shared" si="85"/>
        <v>0</v>
      </c>
      <c r="L2208" s="29" t="str">
        <f>VLOOKUP(J2208,'所属＆地区別'!$B$2:$C$100,2,FALSE)</f>
        <v>東部</v>
      </c>
      <c r="M2208" s="9">
        <v>1</v>
      </c>
    </row>
    <row r="2209" spans="8:13" x14ac:dyDescent="0.2">
      <c r="H2209" s="27">
        <v>2420432</v>
      </c>
      <c r="I2209" s="27" t="s">
        <v>1905</v>
      </c>
      <c r="J2209" s="28" t="s">
        <v>4967</v>
      </c>
      <c r="K2209" s="29">
        <f t="shared" si="85"/>
        <v>0</v>
      </c>
      <c r="L2209" s="29" t="str">
        <f>VLOOKUP(J2209,'所属＆地区別'!$B$2:$C$100,2,FALSE)</f>
        <v>東部</v>
      </c>
      <c r="M2209" s="9">
        <v>1</v>
      </c>
    </row>
    <row r="2210" spans="8:13" x14ac:dyDescent="0.2">
      <c r="H2210" s="27">
        <v>2420433</v>
      </c>
      <c r="I2210" s="27" t="s">
        <v>1906</v>
      </c>
      <c r="J2210" s="28" t="s">
        <v>4967</v>
      </c>
      <c r="K2210" s="29">
        <f t="shared" si="85"/>
        <v>0</v>
      </c>
      <c r="L2210" s="29" t="str">
        <f>VLOOKUP(J2210,'所属＆地区別'!$B$2:$C$100,2,FALSE)</f>
        <v>東部</v>
      </c>
      <c r="M2210" s="9">
        <v>1</v>
      </c>
    </row>
    <row r="2211" spans="8:13" x14ac:dyDescent="0.2">
      <c r="H2211" s="27">
        <v>2420435</v>
      </c>
      <c r="I2211" s="27" t="s">
        <v>1908</v>
      </c>
      <c r="J2211" s="28" t="s">
        <v>4967</v>
      </c>
      <c r="K2211" s="29">
        <f t="shared" si="85"/>
        <v>0</v>
      </c>
      <c r="L2211" s="29" t="str">
        <f>VLOOKUP(J2211,'所属＆地区別'!$B$2:$C$100,2,FALSE)</f>
        <v>東部</v>
      </c>
      <c r="M2211" s="9">
        <v>1</v>
      </c>
    </row>
    <row r="2212" spans="8:13" x14ac:dyDescent="0.2">
      <c r="H2212" s="27">
        <v>2420436</v>
      </c>
      <c r="I2212" s="27" t="s">
        <v>1909</v>
      </c>
      <c r="J2212" s="28" t="s">
        <v>4967</v>
      </c>
      <c r="K2212" s="29">
        <f t="shared" si="85"/>
        <v>0</v>
      </c>
      <c r="L2212" s="29" t="str">
        <f>VLOOKUP(J2212,'所属＆地区別'!$B$2:$C$100,2,FALSE)</f>
        <v>東部</v>
      </c>
      <c r="M2212" s="9">
        <v>1</v>
      </c>
    </row>
    <row r="2213" spans="8:13" x14ac:dyDescent="0.2">
      <c r="H2213" s="27">
        <v>2420439</v>
      </c>
      <c r="I2213" s="27" t="s">
        <v>1910</v>
      </c>
      <c r="J2213" s="28" t="s">
        <v>4967</v>
      </c>
      <c r="K2213" s="29">
        <f t="shared" si="85"/>
        <v>0</v>
      </c>
      <c r="L2213" s="29" t="str">
        <f>VLOOKUP(J2213,'所属＆地区別'!$B$2:$C$100,2,FALSE)</f>
        <v>東部</v>
      </c>
      <c r="M2213" s="9">
        <v>1</v>
      </c>
    </row>
    <row r="2214" spans="8:13" x14ac:dyDescent="0.2">
      <c r="H2214" s="27">
        <v>2420440</v>
      </c>
      <c r="I2214" s="27" t="s">
        <v>1911</v>
      </c>
      <c r="J2214" s="28" t="s">
        <v>4967</v>
      </c>
      <c r="K2214" s="29">
        <f t="shared" si="85"/>
        <v>0</v>
      </c>
      <c r="L2214" s="29" t="str">
        <f>VLOOKUP(J2214,'所属＆地区別'!$B$2:$C$100,2,FALSE)</f>
        <v>東部</v>
      </c>
      <c r="M2214" s="9">
        <v>1</v>
      </c>
    </row>
    <row r="2215" spans="8:13" x14ac:dyDescent="0.2">
      <c r="H2215" s="27">
        <v>2420441</v>
      </c>
      <c r="I2215" s="27" t="s">
        <v>1912</v>
      </c>
      <c r="J2215" s="28" t="s">
        <v>4967</v>
      </c>
      <c r="K2215" s="29">
        <f t="shared" si="85"/>
        <v>0</v>
      </c>
      <c r="L2215" s="29" t="str">
        <f>VLOOKUP(J2215,'所属＆地区別'!$B$2:$C$100,2,FALSE)</f>
        <v>東部</v>
      </c>
      <c r="M2215" s="9">
        <v>2</v>
      </c>
    </row>
    <row r="2216" spans="8:13" x14ac:dyDescent="0.2">
      <c r="H2216" s="27">
        <v>2420443</v>
      </c>
      <c r="I2216" s="27" t="s">
        <v>1913</v>
      </c>
      <c r="J2216" s="28" t="s">
        <v>4967</v>
      </c>
      <c r="K2216" s="29">
        <f t="shared" si="85"/>
        <v>0</v>
      </c>
      <c r="L2216" s="29" t="str">
        <f>VLOOKUP(J2216,'所属＆地区別'!$B$2:$C$100,2,FALSE)</f>
        <v>東部</v>
      </c>
      <c r="M2216" s="9">
        <v>1</v>
      </c>
    </row>
    <row r="2217" spans="8:13" x14ac:dyDescent="0.2">
      <c r="H2217" s="27">
        <v>2420445</v>
      </c>
      <c r="I2217" s="27" t="s">
        <v>5296</v>
      </c>
      <c r="J2217" s="28" t="s">
        <v>4967</v>
      </c>
      <c r="K2217" s="29">
        <f t="shared" si="85"/>
        <v>0</v>
      </c>
      <c r="L2217" s="29" t="str">
        <f>VLOOKUP(J2217,'所属＆地区別'!$B$2:$C$100,2,FALSE)</f>
        <v>東部</v>
      </c>
      <c r="M2217" s="9">
        <v>2</v>
      </c>
    </row>
    <row r="2218" spans="8:13" x14ac:dyDescent="0.2">
      <c r="H2218" s="27">
        <v>2420446</v>
      </c>
      <c r="I2218" s="27" t="s">
        <v>5297</v>
      </c>
      <c r="J2218" s="28" t="s">
        <v>4967</v>
      </c>
      <c r="K2218" s="29">
        <f t="shared" si="85"/>
        <v>0</v>
      </c>
      <c r="L2218" s="29" t="str">
        <f>VLOOKUP(J2218,'所属＆地区別'!$B$2:$C$100,2,FALSE)</f>
        <v>東部</v>
      </c>
      <c r="M2218" s="9">
        <v>1</v>
      </c>
    </row>
    <row r="2219" spans="8:13" x14ac:dyDescent="0.2">
      <c r="H2219" s="27">
        <v>2420447</v>
      </c>
      <c r="I2219" s="27" t="s">
        <v>5298</v>
      </c>
      <c r="J2219" s="28" t="s">
        <v>4967</v>
      </c>
      <c r="K2219" s="29">
        <f t="shared" si="85"/>
        <v>0</v>
      </c>
      <c r="L2219" s="29" t="str">
        <f>VLOOKUP(J2219,'所属＆地区別'!$B$2:$C$100,2,FALSE)</f>
        <v>東部</v>
      </c>
      <c r="M2219" s="9">
        <v>1</v>
      </c>
    </row>
    <row r="2220" spans="8:13" x14ac:dyDescent="0.2">
      <c r="H2220" s="27">
        <v>2420448</v>
      </c>
      <c r="I2220" s="27" t="s">
        <v>5650</v>
      </c>
      <c r="J2220" s="28" t="s">
        <v>4967</v>
      </c>
      <c r="K2220" s="29">
        <f t="shared" si="85"/>
        <v>0</v>
      </c>
      <c r="L2220" s="29" t="str">
        <f>VLOOKUP(J2220,'所属＆地区別'!$B$2:$C$100,2,FALSE)</f>
        <v>東部</v>
      </c>
      <c r="M2220" s="9">
        <v>1</v>
      </c>
    </row>
    <row r="2221" spans="8:13" x14ac:dyDescent="0.2">
      <c r="H2221" s="27">
        <v>2420449</v>
      </c>
      <c r="I2221" s="27" t="s">
        <v>5651</v>
      </c>
      <c r="J2221" s="28" t="s">
        <v>4967</v>
      </c>
      <c r="K2221" s="29">
        <f t="shared" si="85"/>
        <v>0</v>
      </c>
      <c r="L2221" s="29" t="str">
        <f>VLOOKUP(J2221,'所属＆地区別'!$B$2:$C$100,2,FALSE)</f>
        <v>東部</v>
      </c>
      <c r="M2221" s="9">
        <v>1</v>
      </c>
    </row>
    <row r="2222" spans="8:13" x14ac:dyDescent="0.2">
      <c r="H2222" s="27">
        <v>2420450</v>
      </c>
      <c r="I2222" s="27" t="s">
        <v>5652</v>
      </c>
      <c r="J2222" s="28" t="s">
        <v>4967</v>
      </c>
      <c r="K2222" s="29">
        <f t="shared" si="85"/>
        <v>0</v>
      </c>
      <c r="L2222" s="29" t="str">
        <f>VLOOKUP(J2222,'所属＆地区別'!$B$2:$C$100,2,FALSE)</f>
        <v>東部</v>
      </c>
      <c r="M2222" s="9">
        <v>1</v>
      </c>
    </row>
    <row r="2223" spans="8:13" x14ac:dyDescent="0.2">
      <c r="H2223" s="27">
        <v>2420451</v>
      </c>
      <c r="I2223" s="27" t="s">
        <v>5653</v>
      </c>
      <c r="J2223" s="28" t="s">
        <v>4967</v>
      </c>
      <c r="K2223" s="29">
        <f t="shared" si="85"/>
        <v>0</v>
      </c>
      <c r="L2223" s="29" t="str">
        <f>VLOOKUP(J2223,'所属＆地区別'!$B$2:$C$100,2,FALSE)</f>
        <v>東部</v>
      </c>
      <c r="M2223" s="9">
        <v>2</v>
      </c>
    </row>
    <row r="2224" spans="8:13" x14ac:dyDescent="0.2">
      <c r="H2224" s="27">
        <v>2420452</v>
      </c>
      <c r="I2224" s="27" t="s">
        <v>5654</v>
      </c>
      <c r="J2224" s="28" t="s">
        <v>4967</v>
      </c>
      <c r="K2224" s="29">
        <f t="shared" si="85"/>
        <v>0</v>
      </c>
      <c r="L2224" s="29" t="str">
        <f>VLOOKUP(J2224,'所属＆地区別'!$B$2:$C$100,2,FALSE)</f>
        <v>東部</v>
      </c>
      <c r="M2224" s="9">
        <v>1</v>
      </c>
    </row>
    <row r="2225" spans="8:13" x14ac:dyDescent="0.2">
      <c r="H2225" s="27">
        <v>2440054</v>
      </c>
      <c r="I2225" s="27" t="s">
        <v>1914</v>
      </c>
      <c r="J2225" s="28" t="s">
        <v>4968</v>
      </c>
      <c r="K2225" s="29">
        <f t="shared" si="85"/>
        <v>0</v>
      </c>
      <c r="L2225" s="29" t="str">
        <f>VLOOKUP(J2225,'所属＆地区別'!$B$2:$C$100,2,FALSE)</f>
        <v>東部</v>
      </c>
      <c r="M2225" s="9">
        <v>2</v>
      </c>
    </row>
    <row r="2226" spans="8:13" x14ac:dyDescent="0.2">
      <c r="H2226" s="27">
        <v>2440057</v>
      </c>
      <c r="I2226" s="27" t="s">
        <v>1915</v>
      </c>
      <c r="J2226" s="28" t="s">
        <v>4968</v>
      </c>
      <c r="K2226" s="29">
        <f t="shared" si="85"/>
        <v>0</v>
      </c>
      <c r="L2226" s="29" t="str">
        <f>VLOOKUP(J2226,'所属＆地区別'!$B$2:$C$100,2,FALSE)</f>
        <v>東部</v>
      </c>
      <c r="M2226" s="9">
        <v>2</v>
      </c>
    </row>
    <row r="2227" spans="8:13" x14ac:dyDescent="0.2">
      <c r="H2227" s="27">
        <v>2440059</v>
      </c>
      <c r="I2227" s="27" t="s">
        <v>1916</v>
      </c>
      <c r="J2227" s="28" t="s">
        <v>4968</v>
      </c>
      <c r="K2227" s="29">
        <f t="shared" si="85"/>
        <v>0</v>
      </c>
      <c r="L2227" s="29" t="str">
        <f>VLOOKUP(J2227,'所属＆地区別'!$B$2:$C$100,2,FALSE)</f>
        <v>東部</v>
      </c>
      <c r="M2227" s="9">
        <v>2</v>
      </c>
    </row>
    <row r="2228" spans="8:13" x14ac:dyDescent="0.2">
      <c r="H2228" s="27">
        <v>2440074</v>
      </c>
      <c r="I2228" s="27" t="s">
        <v>1917</v>
      </c>
      <c r="J2228" s="28" t="s">
        <v>4968</v>
      </c>
      <c r="K2228" s="29">
        <f t="shared" si="85"/>
        <v>0</v>
      </c>
      <c r="L2228" s="29" t="str">
        <f>VLOOKUP(J2228,'所属＆地区別'!$B$2:$C$100,2,FALSE)</f>
        <v>東部</v>
      </c>
      <c r="M2228" s="9">
        <v>1</v>
      </c>
    </row>
    <row r="2229" spans="8:13" x14ac:dyDescent="0.2">
      <c r="H2229" s="27">
        <v>2440095</v>
      </c>
      <c r="I2229" s="27" t="s">
        <v>1918</v>
      </c>
      <c r="J2229" s="28" t="s">
        <v>4968</v>
      </c>
      <c r="K2229" s="29">
        <f t="shared" si="85"/>
        <v>0</v>
      </c>
      <c r="L2229" s="29" t="str">
        <f>VLOOKUP(J2229,'所属＆地区別'!$B$2:$C$100,2,FALSE)</f>
        <v>東部</v>
      </c>
      <c r="M2229" s="9">
        <v>2</v>
      </c>
    </row>
    <row r="2230" spans="8:13" x14ac:dyDescent="0.2">
      <c r="H2230" s="27">
        <v>2440113</v>
      </c>
      <c r="I2230" s="27" t="s">
        <v>1919</v>
      </c>
      <c r="J2230" s="28" t="s">
        <v>4968</v>
      </c>
      <c r="K2230" s="29">
        <f t="shared" si="85"/>
        <v>0</v>
      </c>
      <c r="L2230" s="29" t="str">
        <f>VLOOKUP(J2230,'所属＆地区別'!$B$2:$C$100,2,FALSE)</f>
        <v>東部</v>
      </c>
      <c r="M2230" s="9">
        <v>1</v>
      </c>
    </row>
    <row r="2231" spans="8:13" x14ac:dyDescent="0.2">
      <c r="H2231" s="27">
        <v>2440124</v>
      </c>
      <c r="I2231" s="27" t="s">
        <v>1920</v>
      </c>
      <c r="J2231" s="28" t="s">
        <v>4968</v>
      </c>
      <c r="K2231" s="29">
        <f t="shared" si="85"/>
        <v>0</v>
      </c>
      <c r="L2231" s="29" t="str">
        <f>VLOOKUP(J2231,'所属＆地区別'!$B$2:$C$100,2,FALSE)</f>
        <v>東部</v>
      </c>
      <c r="M2231" s="9">
        <v>1</v>
      </c>
    </row>
    <row r="2232" spans="8:13" x14ac:dyDescent="0.2">
      <c r="H2232" s="27">
        <v>2440125</v>
      </c>
      <c r="I2232" s="27" t="s">
        <v>1921</v>
      </c>
      <c r="J2232" s="28" t="s">
        <v>4968</v>
      </c>
      <c r="K2232" s="29">
        <f t="shared" si="85"/>
        <v>0</v>
      </c>
      <c r="L2232" s="29" t="str">
        <f>VLOOKUP(J2232,'所属＆地区別'!$B$2:$C$100,2,FALSE)</f>
        <v>東部</v>
      </c>
      <c r="M2232" s="9">
        <v>2</v>
      </c>
    </row>
    <row r="2233" spans="8:13" x14ac:dyDescent="0.2">
      <c r="H2233" s="27">
        <v>2440141</v>
      </c>
      <c r="I2233" s="27" t="s">
        <v>1922</v>
      </c>
      <c r="J2233" s="28" t="s">
        <v>4968</v>
      </c>
      <c r="K2233" s="29">
        <f t="shared" si="85"/>
        <v>0</v>
      </c>
      <c r="L2233" s="29" t="str">
        <f>VLOOKUP(J2233,'所属＆地区別'!$B$2:$C$100,2,FALSE)</f>
        <v>東部</v>
      </c>
      <c r="M2233" s="9">
        <v>1</v>
      </c>
    </row>
    <row r="2234" spans="8:13" x14ac:dyDescent="0.2">
      <c r="H2234" s="27">
        <v>2440146</v>
      </c>
      <c r="I2234" s="27" t="s">
        <v>1923</v>
      </c>
      <c r="J2234" s="28" t="s">
        <v>4968</v>
      </c>
      <c r="K2234" s="29">
        <f t="shared" si="85"/>
        <v>0</v>
      </c>
      <c r="L2234" s="29" t="str">
        <f>VLOOKUP(J2234,'所属＆地区別'!$B$2:$C$100,2,FALSE)</f>
        <v>東部</v>
      </c>
      <c r="M2234" s="9">
        <v>1</v>
      </c>
    </row>
    <row r="2235" spans="8:13" x14ac:dyDescent="0.2">
      <c r="H2235" s="27">
        <v>2440148</v>
      </c>
      <c r="I2235" s="27" t="s">
        <v>1924</v>
      </c>
      <c r="J2235" s="28" t="s">
        <v>4968</v>
      </c>
      <c r="K2235" s="29">
        <f t="shared" si="85"/>
        <v>0</v>
      </c>
      <c r="L2235" s="29" t="str">
        <f>VLOOKUP(J2235,'所属＆地区別'!$B$2:$C$100,2,FALSE)</f>
        <v>東部</v>
      </c>
      <c r="M2235" s="9">
        <v>1</v>
      </c>
    </row>
    <row r="2236" spans="8:13" x14ac:dyDescent="0.2">
      <c r="H2236" s="27">
        <v>2440150</v>
      </c>
      <c r="I2236" s="27" t="s">
        <v>1925</v>
      </c>
      <c r="J2236" s="28" t="s">
        <v>4968</v>
      </c>
      <c r="K2236" s="29">
        <f t="shared" si="85"/>
        <v>0</v>
      </c>
      <c r="L2236" s="29" t="str">
        <f>VLOOKUP(J2236,'所属＆地区別'!$B$2:$C$100,2,FALSE)</f>
        <v>東部</v>
      </c>
      <c r="M2236" s="9">
        <v>1</v>
      </c>
    </row>
    <row r="2237" spans="8:13" x14ac:dyDescent="0.2">
      <c r="H2237" s="27">
        <v>2440157</v>
      </c>
      <c r="I2237" s="27" t="s">
        <v>1926</v>
      </c>
      <c r="J2237" s="28" t="s">
        <v>4968</v>
      </c>
      <c r="K2237" s="29">
        <f t="shared" si="85"/>
        <v>0</v>
      </c>
      <c r="L2237" s="29" t="str">
        <f>VLOOKUP(J2237,'所属＆地区別'!$B$2:$C$100,2,FALSE)</f>
        <v>東部</v>
      </c>
      <c r="M2237" s="9">
        <v>1</v>
      </c>
    </row>
    <row r="2238" spans="8:13" x14ac:dyDescent="0.2">
      <c r="H2238" s="27">
        <v>2440159</v>
      </c>
      <c r="I2238" s="27" t="s">
        <v>1927</v>
      </c>
      <c r="J2238" s="28" t="s">
        <v>4968</v>
      </c>
      <c r="K2238" s="29">
        <f t="shared" si="85"/>
        <v>0</v>
      </c>
      <c r="L2238" s="29" t="str">
        <f>VLOOKUP(J2238,'所属＆地区別'!$B$2:$C$100,2,FALSE)</f>
        <v>東部</v>
      </c>
      <c r="M2238" s="9">
        <v>1</v>
      </c>
    </row>
    <row r="2239" spans="8:13" x14ac:dyDescent="0.2">
      <c r="H2239" s="27">
        <v>2440167</v>
      </c>
      <c r="I2239" s="27" t="s">
        <v>1928</v>
      </c>
      <c r="J2239" s="28" t="s">
        <v>4968</v>
      </c>
      <c r="K2239" s="29">
        <f t="shared" si="85"/>
        <v>3</v>
      </c>
      <c r="L2239" s="29" t="str">
        <f>VLOOKUP(J2239,'所属＆地区別'!$B$2:$C$100,2,FALSE)</f>
        <v>東部</v>
      </c>
      <c r="M2239" s="9">
        <v>1</v>
      </c>
    </row>
    <row r="2240" spans="8:13" x14ac:dyDescent="0.2">
      <c r="H2240" s="27">
        <v>2440172</v>
      </c>
      <c r="I2240" s="27" t="s">
        <v>1929</v>
      </c>
      <c r="J2240" s="28" t="s">
        <v>4968</v>
      </c>
      <c r="K2240" s="29">
        <f t="shared" si="85"/>
        <v>0</v>
      </c>
      <c r="L2240" s="29" t="str">
        <f>VLOOKUP(J2240,'所属＆地区別'!$B$2:$C$100,2,FALSE)</f>
        <v>東部</v>
      </c>
      <c r="M2240" s="9">
        <v>1</v>
      </c>
    </row>
    <row r="2241" spans="8:13" x14ac:dyDescent="0.2">
      <c r="H2241" s="27">
        <v>2440180</v>
      </c>
      <c r="I2241" s="27" t="s">
        <v>1930</v>
      </c>
      <c r="J2241" s="28" t="s">
        <v>4968</v>
      </c>
      <c r="K2241" s="29">
        <f t="shared" si="85"/>
        <v>0</v>
      </c>
      <c r="L2241" s="29" t="str">
        <f>VLOOKUP(J2241,'所属＆地区別'!$B$2:$C$100,2,FALSE)</f>
        <v>東部</v>
      </c>
      <c r="M2241" s="9">
        <v>1</v>
      </c>
    </row>
    <row r="2242" spans="8:13" x14ac:dyDescent="0.2">
      <c r="H2242" s="27">
        <v>2440185</v>
      </c>
      <c r="I2242" s="27" t="s">
        <v>1931</v>
      </c>
      <c r="J2242" s="28" t="s">
        <v>4968</v>
      </c>
      <c r="K2242" s="29">
        <f t="shared" si="85"/>
        <v>0</v>
      </c>
      <c r="L2242" s="29" t="str">
        <f>VLOOKUP(J2242,'所属＆地区別'!$B$2:$C$100,2,FALSE)</f>
        <v>東部</v>
      </c>
      <c r="M2242" s="9">
        <v>1</v>
      </c>
    </row>
    <row r="2243" spans="8:13" x14ac:dyDescent="0.2">
      <c r="H2243" s="27">
        <v>2440186</v>
      </c>
      <c r="I2243" s="27" t="s">
        <v>1932</v>
      </c>
      <c r="J2243" s="28" t="s">
        <v>4968</v>
      </c>
      <c r="K2243" s="29">
        <f t="shared" ref="K2243:K2306" si="86">SUMIF($C$3:$C$9305,H2243,$F$3:$F$9305)</f>
        <v>0</v>
      </c>
      <c r="L2243" s="29" t="str">
        <f>VLOOKUP(J2243,'所属＆地区別'!$B$2:$C$100,2,FALSE)</f>
        <v>東部</v>
      </c>
      <c r="M2243" s="9">
        <v>1</v>
      </c>
    </row>
    <row r="2244" spans="8:13" x14ac:dyDescent="0.2">
      <c r="H2244" s="27">
        <v>2440188</v>
      </c>
      <c r="I2244" s="27" t="s">
        <v>1933</v>
      </c>
      <c r="J2244" s="28" t="s">
        <v>4968</v>
      </c>
      <c r="K2244" s="29">
        <f t="shared" si="86"/>
        <v>0</v>
      </c>
      <c r="L2244" s="29" t="str">
        <f>VLOOKUP(J2244,'所属＆地区別'!$B$2:$C$100,2,FALSE)</f>
        <v>東部</v>
      </c>
      <c r="M2244" s="9">
        <v>1</v>
      </c>
    </row>
    <row r="2245" spans="8:13" x14ac:dyDescent="0.2">
      <c r="H2245" s="27">
        <v>2440190</v>
      </c>
      <c r="I2245" s="27" t="s">
        <v>1934</v>
      </c>
      <c r="J2245" s="28" t="s">
        <v>4968</v>
      </c>
      <c r="K2245" s="29">
        <f t="shared" si="86"/>
        <v>0</v>
      </c>
      <c r="L2245" s="29" t="str">
        <f>VLOOKUP(J2245,'所属＆地区別'!$B$2:$C$100,2,FALSE)</f>
        <v>東部</v>
      </c>
      <c r="M2245" s="9">
        <v>1</v>
      </c>
    </row>
    <row r="2246" spans="8:13" x14ac:dyDescent="0.2">
      <c r="H2246" s="27">
        <v>2440191</v>
      </c>
      <c r="I2246" s="27" t="s">
        <v>1935</v>
      </c>
      <c r="J2246" s="28" t="s">
        <v>4968</v>
      </c>
      <c r="K2246" s="29">
        <f t="shared" si="86"/>
        <v>0</v>
      </c>
      <c r="L2246" s="29" t="str">
        <f>VLOOKUP(J2246,'所属＆地区別'!$B$2:$C$100,2,FALSE)</f>
        <v>東部</v>
      </c>
      <c r="M2246" s="9">
        <v>1</v>
      </c>
    </row>
    <row r="2247" spans="8:13" x14ac:dyDescent="0.2">
      <c r="H2247" s="27">
        <v>2440192</v>
      </c>
      <c r="I2247" s="27" t="s">
        <v>1936</v>
      </c>
      <c r="J2247" s="28" t="s">
        <v>4968</v>
      </c>
      <c r="K2247" s="29">
        <f t="shared" si="86"/>
        <v>0</v>
      </c>
      <c r="L2247" s="29" t="str">
        <f>VLOOKUP(J2247,'所属＆地区別'!$B$2:$C$100,2,FALSE)</f>
        <v>東部</v>
      </c>
      <c r="M2247" s="9">
        <v>1</v>
      </c>
    </row>
    <row r="2248" spans="8:13" x14ac:dyDescent="0.2">
      <c r="H2248" s="27">
        <v>2440194</v>
      </c>
      <c r="I2248" s="27" t="s">
        <v>1937</v>
      </c>
      <c r="J2248" s="28" t="s">
        <v>4968</v>
      </c>
      <c r="K2248" s="29">
        <f t="shared" si="86"/>
        <v>0</v>
      </c>
      <c r="L2248" s="29" t="str">
        <f>VLOOKUP(J2248,'所属＆地区別'!$B$2:$C$100,2,FALSE)</f>
        <v>東部</v>
      </c>
      <c r="M2248" s="9">
        <v>1</v>
      </c>
    </row>
    <row r="2249" spans="8:13" x14ac:dyDescent="0.2">
      <c r="H2249" s="27">
        <v>2440196</v>
      </c>
      <c r="I2249" s="27" t="s">
        <v>1938</v>
      </c>
      <c r="J2249" s="28" t="s">
        <v>4968</v>
      </c>
      <c r="K2249" s="29">
        <f t="shared" si="86"/>
        <v>0</v>
      </c>
      <c r="L2249" s="29" t="str">
        <f>VLOOKUP(J2249,'所属＆地区別'!$B$2:$C$100,2,FALSE)</f>
        <v>東部</v>
      </c>
      <c r="M2249" s="9">
        <v>1</v>
      </c>
    </row>
    <row r="2250" spans="8:13" x14ac:dyDescent="0.2">
      <c r="H2250" s="27">
        <v>2440198</v>
      </c>
      <c r="I2250" s="27" t="s">
        <v>1939</v>
      </c>
      <c r="J2250" s="28" t="s">
        <v>4968</v>
      </c>
      <c r="K2250" s="29">
        <f t="shared" si="86"/>
        <v>0</v>
      </c>
      <c r="L2250" s="29" t="str">
        <f>VLOOKUP(J2250,'所属＆地区別'!$B$2:$C$100,2,FALSE)</f>
        <v>東部</v>
      </c>
      <c r="M2250" s="9">
        <v>1</v>
      </c>
    </row>
    <row r="2251" spans="8:13" x14ac:dyDescent="0.2">
      <c r="H2251" s="27">
        <v>2440200</v>
      </c>
      <c r="I2251" s="27" t="s">
        <v>1940</v>
      </c>
      <c r="J2251" s="28" t="s">
        <v>4968</v>
      </c>
      <c r="K2251" s="29">
        <f t="shared" si="86"/>
        <v>0</v>
      </c>
      <c r="L2251" s="29" t="str">
        <f>VLOOKUP(J2251,'所属＆地区別'!$B$2:$C$100,2,FALSE)</f>
        <v>東部</v>
      </c>
      <c r="M2251" s="9">
        <v>1</v>
      </c>
    </row>
    <row r="2252" spans="8:13" x14ac:dyDescent="0.2">
      <c r="H2252" s="27">
        <v>2440201</v>
      </c>
      <c r="I2252" s="27" t="s">
        <v>1941</v>
      </c>
      <c r="J2252" s="28" t="s">
        <v>4968</v>
      </c>
      <c r="K2252" s="29">
        <f t="shared" si="86"/>
        <v>0</v>
      </c>
      <c r="L2252" s="29" t="str">
        <f>VLOOKUP(J2252,'所属＆地区別'!$B$2:$C$100,2,FALSE)</f>
        <v>東部</v>
      </c>
      <c r="M2252" s="9">
        <v>1</v>
      </c>
    </row>
    <row r="2253" spans="8:13" x14ac:dyDescent="0.2">
      <c r="H2253" s="27">
        <v>2440202</v>
      </c>
      <c r="I2253" s="27" t="s">
        <v>1942</v>
      </c>
      <c r="J2253" s="28" t="s">
        <v>4968</v>
      </c>
      <c r="K2253" s="29">
        <f t="shared" si="86"/>
        <v>0</v>
      </c>
      <c r="L2253" s="29" t="str">
        <f>VLOOKUP(J2253,'所属＆地区別'!$B$2:$C$100,2,FALSE)</f>
        <v>東部</v>
      </c>
      <c r="M2253" s="9">
        <v>1</v>
      </c>
    </row>
    <row r="2254" spans="8:13" x14ac:dyDescent="0.2">
      <c r="H2254" s="27">
        <v>2440203</v>
      </c>
      <c r="I2254" s="27" t="s">
        <v>1943</v>
      </c>
      <c r="J2254" s="28" t="s">
        <v>4968</v>
      </c>
      <c r="K2254" s="29">
        <f t="shared" si="86"/>
        <v>0</v>
      </c>
      <c r="L2254" s="29" t="str">
        <f>VLOOKUP(J2254,'所属＆地区別'!$B$2:$C$100,2,FALSE)</f>
        <v>東部</v>
      </c>
      <c r="M2254" s="9">
        <v>1</v>
      </c>
    </row>
    <row r="2255" spans="8:13" x14ac:dyDescent="0.2">
      <c r="H2255" s="27">
        <v>2440204</v>
      </c>
      <c r="I2255" s="27" t="s">
        <v>1944</v>
      </c>
      <c r="J2255" s="28" t="s">
        <v>4968</v>
      </c>
      <c r="K2255" s="29">
        <f t="shared" si="86"/>
        <v>0</v>
      </c>
      <c r="L2255" s="29" t="str">
        <f>VLOOKUP(J2255,'所属＆地区別'!$B$2:$C$100,2,FALSE)</f>
        <v>東部</v>
      </c>
      <c r="M2255" s="9">
        <v>1</v>
      </c>
    </row>
    <row r="2256" spans="8:13" x14ac:dyDescent="0.2">
      <c r="H2256" s="27">
        <v>2440205</v>
      </c>
      <c r="I2256" s="27" t="s">
        <v>1945</v>
      </c>
      <c r="J2256" s="28" t="s">
        <v>4968</v>
      </c>
      <c r="K2256" s="29">
        <f t="shared" si="86"/>
        <v>0</v>
      </c>
      <c r="L2256" s="29" t="str">
        <f>VLOOKUP(J2256,'所属＆地区別'!$B$2:$C$100,2,FALSE)</f>
        <v>東部</v>
      </c>
      <c r="M2256" s="9">
        <v>1</v>
      </c>
    </row>
    <row r="2257" spans="8:13" x14ac:dyDescent="0.2">
      <c r="H2257" s="27">
        <v>2440206</v>
      </c>
      <c r="I2257" s="27" t="s">
        <v>1946</v>
      </c>
      <c r="J2257" s="28" t="s">
        <v>4968</v>
      </c>
      <c r="K2257" s="29">
        <f t="shared" si="86"/>
        <v>0</v>
      </c>
      <c r="L2257" s="29" t="str">
        <f>VLOOKUP(J2257,'所属＆地区別'!$B$2:$C$100,2,FALSE)</f>
        <v>東部</v>
      </c>
      <c r="M2257" s="9">
        <v>1</v>
      </c>
    </row>
    <row r="2258" spans="8:13" x14ac:dyDescent="0.2">
      <c r="H2258" s="27">
        <v>2440207</v>
      </c>
      <c r="I2258" s="27" t="s">
        <v>1947</v>
      </c>
      <c r="J2258" s="28" t="s">
        <v>4968</v>
      </c>
      <c r="K2258" s="29">
        <f t="shared" si="86"/>
        <v>0</v>
      </c>
      <c r="L2258" s="29" t="str">
        <f>VLOOKUP(J2258,'所属＆地区別'!$B$2:$C$100,2,FALSE)</f>
        <v>東部</v>
      </c>
      <c r="M2258" s="9">
        <v>1</v>
      </c>
    </row>
    <row r="2259" spans="8:13" x14ac:dyDescent="0.2">
      <c r="H2259" s="27">
        <v>2440210</v>
      </c>
      <c r="I2259" s="27" t="s">
        <v>1948</v>
      </c>
      <c r="J2259" s="28" t="s">
        <v>4968</v>
      </c>
      <c r="K2259" s="29">
        <f t="shared" si="86"/>
        <v>0</v>
      </c>
      <c r="L2259" s="29" t="str">
        <f>VLOOKUP(J2259,'所属＆地区別'!$B$2:$C$100,2,FALSE)</f>
        <v>東部</v>
      </c>
      <c r="M2259" s="9">
        <v>1</v>
      </c>
    </row>
    <row r="2260" spans="8:13" x14ac:dyDescent="0.2">
      <c r="H2260" s="27">
        <v>2440211</v>
      </c>
      <c r="I2260" s="27" t="s">
        <v>1949</v>
      </c>
      <c r="J2260" s="28" t="s">
        <v>4968</v>
      </c>
      <c r="K2260" s="29">
        <f t="shared" si="86"/>
        <v>0</v>
      </c>
      <c r="L2260" s="29" t="str">
        <f>VLOOKUP(J2260,'所属＆地区別'!$B$2:$C$100,2,FALSE)</f>
        <v>東部</v>
      </c>
      <c r="M2260" s="9">
        <v>1</v>
      </c>
    </row>
    <row r="2261" spans="8:13" x14ac:dyDescent="0.2">
      <c r="H2261" s="27">
        <v>2440212</v>
      </c>
      <c r="I2261" s="27" t="s">
        <v>1950</v>
      </c>
      <c r="J2261" s="28" t="s">
        <v>4968</v>
      </c>
      <c r="K2261" s="29">
        <f t="shared" si="86"/>
        <v>0</v>
      </c>
      <c r="L2261" s="29" t="str">
        <f>VLOOKUP(J2261,'所属＆地区別'!$B$2:$C$100,2,FALSE)</f>
        <v>東部</v>
      </c>
      <c r="M2261" s="9">
        <v>1</v>
      </c>
    </row>
    <row r="2262" spans="8:13" x14ac:dyDescent="0.2">
      <c r="H2262" s="27">
        <v>2440213</v>
      </c>
      <c r="I2262" s="27" t="s">
        <v>1951</v>
      </c>
      <c r="J2262" s="28" t="s">
        <v>4968</v>
      </c>
      <c r="K2262" s="29">
        <f t="shared" si="86"/>
        <v>0</v>
      </c>
      <c r="L2262" s="29" t="str">
        <f>VLOOKUP(J2262,'所属＆地区別'!$B$2:$C$100,2,FALSE)</f>
        <v>東部</v>
      </c>
      <c r="M2262" s="9">
        <v>2</v>
      </c>
    </row>
    <row r="2263" spans="8:13" x14ac:dyDescent="0.2">
      <c r="H2263" s="27">
        <v>2440214</v>
      </c>
      <c r="I2263" s="27" t="s">
        <v>1952</v>
      </c>
      <c r="J2263" s="28" t="s">
        <v>4968</v>
      </c>
      <c r="K2263" s="29">
        <f t="shared" si="86"/>
        <v>1</v>
      </c>
      <c r="L2263" s="29" t="str">
        <f>VLOOKUP(J2263,'所属＆地区別'!$B$2:$C$100,2,FALSE)</f>
        <v>東部</v>
      </c>
      <c r="M2263" s="9">
        <v>1</v>
      </c>
    </row>
    <row r="2264" spans="8:13" x14ac:dyDescent="0.2">
      <c r="H2264" s="27">
        <v>2440215</v>
      </c>
      <c r="I2264" s="27" t="s">
        <v>1953</v>
      </c>
      <c r="J2264" s="28" t="s">
        <v>4968</v>
      </c>
      <c r="K2264" s="29">
        <f t="shared" si="86"/>
        <v>0</v>
      </c>
      <c r="L2264" s="29" t="str">
        <f>VLOOKUP(J2264,'所属＆地区別'!$B$2:$C$100,2,FALSE)</f>
        <v>東部</v>
      </c>
      <c r="M2264" s="9">
        <v>2</v>
      </c>
    </row>
    <row r="2265" spans="8:13" x14ac:dyDescent="0.2">
      <c r="H2265" s="27">
        <v>2440216</v>
      </c>
      <c r="I2265" s="27" t="s">
        <v>1954</v>
      </c>
      <c r="J2265" s="28" t="s">
        <v>4968</v>
      </c>
      <c r="K2265" s="29">
        <f t="shared" si="86"/>
        <v>0</v>
      </c>
      <c r="L2265" s="29" t="str">
        <f>VLOOKUP(J2265,'所属＆地区別'!$B$2:$C$100,2,FALSE)</f>
        <v>東部</v>
      </c>
      <c r="M2265" s="9">
        <v>2</v>
      </c>
    </row>
    <row r="2266" spans="8:13" x14ac:dyDescent="0.2">
      <c r="H2266" s="27">
        <v>2440217</v>
      </c>
      <c r="I2266" s="27" t="s">
        <v>1955</v>
      </c>
      <c r="J2266" s="28" t="s">
        <v>4968</v>
      </c>
      <c r="K2266" s="29">
        <f t="shared" si="86"/>
        <v>1</v>
      </c>
      <c r="L2266" s="29" t="str">
        <f>VLOOKUP(J2266,'所属＆地区別'!$B$2:$C$100,2,FALSE)</f>
        <v>東部</v>
      </c>
      <c r="M2266" s="9">
        <v>2</v>
      </c>
    </row>
    <row r="2267" spans="8:13" x14ac:dyDescent="0.2">
      <c r="H2267" s="27">
        <v>2440219</v>
      </c>
      <c r="I2267" s="27" t="s">
        <v>1956</v>
      </c>
      <c r="J2267" s="28" t="s">
        <v>4968</v>
      </c>
      <c r="K2267" s="29">
        <f t="shared" si="86"/>
        <v>0</v>
      </c>
      <c r="L2267" s="29" t="str">
        <f>VLOOKUP(J2267,'所属＆地区別'!$B$2:$C$100,2,FALSE)</f>
        <v>東部</v>
      </c>
      <c r="M2267" s="9">
        <v>2</v>
      </c>
    </row>
    <row r="2268" spans="8:13" x14ac:dyDescent="0.2">
      <c r="H2268" s="27">
        <v>2440220</v>
      </c>
      <c r="I2268" s="27" t="s">
        <v>1957</v>
      </c>
      <c r="J2268" s="28" t="s">
        <v>4968</v>
      </c>
      <c r="K2268" s="29">
        <f t="shared" si="86"/>
        <v>0</v>
      </c>
      <c r="L2268" s="29" t="str">
        <f>VLOOKUP(J2268,'所属＆地区別'!$B$2:$C$100,2,FALSE)</f>
        <v>東部</v>
      </c>
      <c r="M2268" s="9">
        <v>2</v>
      </c>
    </row>
    <row r="2269" spans="8:13" x14ac:dyDescent="0.2">
      <c r="H2269" s="27">
        <v>2440221</v>
      </c>
      <c r="I2269" s="27" t="s">
        <v>1958</v>
      </c>
      <c r="J2269" s="28" t="s">
        <v>4968</v>
      </c>
      <c r="K2269" s="29">
        <f t="shared" si="86"/>
        <v>0</v>
      </c>
      <c r="L2269" s="29" t="str">
        <f>VLOOKUP(J2269,'所属＆地区別'!$B$2:$C$100,2,FALSE)</f>
        <v>東部</v>
      </c>
      <c r="M2269" s="9">
        <v>1</v>
      </c>
    </row>
    <row r="2270" spans="8:13" x14ac:dyDescent="0.2">
      <c r="H2270" s="27">
        <v>2440222</v>
      </c>
      <c r="I2270" s="27" t="s">
        <v>5299</v>
      </c>
      <c r="J2270" s="28" t="s">
        <v>4968</v>
      </c>
      <c r="K2270" s="29">
        <f t="shared" si="86"/>
        <v>0</v>
      </c>
      <c r="L2270" s="29" t="str">
        <f>VLOOKUP(J2270,'所属＆地区別'!$B$2:$C$100,2,FALSE)</f>
        <v>東部</v>
      </c>
      <c r="M2270" s="9">
        <v>1</v>
      </c>
    </row>
    <row r="2271" spans="8:13" x14ac:dyDescent="0.2">
      <c r="H2271" s="27">
        <v>2440223</v>
      </c>
      <c r="I2271" s="27" t="s">
        <v>5300</v>
      </c>
      <c r="J2271" s="28" t="s">
        <v>4968</v>
      </c>
      <c r="K2271" s="29">
        <f t="shared" si="86"/>
        <v>0</v>
      </c>
      <c r="L2271" s="29" t="str">
        <f>VLOOKUP(J2271,'所属＆地区別'!$B$2:$C$100,2,FALSE)</f>
        <v>東部</v>
      </c>
      <c r="M2271" s="9">
        <v>2</v>
      </c>
    </row>
    <row r="2272" spans="8:13" x14ac:dyDescent="0.2">
      <c r="H2272" s="27">
        <v>2440224</v>
      </c>
      <c r="I2272" s="27" t="s">
        <v>5301</v>
      </c>
      <c r="J2272" s="28" t="s">
        <v>4968</v>
      </c>
      <c r="K2272" s="29">
        <f t="shared" si="86"/>
        <v>0</v>
      </c>
      <c r="L2272" s="29" t="str">
        <f>VLOOKUP(J2272,'所属＆地区別'!$B$2:$C$100,2,FALSE)</f>
        <v>東部</v>
      </c>
      <c r="M2272" s="9">
        <v>1</v>
      </c>
    </row>
    <row r="2273" spans="8:13" x14ac:dyDescent="0.2">
      <c r="H2273" s="27">
        <v>2440225</v>
      </c>
      <c r="I2273" s="27" t="s">
        <v>5302</v>
      </c>
      <c r="J2273" s="28" t="s">
        <v>4968</v>
      </c>
      <c r="K2273" s="29">
        <f t="shared" si="86"/>
        <v>0</v>
      </c>
      <c r="L2273" s="29" t="str">
        <f>VLOOKUP(J2273,'所属＆地区別'!$B$2:$C$100,2,FALSE)</f>
        <v>東部</v>
      </c>
      <c r="M2273" s="9">
        <v>2</v>
      </c>
    </row>
    <row r="2274" spans="8:13" x14ac:dyDescent="0.2">
      <c r="H2274" s="27">
        <v>2440226</v>
      </c>
      <c r="I2274" s="27" t="s">
        <v>5303</v>
      </c>
      <c r="J2274" s="28" t="s">
        <v>4968</v>
      </c>
      <c r="K2274" s="29">
        <f t="shared" si="86"/>
        <v>0</v>
      </c>
      <c r="L2274" s="29" t="str">
        <f>VLOOKUP(J2274,'所属＆地区別'!$B$2:$C$100,2,FALSE)</f>
        <v>東部</v>
      </c>
      <c r="M2274" s="9">
        <v>1</v>
      </c>
    </row>
    <row r="2275" spans="8:13" x14ac:dyDescent="0.2">
      <c r="H2275" s="27">
        <v>2440227</v>
      </c>
      <c r="I2275" s="27" t="s">
        <v>5304</v>
      </c>
      <c r="J2275" s="28" t="s">
        <v>4968</v>
      </c>
      <c r="K2275" s="29">
        <f t="shared" si="86"/>
        <v>0</v>
      </c>
      <c r="L2275" s="29" t="str">
        <f>VLOOKUP(J2275,'所属＆地区別'!$B$2:$C$100,2,FALSE)</f>
        <v>東部</v>
      </c>
      <c r="M2275" s="9">
        <v>1</v>
      </c>
    </row>
    <row r="2276" spans="8:13" x14ac:dyDescent="0.2">
      <c r="H2276" s="27">
        <v>2440228</v>
      </c>
      <c r="I2276" s="27" t="s">
        <v>5305</v>
      </c>
      <c r="J2276" s="28" t="s">
        <v>4968</v>
      </c>
      <c r="K2276" s="29">
        <f t="shared" si="86"/>
        <v>0</v>
      </c>
      <c r="L2276" s="29" t="str">
        <f>VLOOKUP(J2276,'所属＆地区別'!$B$2:$C$100,2,FALSE)</f>
        <v>東部</v>
      </c>
      <c r="M2276" s="9">
        <v>2</v>
      </c>
    </row>
    <row r="2277" spans="8:13" x14ac:dyDescent="0.2">
      <c r="H2277" s="27">
        <v>2440229</v>
      </c>
      <c r="I2277" s="27" t="s">
        <v>5306</v>
      </c>
      <c r="J2277" s="28" t="s">
        <v>4968</v>
      </c>
      <c r="K2277" s="29">
        <f t="shared" si="86"/>
        <v>0</v>
      </c>
      <c r="L2277" s="29" t="str">
        <f>VLOOKUP(J2277,'所属＆地区別'!$B$2:$C$100,2,FALSE)</f>
        <v>東部</v>
      </c>
      <c r="M2277" s="9">
        <v>1</v>
      </c>
    </row>
    <row r="2278" spans="8:13" x14ac:dyDescent="0.2">
      <c r="H2278" s="27">
        <v>2440230</v>
      </c>
      <c r="I2278" s="27" t="s">
        <v>5307</v>
      </c>
      <c r="J2278" s="28" t="s">
        <v>4968</v>
      </c>
      <c r="K2278" s="29">
        <f t="shared" si="86"/>
        <v>0</v>
      </c>
      <c r="L2278" s="29" t="str">
        <f>VLOOKUP(J2278,'所属＆地区別'!$B$2:$C$100,2,FALSE)</f>
        <v>東部</v>
      </c>
      <c r="M2278" s="9">
        <v>2</v>
      </c>
    </row>
    <row r="2279" spans="8:13" x14ac:dyDescent="0.2">
      <c r="H2279" s="27">
        <v>2440231</v>
      </c>
      <c r="I2279" s="27" t="s">
        <v>5308</v>
      </c>
      <c r="J2279" s="28" t="s">
        <v>4968</v>
      </c>
      <c r="K2279" s="29">
        <f t="shared" si="86"/>
        <v>0</v>
      </c>
      <c r="L2279" s="29" t="str">
        <f>VLOOKUP(J2279,'所属＆地区別'!$B$2:$C$100,2,FALSE)</f>
        <v>東部</v>
      </c>
      <c r="M2279" s="9">
        <v>2</v>
      </c>
    </row>
    <row r="2280" spans="8:13" x14ac:dyDescent="0.2">
      <c r="H2280" s="27">
        <v>2440232</v>
      </c>
      <c r="I2280" s="27" t="s">
        <v>5655</v>
      </c>
      <c r="J2280" s="28" t="s">
        <v>4968</v>
      </c>
      <c r="K2280" s="29">
        <f t="shared" si="86"/>
        <v>0</v>
      </c>
      <c r="L2280" s="29" t="str">
        <f>VLOOKUP(J2280,'所属＆地区別'!$B$2:$C$100,2,FALSE)</f>
        <v>東部</v>
      </c>
      <c r="M2280" s="9">
        <v>1</v>
      </c>
    </row>
    <row r="2281" spans="8:13" x14ac:dyDescent="0.2">
      <c r="H2281" s="27">
        <v>2440233</v>
      </c>
      <c r="I2281" s="27" t="s">
        <v>5656</v>
      </c>
      <c r="J2281" s="28" t="s">
        <v>4968</v>
      </c>
      <c r="K2281" s="29">
        <f t="shared" si="86"/>
        <v>0</v>
      </c>
      <c r="L2281" s="29" t="str">
        <f>VLOOKUP(J2281,'所属＆地区別'!$B$2:$C$100,2,FALSE)</f>
        <v>東部</v>
      </c>
      <c r="M2281" s="9">
        <v>1</v>
      </c>
    </row>
    <row r="2282" spans="8:13" x14ac:dyDescent="0.2">
      <c r="H2282" s="27">
        <v>2440234</v>
      </c>
      <c r="I2282" s="27" t="s">
        <v>5657</v>
      </c>
      <c r="J2282" s="28" t="s">
        <v>4968</v>
      </c>
      <c r="K2282" s="29">
        <f t="shared" si="86"/>
        <v>0</v>
      </c>
      <c r="L2282" s="29" t="str">
        <f>VLOOKUP(J2282,'所属＆地区別'!$B$2:$C$100,2,FALSE)</f>
        <v>東部</v>
      </c>
      <c r="M2282" s="9">
        <v>1</v>
      </c>
    </row>
    <row r="2283" spans="8:13" x14ac:dyDescent="0.2">
      <c r="H2283" s="27">
        <v>2440235</v>
      </c>
      <c r="I2283" s="27" t="s">
        <v>5658</v>
      </c>
      <c r="J2283" s="28" t="s">
        <v>4968</v>
      </c>
      <c r="K2283" s="29">
        <f t="shared" si="86"/>
        <v>0</v>
      </c>
      <c r="L2283" s="29" t="str">
        <f>VLOOKUP(J2283,'所属＆地区別'!$B$2:$C$100,2,FALSE)</f>
        <v>東部</v>
      </c>
      <c r="M2283" s="9">
        <v>1</v>
      </c>
    </row>
    <row r="2284" spans="8:13" x14ac:dyDescent="0.2">
      <c r="H2284" s="27">
        <v>2440237</v>
      </c>
      <c r="I2284" s="27" t="s">
        <v>5659</v>
      </c>
      <c r="J2284" s="28" t="s">
        <v>4968</v>
      </c>
      <c r="K2284" s="29">
        <f t="shared" si="86"/>
        <v>0</v>
      </c>
      <c r="L2284" s="29" t="str">
        <f>VLOOKUP(J2284,'所属＆地区別'!$B$2:$C$100,2,FALSE)</f>
        <v>東部</v>
      </c>
      <c r="M2284" s="9">
        <v>1</v>
      </c>
    </row>
    <row r="2285" spans="8:13" x14ac:dyDescent="0.2">
      <c r="H2285" s="27">
        <v>2440238</v>
      </c>
      <c r="I2285" s="27" t="s">
        <v>5660</v>
      </c>
      <c r="J2285" s="28" t="s">
        <v>4968</v>
      </c>
      <c r="K2285" s="29">
        <f t="shared" si="86"/>
        <v>0</v>
      </c>
      <c r="L2285" s="29" t="str">
        <f>VLOOKUP(J2285,'所属＆地区別'!$B$2:$C$100,2,FALSE)</f>
        <v>東部</v>
      </c>
      <c r="M2285" s="9">
        <v>1</v>
      </c>
    </row>
    <row r="2286" spans="8:13" x14ac:dyDescent="0.2">
      <c r="H2286" s="27">
        <v>2440239</v>
      </c>
      <c r="I2286" s="27" t="s">
        <v>5661</v>
      </c>
      <c r="J2286" s="28" t="s">
        <v>4968</v>
      </c>
      <c r="K2286" s="29">
        <f t="shared" si="86"/>
        <v>0</v>
      </c>
      <c r="L2286" s="29" t="str">
        <f>VLOOKUP(J2286,'所属＆地区別'!$B$2:$C$100,2,FALSE)</f>
        <v>東部</v>
      </c>
      <c r="M2286" s="9">
        <v>1</v>
      </c>
    </row>
    <row r="2287" spans="8:13" x14ac:dyDescent="0.2">
      <c r="H2287" s="27">
        <v>2440240</v>
      </c>
      <c r="I2287" s="27" t="s">
        <v>5662</v>
      </c>
      <c r="J2287" s="28" t="s">
        <v>4968</v>
      </c>
      <c r="K2287" s="29">
        <f t="shared" si="86"/>
        <v>0</v>
      </c>
      <c r="L2287" s="29" t="str">
        <f>VLOOKUP(J2287,'所属＆地区別'!$B$2:$C$100,2,FALSE)</f>
        <v>東部</v>
      </c>
      <c r="M2287" s="9">
        <v>1</v>
      </c>
    </row>
    <row r="2288" spans="8:13" x14ac:dyDescent="0.2">
      <c r="H2288" s="27">
        <v>2440241</v>
      </c>
      <c r="I2288" s="27" t="s">
        <v>5663</v>
      </c>
      <c r="J2288" s="28" t="s">
        <v>4968</v>
      </c>
      <c r="K2288" s="29">
        <f t="shared" si="86"/>
        <v>0</v>
      </c>
      <c r="L2288" s="29" t="str">
        <f>VLOOKUP(J2288,'所属＆地区別'!$B$2:$C$100,2,FALSE)</f>
        <v>東部</v>
      </c>
      <c r="M2288" s="9">
        <v>2</v>
      </c>
    </row>
    <row r="2289" spans="8:13" x14ac:dyDescent="0.2">
      <c r="H2289" s="27">
        <v>2430002</v>
      </c>
      <c r="I2289" s="27" t="s">
        <v>1959</v>
      </c>
      <c r="J2289" s="28" t="s">
        <v>4969</v>
      </c>
      <c r="K2289" s="29">
        <f t="shared" si="86"/>
        <v>0</v>
      </c>
      <c r="L2289" s="29" t="str">
        <f>VLOOKUP(J2289,'所属＆地区別'!$B$2:$C$100,2,FALSE)</f>
        <v>東部</v>
      </c>
      <c r="M2289" s="9">
        <v>1</v>
      </c>
    </row>
    <row r="2290" spans="8:13" x14ac:dyDescent="0.2">
      <c r="H2290" s="27">
        <v>2430012</v>
      </c>
      <c r="I2290" s="27" t="s">
        <v>1960</v>
      </c>
      <c r="J2290" s="28" t="s">
        <v>4969</v>
      </c>
      <c r="K2290" s="29">
        <f t="shared" si="86"/>
        <v>1</v>
      </c>
      <c r="L2290" s="29" t="str">
        <f>VLOOKUP(J2290,'所属＆地区別'!$B$2:$C$100,2,FALSE)</f>
        <v>東部</v>
      </c>
      <c r="M2290" s="9">
        <v>1</v>
      </c>
    </row>
    <row r="2291" spans="8:13" x14ac:dyDescent="0.2">
      <c r="H2291" s="27">
        <v>2430015</v>
      </c>
      <c r="I2291" s="27" t="s">
        <v>1961</v>
      </c>
      <c r="J2291" s="28" t="s">
        <v>4969</v>
      </c>
      <c r="K2291" s="29">
        <f t="shared" si="86"/>
        <v>0</v>
      </c>
      <c r="L2291" s="29" t="str">
        <f>VLOOKUP(J2291,'所属＆地区別'!$B$2:$C$100,2,FALSE)</f>
        <v>東部</v>
      </c>
      <c r="M2291" s="9">
        <v>2</v>
      </c>
    </row>
    <row r="2292" spans="8:13" x14ac:dyDescent="0.2">
      <c r="H2292" s="27">
        <v>2430020</v>
      </c>
      <c r="I2292" s="27" t="s">
        <v>1962</v>
      </c>
      <c r="J2292" s="28" t="s">
        <v>4969</v>
      </c>
      <c r="K2292" s="29">
        <f t="shared" si="86"/>
        <v>0</v>
      </c>
      <c r="L2292" s="29" t="str">
        <f>VLOOKUP(J2292,'所属＆地区別'!$B$2:$C$100,2,FALSE)</f>
        <v>東部</v>
      </c>
      <c r="M2292" s="9">
        <v>2</v>
      </c>
    </row>
    <row r="2293" spans="8:13" x14ac:dyDescent="0.2">
      <c r="H2293" s="27">
        <v>2430028</v>
      </c>
      <c r="I2293" s="27" t="s">
        <v>1963</v>
      </c>
      <c r="J2293" s="28" t="s">
        <v>4969</v>
      </c>
      <c r="K2293" s="29">
        <f t="shared" si="86"/>
        <v>0</v>
      </c>
      <c r="L2293" s="29" t="str">
        <f>VLOOKUP(J2293,'所属＆地区別'!$B$2:$C$100,2,FALSE)</f>
        <v>東部</v>
      </c>
      <c r="M2293" s="9">
        <v>2</v>
      </c>
    </row>
    <row r="2294" spans="8:13" x14ac:dyDescent="0.2">
      <c r="H2294" s="27">
        <v>2430030</v>
      </c>
      <c r="I2294" s="27" t="s">
        <v>1964</v>
      </c>
      <c r="J2294" s="28" t="s">
        <v>4969</v>
      </c>
      <c r="K2294" s="29">
        <f t="shared" si="86"/>
        <v>0</v>
      </c>
      <c r="L2294" s="29" t="str">
        <f>VLOOKUP(J2294,'所属＆地区別'!$B$2:$C$100,2,FALSE)</f>
        <v>東部</v>
      </c>
      <c r="M2294" s="9">
        <v>1</v>
      </c>
    </row>
    <row r="2295" spans="8:13" x14ac:dyDescent="0.2">
      <c r="H2295" s="27">
        <v>2430037</v>
      </c>
      <c r="I2295" s="27" t="s">
        <v>1965</v>
      </c>
      <c r="J2295" s="28" t="s">
        <v>4969</v>
      </c>
      <c r="K2295" s="29">
        <f t="shared" si="86"/>
        <v>0</v>
      </c>
      <c r="L2295" s="29" t="str">
        <f>VLOOKUP(J2295,'所属＆地区別'!$B$2:$C$100,2,FALSE)</f>
        <v>東部</v>
      </c>
      <c r="M2295" s="9">
        <v>1</v>
      </c>
    </row>
    <row r="2296" spans="8:13" x14ac:dyDescent="0.2">
      <c r="H2296" s="27">
        <v>2430049</v>
      </c>
      <c r="I2296" s="27" t="s">
        <v>1966</v>
      </c>
      <c r="J2296" s="28" t="s">
        <v>4969</v>
      </c>
      <c r="K2296" s="29">
        <f t="shared" si="86"/>
        <v>0</v>
      </c>
      <c r="L2296" s="29" t="str">
        <f>VLOOKUP(J2296,'所属＆地区別'!$B$2:$C$100,2,FALSE)</f>
        <v>東部</v>
      </c>
      <c r="M2296" s="9">
        <v>2</v>
      </c>
    </row>
    <row r="2297" spans="8:13" x14ac:dyDescent="0.2">
      <c r="H2297" s="27">
        <v>2430053</v>
      </c>
      <c r="I2297" s="27" t="s">
        <v>1967</v>
      </c>
      <c r="J2297" s="28" t="s">
        <v>4969</v>
      </c>
      <c r="K2297" s="29">
        <f t="shared" si="86"/>
        <v>0</v>
      </c>
      <c r="L2297" s="29" t="str">
        <f>VLOOKUP(J2297,'所属＆地区別'!$B$2:$C$100,2,FALSE)</f>
        <v>東部</v>
      </c>
      <c r="M2297" s="9">
        <v>2</v>
      </c>
    </row>
    <row r="2298" spans="8:13" x14ac:dyDescent="0.2">
      <c r="H2298" s="27">
        <v>2430054</v>
      </c>
      <c r="I2298" s="27" t="s">
        <v>1968</v>
      </c>
      <c r="J2298" s="28" t="s">
        <v>4969</v>
      </c>
      <c r="K2298" s="29">
        <f t="shared" si="86"/>
        <v>0</v>
      </c>
      <c r="L2298" s="29" t="str">
        <f>VLOOKUP(J2298,'所属＆地区別'!$B$2:$C$100,2,FALSE)</f>
        <v>東部</v>
      </c>
      <c r="M2298" s="9">
        <v>2</v>
      </c>
    </row>
    <row r="2299" spans="8:13" x14ac:dyDescent="0.2">
      <c r="H2299" s="27">
        <v>2430070</v>
      </c>
      <c r="I2299" s="27" t="s">
        <v>1969</v>
      </c>
      <c r="J2299" s="28" t="s">
        <v>4969</v>
      </c>
      <c r="K2299" s="29">
        <f t="shared" si="86"/>
        <v>0</v>
      </c>
      <c r="L2299" s="29" t="str">
        <f>VLOOKUP(J2299,'所属＆地区別'!$B$2:$C$100,2,FALSE)</f>
        <v>東部</v>
      </c>
      <c r="M2299" s="9">
        <v>1</v>
      </c>
    </row>
    <row r="2300" spans="8:13" x14ac:dyDescent="0.2">
      <c r="H2300" s="27">
        <v>2430071</v>
      </c>
      <c r="I2300" s="27" t="s">
        <v>1970</v>
      </c>
      <c r="J2300" s="28" t="s">
        <v>4969</v>
      </c>
      <c r="K2300" s="29">
        <f t="shared" si="86"/>
        <v>0</v>
      </c>
      <c r="L2300" s="29" t="str">
        <f>VLOOKUP(J2300,'所属＆地区別'!$B$2:$C$100,2,FALSE)</f>
        <v>東部</v>
      </c>
      <c r="M2300" s="9">
        <v>1</v>
      </c>
    </row>
    <row r="2301" spans="8:13" x14ac:dyDescent="0.2">
      <c r="H2301" s="27">
        <v>2430073</v>
      </c>
      <c r="I2301" s="27" t="s">
        <v>1971</v>
      </c>
      <c r="J2301" s="28" t="s">
        <v>4969</v>
      </c>
      <c r="K2301" s="29">
        <f t="shared" si="86"/>
        <v>0</v>
      </c>
      <c r="L2301" s="29" t="str">
        <f>VLOOKUP(J2301,'所属＆地区別'!$B$2:$C$100,2,FALSE)</f>
        <v>東部</v>
      </c>
      <c r="M2301" s="9">
        <v>2</v>
      </c>
    </row>
    <row r="2302" spans="8:13" x14ac:dyDescent="0.2">
      <c r="H2302" s="27">
        <v>2430074</v>
      </c>
      <c r="I2302" s="27" t="s">
        <v>1972</v>
      </c>
      <c r="J2302" s="28" t="s">
        <v>4969</v>
      </c>
      <c r="K2302" s="29">
        <f t="shared" si="86"/>
        <v>2</v>
      </c>
      <c r="L2302" s="29" t="str">
        <f>VLOOKUP(J2302,'所属＆地区別'!$B$2:$C$100,2,FALSE)</f>
        <v>東部</v>
      </c>
      <c r="M2302" s="9">
        <v>2</v>
      </c>
    </row>
    <row r="2303" spans="8:13" x14ac:dyDescent="0.2">
      <c r="H2303" s="27">
        <v>2430075</v>
      </c>
      <c r="I2303" s="27" t="s">
        <v>1973</v>
      </c>
      <c r="J2303" s="28" t="s">
        <v>4969</v>
      </c>
      <c r="K2303" s="29">
        <f t="shared" si="86"/>
        <v>0</v>
      </c>
      <c r="L2303" s="29" t="str">
        <f>VLOOKUP(J2303,'所属＆地区別'!$B$2:$C$100,2,FALSE)</f>
        <v>東部</v>
      </c>
      <c r="M2303" s="9">
        <v>1</v>
      </c>
    </row>
    <row r="2304" spans="8:13" x14ac:dyDescent="0.2">
      <c r="H2304" s="27">
        <v>2430089</v>
      </c>
      <c r="I2304" s="27" t="s">
        <v>1974</v>
      </c>
      <c r="J2304" s="28" t="s">
        <v>4969</v>
      </c>
      <c r="K2304" s="29">
        <f t="shared" si="86"/>
        <v>0</v>
      </c>
      <c r="L2304" s="29" t="str">
        <f>VLOOKUP(J2304,'所属＆地区別'!$B$2:$C$100,2,FALSE)</f>
        <v>東部</v>
      </c>
      <c r="M2304" s="9">
        <v>1</v>
      </c>
    </row>
    <row r="2305" spans="8:13" x14ac:dyDescent="0.2">
      <c r="H2305" s="27">
        <v>2430092</v>
      </c>
      <c r="I2305" s="27" t="s">
        <v>1975</v>
      </c>
      <c r="J2305" s="28" t="s">
        <v>4969</v>
      </c>
      <c r="K2305" s="29">
        <f t="shared" si="86"/>
        <v>0</v>
      </c>
      <c r="L2305" s="29" t="str">
        <f>VLOOKUP(J2305,'所属＆地区別'!$B$2:$C$100,2,FALSE)</f>
        <v>東部</v>
      </c>
      <c r="M2305" s="9">
        <v>2</v>
      </c>
    </row>
    <row r="2306" spans="8:13" x14ac:dyDescent="0.2">
      <c r="H2306" s="27">
        <v>2430093</v>
      </c>
      <c r="I2306" s="27" t="s">
        <v>1976</v>
      </c>
      <c r="J2306" s="28" t="s">
        <v>4969</v>
      </c>
      <c r="K2306" s="29">
        <f t="shared" si="86"/>
        <v>0</v>
      </c>
      <c r="L2306" s="29" t="str">
        <f>VLOOKUP(J2306,'所属＆地区別'!$B$2:$C$100,2,FALSE)</f>
        <v>東部</v>
      </c>
      <c r="M2306" s="9">
        <v>1</v>
      </c>
    </row>
    <row r="2307" spans="8:13" x14ac:dyDescent="0.2">
      <c r="H2307" s="27">
        <v>2430095</v>
      </c>
      <c r="I2307" s="27" t="s">
        <v>1977</v>
      </c>
      <c r="J2307" s="28" t="s">
        <v>4969</v>
      </c>
      <c r="K2307" s="29">
        <f t="shared" ref="K2307:K2370" si="87">SUMIF($C$3:$C$9305,H2307,$F$3:$F$9305)</f>
        <v>0</v>
      </c>
      <c r="L2307" s="29" t="str">
        <f>VLOOKUP(J2307,'所属＆地区別'!$B$2:$C$100,2,FALSE)</f>
        <v>東部</v>
      </c>
      <c r="M2307" s="9">
        <v>2</v>
      </c>
    </row>
    <row r="2308" spans="8:13" x14ac:dyDescent="0.2">
      <c r="H2308" s="27">
        <v>2430110</v>
      </c>
      <c r="I2308" s="27" t="s">
        <v>1978</v>
      </c>
      <c r="J2308" s="28" t="s">
        <v>4969</v>
      </c>
      <c r="K2308" s="29">
        <f t="shared" si="87"/>
        <v>0</v>
      </c>
      <c r="L2308" s="29" t="str">
        <f>VLOOKUP(J2308,'所属＆地区別'!$B$2:$C$100,2,FALSE)</f>
        <v>東部</v>
      </c>
      <c r="M2308" s="9">
        <v>1</v>
      </c>
    </row>
    <row r="2309" spans="8:13" x14ac:dyDescent="0.2">
      <c r="H2309" s="27">
        <v>2430112</v>
      </c>
      <c r="I2309" s="27" t="s">
        <v>1979</v>
      </c>
      <c r="J2309" s="28" t="s">
        <v>4969</v>
      </c>
      <c r="K2309" s="29">
        <f t="shared" si="87"/>
        <v>0</v>
      </c>
      <c r="L2309" s="29" t="str">
        <f>VLOOKUP(J2309,'所属＆地区別'!$B$2:$C$100,2,FALSE)</f>
        <v>東部</v>
      </c>
      <c r="M2309" s="9">
        <v>1</v>
      </c>
    </row>
    <row r="2310" spans="8:13" x14ac:dyDescent="0.2">
      <c r="H2310" s="27">
        <v>2430114</v>
      </c>
      <c r="I2310" s="27" t="s">
        <v>1980</v>
      </c>
      <c r="J2310" s="28" t="s">
        <v>4969</v>
      </c>
      <c r="K2310" s="29">
        <f t="shared" si="87"/>
        <v>0</v>
      </c>
      <c r="L2310" s="29" t="str">
        <f>VLOOKUP(J2310,'所属＆地区別'!$B$2:$C$100,2,FALSE)</f>
        <v>東部</v>
      </c>
      <c r="M2310" s="9">
        <v>1</v>
      </c>
    </row>
    <row r="2311" spans="8:13" x14ac:dyDescent="0.2">
      <c r="H2311" s="27">
        <v>2430132</v>
      </c>
      <c r="I2311" s="27" t="s">
        <v>1981</v>
      </c>
      <c r="J2311" s="28" t="s">
        <v>4969</v>
      </c>
      <c r="K2311" s="29">
        <f t="shared" si="87"/>
        <v>0</v>
      </c>
      <c r="L2311" s="29" t="str">
        <f>VLOOKUP(J2311,'所属＆地区別'!$B$2:$C$100,2,FALSE)</f>
        <v>東部</v>
      </c>
      <c r="M2311" s="9">
        <v>2</v>
      </c>
    </row>
    <row r="2312" spans="8:13" x14ac:dyDescent="0.2">
      <c r="H2312" s="27">
        <v>2430133</v>
      </c>
      <c r="I2312" s="27" t="s">
        <v>1982</v>
      </c>
      <c r="J2312" s="28" t="s">
        <v>4969</v>
      </c>
      <c r="K2312" s="29">
        <f t="shared" si="87"/>
        <v>0</v>
      </c>
      <c r="L2312" s="29" t="str">
        <f>VLOOKUP(J2312,'所属＆地区別'!$B$2:$C$100,2,FALSE)</f>
        <v>東部</v>
      </c>
      <c r="M2312" s="9">
        <v>2</v>
      </c>
    </row>
    <row r="2313" spans="8:13" x14ac:dyDescent="0.2">
      <c r="H2313" s="27">
        <v>2430144</v>
      </c>
      <c r="I2313" s="27" t="s">
        <v>1983</v>
      </c>
      <c r="J2313" s="28" t="s">
        <v>4969</v>
      </c>
      <c r="K2313" s="29">
        <f t="shared" si="87"/>
        <v>0</v>
      </c>
      <c r="L2313" s="29" t="str">
        <f>VLOOKUP(J2313,'所属＆地区別'!$B$2:$C$100,2,FALSE)</f>
        <v>東部</v>
      </c>
      <c r="M2313" s="9">
        <v>2</v>
      </c>
    </row>
    <row r="2314" spans="8:13" x14ac:dyDescent="0.2">
      <c r="H2314" s="27">
        <v>2430162</v>
      </c>
      <c r="I2314" s="27" t="s">
        <v>1984</v>
      </c>
      <c r="J2314" s="28" t="s">
        <v>4969</v>
      </c>
      <c r="K2314" s="29">
        <f t="shared" si="87"/>
        <v>0</v>
      </c>
      <c r="L2314" s="29" t="str">
        <f>VLOOKUP(J2314,'所属＆地区別'!$B$2:$C$100,2,FALSE)</f>
        <v>東部</v>
      </c>
      <c r="M2314" s="9">
        <v>1</v>
      </c>
    </row>
    <row r="2315" spans="8:13" x14ac:dyDescent="0.2">
      <c r="H2315" s="27">
        <v>2430163</v>
      </c>
      <c r="I2315" s="27" t="s">
        <v>1985</v>
      </c>
      <c r="J2315" s="28" t="s">
        <v>4969</v>
      </c>
      <c r="K2315" s="29">
        <f t="shared" si="87"/>
        <v>0</v>
      </c>
      <c r="L2315" s="29" t="str">
        <f>VLOOKUP(J2315,'所属＆地区別'!$B$2:$C$100,2,FALSE)</f>
        <v>東部</v>
      </c>
      <c r="M2315" s="9">
        <v>1</v>
      </c>
    </row>
    <row r="2316" spans="8:13" x14ac:dyDescent="0.2">
      <c r="H2316" s="27">
        <v>2430176</v>
      </c>
      <c r="I2316" s="27" t="s">
        <v>1986</v>
      </c>
      <c r="J2316" s="28" t="s">
        <v>4969</v>
      </c>
      <c r="K2316" s="29">
        <f t="shared" si="87"/>
        <v>0</v>
      </c>
      <c r="L2316" s="29" t="str">
        <f>VLOOKUP(J2316,'所属＆地区別'!$B$2:$C$100,2,FALSE)</f>
        <v>東部</v>
      </c>
      <c r="M2316" s="9">
        <v>1</v>
      </c>
    </row>
    <row r="2317" spans="8:13" x14ac:dyDescent="0.2">
      <c r="H2317" s="27">
        <v>2430178</v>
      </c>
      <c r="I2317" s="27" t="s">
        <v>1987</v>
      </c>
      <c r="J2317" s="28" t="s">
        <v>4969</v>
      </c>
      <c r="K2317" s="29">
        <f t="shared" si="87"/>
        <v>0</v>
      </c>
      <c r="L2317" s="29" t="str">
        <f>VLOOKUP(J2317,'所属＆地区別'!$B$2:$C$100,2,FALSE)</f>
        <v>東部</v>
      </c>
      <c r="M2317" s="9">
        <v>2</v>
      </c>
    </row>
    <row r="2318" spans="8:13" x14ac:dyDescent="0.2">
      <c r="H2318" s="27">
        <v>2430179</v>
      </c>
      <c r="I2318" s="27" t="s">
        <v>1988</v>
      </c>
      <c r="J2318" s="28" t="s">
        <v>4969</v>
      </c>
      <c r="K2318" s="29">
        <f t="shared" si="87"/>
        <v>0</v>
      </c>
      <c r="L2318" s="29" t="str">
        <f>VLOOKUP(J2318,'所属＆地区別'!$B$2:$C$100,2,FALSE)</f>
        <v>東部</v>
      </c>
      <c r="M2318" s="9">
        <v>2</v>
      </c>
    </row>
    <row r="2319" spans="8:13" x14ac:dyDescent="0.2">
      <c r="H2319" s="27">
        <v>2430180</v>
      </c>
      <c r="I2319" s="27" t="s">
        <v>5309</v>
      </c>
      <c r="J2319" s="28" t="s">
        <v>4969</v>
      </c>
      <c r="K2319" s="29">
        <f t="shared" si="87"/>
        <v>0</v>
      </c>
      <c r="L2319" s="29" t="str">
        <f>VLOOKUP(J2319,'所属＆地区別'!$B$2:$C$100,2,FALSE)</f>
        <v>東部</v>
      </c>
      <c r="M2319" s="9">
        <v>2</v>
      </c>
    </row>
    <row r="2320" spans="8:13" x14ac:dyDescent="0.2">
      <c r="H2320" s="27">
        <v>2500001</v>
      </c>
      <c r="I2320" s="27" t="s">
        <v>1989</v>
      </c>
      <c r="J2320" s="28" t="s">
        <v>4970</v>
      </c>
      <c r="K2320" s="29">
        <f t="shared" si="87"/>
        <v>0</v>
      </c>
      <c r="L2320" s="29" t="str">
        <f>VLOOKUP(J2320,'所属＆地区別'!$B$2:$C$100,2,FALSE)</f>
        <v>西部</v>
      </c>
      <c r="M2320" s="9">
        <v>2</v>
      </c>
    </row>
    <row r="2321" spans="8:13" x14ac:dyDescent="0.2">
      <c r="H2321" s="27">
        <v>2500003</v>
      </c>
      <c r="I2321" s="27" t="s">
        <v>1990</v>
      </c>
      <c r="J2321" s="28" t="s">
        <v>4970</v>
      </c>
      <c r="K2321" s="29">
        <f t="shared" si="87"/>
        <v>0</v>
      </c>
      <c r="L2321" s="29" t="str">
        <f>VLOOKUP(J2321,'所属＆地区別'!$B$2:$C$100,2,FALSE)</f>
        <v>西部</v>
      </c>
      <c r="M2321" s="9">
        <v>2</v>
      </c>
    </row>
    <row r="2322" spans="8:13" x14ac:dyDescent="0.2">
      <c r="H2322" s="27">
        <v>2500005</v>
      </c>
      <c r="I2322" s="27" t="s">
        <v>1991</v>
      </c>
      <c r="J2322" s="28" t="s">
        <v>4970</v>
      </c>
      <c r="K2322" s="29">
        <f t="shared" si="87"/>
        <v>0</v>
      </c>
      <c r="L2322" s="29" t="str">
        <f>VLOOKUP(J2322,'所属＆地区別'!$B$2:$C$100,2,FALSE)</f>
        <v>西部</v>
      </c>
      <c r="M2322" s="9">
        <v>1</v>
      </c>
    </row>
    <row r="2323" spans="8:13" x14ac:dyDescent="0.2">
      <c r="H2323" s="27">
        <v>2500006</v>
      </c>
      <c r="I2323" s="27" t="s">
        <v>1992</v>
      </c>
      <c r="J2323" s="28" t="s">
        <v>4970</v>
      </c>
      <c r="K2323" s="29">
        <f t="shared" si="87"/>
        <v>0</v>
      </c>
      <c r="L2323" s="29" t="str">
        <f>VLOOKUP(J2323,'所属＆地区別'!$B$2:$C$100,2,FALSE)</f>
        <v>西部</v>
      </c>
      <c r="M2323" s="9">
        <v>1</v>
      </c>
    </row>
    <row r="2324" spans="8:13" x14ac:dyDescent="0.2">
      <c r="H2324" s="27">
        <v>2500010</v>
      </c>
      <c r="I2324" s="27" t="s">
        <v>1993</v>
      </c>
      <c r="J2324" s="28" t="s">
        <v>4970</v>
      </c>
      <c r="K2324" s="29">
        <f t="shared" si="87"/>
        <v>0</v>
      </c>
      <c r="L2324" s="29" t="str">
        <f>VLOOKUP(J2324,'所属＆地区別'!$B$2:$C$100,2,FALSE)</f>
        <v>西部</v>
      </c>
      <c r="M2324" s="9">
        <v>2</v>
      </c>
    </row>
    <row r="2325" spans="8:13" x14ac:dyDescent="0.2">
      <c r="H2325" s="27">
        <v>2500011</v>
      </c>
      <c r="I2325" s="27" t="s">
        <v>1994</v>
      </c>
      <c r="J2325" s="28" t="s">
        <v>4970</v>
      </c>
      <c r="K2325" s="29">
        <f t="shared" si="87"/>
        <v>0</v>
      </c>
      <c r="L2325" s="29" t="str">
        <f>VLOOKUP(J2325,'所属＆地区別'!$B$2:$C$100,2,FALSE)</f>
        <v>西部</v>
      </c>
      <c r="M2325" s="9">
        <v>2</v>
      </c>
    </row>
    <row r="2326" spans="8:13" x14ac:dyDescent="0.2">
      <c r="H2326" s="27">
        <v>2500012</v>
      </c>
      <c r="I2326" s="27" t="s">
        <v>1995</v>
      </c>
      <c r="J2326" s="28" t="s">
        <v>4970</v>
      </c>
      <c r="K2326" s="29">
        <f t="shared" si="87"/>
        <v>0</v>
      </c>
      <c r="L2326" s="29" t="str">
        <f>VLOOKUP(J2326,'所属＆地区別'!$B$2:$C$100,2,FALSE)</f>
        <v>西部</v>
      </c>
      <c r="M2326" s="9">
        <v>2</v>
      </c>
    </row>
    <row r="2327" spans="8:13" x14ac:dyDescent="0.2">
      <c r="H2327" s="27">
        <v>2500016</v>
      </c>
      <c r="I2327" s="27" t="s">
        <v>1996</v>
      </c>
      <c r="J2327" s="28" t="s">
        <v>4970</v>
      </c>
      <c r="K2327" s="29">
        <f t="shared" si="87"/>
        <v>0</v>
      </c>
      <c r="L2327" s="29" t="str">
        <f>VLOOKUP(J2327,'所属＆地区別'!$B$2:$C$100,2,FALSE)</f>
        <v>西部</v>
      </c>
      <c r="M2327" s="9">
        <v>2</v>
      </c>
    </row>
    <row r="2328" spans="8:13" x14ac:dyDescent="0.2">
      <c r="H2328" s="27">
        <v>2500019</v>
      </c>
      <c r="I2328" s="27" t="s">
        <v>1997</v>
      </c>
      <c r="J2328" s="28" t="s">
        <v>4970</v>
      </c>
      <c r="K2328" s="29">
        <f t="shared" si="87"/>
        <v>0</v>
      </c>
      <c r="L2328" s="29" t="str">
        <f>VLOOKUP(J2328,'所属＆地区別'!$B$2:$C$100,2,FALSE)</f>
        <v>西部</v>
      </c>
      <c r="M2328" s="9">
        <v>2</v>
      </c>
    </row>
    <row r="2329" spans="8:13" x14ac:dyDescent="0.2">
      <c r="H2329" s="27">
        <v>2500021</v>
      </c>
      <c r="I2329" s="27" t="s">
        <v>1998</v>
      </c>
      <c r="J2329" s="28" t="s">
        <v>4970</v>
      </c>
      <c r="K2329" s="29">
        <f t="shared" si="87"/>
        <v>1</v>
      </c>
      <c r="L2329" s="29" t="str">
        <f>VLOOKUP(J2329,'所属＆地区別'!$B$2:$C$100,2,FALSE)</f>
        <v>西部</v>
      </c>
      <c r="M2329" s="9">
        <v>2</v>
      </c>
    </row>
    <row r="2330" spans="8:13" x14ac:dyDescent="0.2">
      <c r="H2330" s="27">
        <v>2500023</v>
      </c>
      <c r="I2330" s="27" t="s">
        <v>1999</v>
      </c>
      <c r="J2330" s="28" t="s">
        <v>4970</v>
      </c>
      <c r="K2330" s="29">
        <f t="shared" si="87"/>
        <v>0</v>
      </c>
      <c r="L2330" s="29" t="str">
        <f>VLOOKUP(J2330,'所属＆地区別'!$B$2:$C$100,2,FALSE)</f>
        <v>西部</v>
      </c>
      <c r="M2330" s="9">
        <v>2</v>
      </c>
    </row>
    <row r="2331" spans="8:13" x14ac:dyDescent="0.2">
      <c r="H2331" s="27">
        <v>2500024</v>
      </c>
      <c r="I2331" s="27" t="s">
        <v>2000</v>
      </c>
      <c r="J2331" s="28" t="s">
        <v>4970</v>
      </c>
      <c r="K2331" s="29">
        <f t="shared" si="87"/>
        <v>0</v>
      </c>
      <c r="L2331" s="29" t="str">
        <f>VLOOKUP(J2331,'所属＆地区別'!$B$2:$C$100,2,FALSE)</f>
        <v>西部</v>
      </c>
      <c r="M2331" s="9">
        <v>2</v>
      </c>
    </row>
    <row r="2332" spans="8:13" x14ac:dyDescent="0.2">
      <c r="H2332" s="27">
        <v>2500029</v>
      </c>
      <c r="I2332" s="27" t="s">
        <v>2001</v>
      </c>
      <c r="J2332" s="28" t="s">
        <v>4970</v>
      </c>
      <c r="K2332" s="29">
        <f t="shared" si="87"/>
        <v>0</v>
      </c>
      <c r="L2332" s="29" t="str">
        <f>VLOOKUP(J2332,'所属＆地区別'!$B$2:$C$100,2,FALSE)</f>
        <v>西部</v>
      </c>
      <c r="M2332" s="9">
        <v>2</v>
      </c>
    </row>
    <row r="2333" spans="8:13" x14ac:dyDescent="0.2">
      <c r="H2333" s="27">
        <v>2500037</v>
      </c>
      <c r="I2333" s="27" t="s">
        <v>2002</v>
      </c>
      <c r="J2333" s="28" t="s">
        <v>4970</v>
      </c>
      <c r="K2333" s="29">
        <f t="shared" si="87"/>
        <v>0</v>
      </c>
      <c r="L2333" s="29" t="str">
        <f>VLOOKUP(J2333,'所属＆地区別'!$B$2:$C$100,2,FALSE)</f>
        <v>西部</v>
      </c>
      <c r="M2333" s="9">
        <v>2</v>
      </c>
    </row>
    <row r="2334" spans="8:13" x14ac:dyDescent="0.2">
      <c r="H2334" s="27">
        <v>2500053</v>
      </c>
      <c r="I2334" s="27" t="s">
        <v>2003</v>
      </c>
      <c r="J2334" s="28" t="s">
        <v>4970</v>
      </c>
      <c r="K2334" s="29">
        <f t="shared" si="87"/>
        <v>0</v>
      </c>
      <c r="L2334" s="29" t="str">
        <f>VLOOKUP(J2334,'所属＆地区別'!$B$2:$C$100,2,FALSE)</f>
        <v>西部</v>
      </c>
      <c r="M2334" s="9">
        <v>1</v>
      </c>
    </row>
    <row r="2335" spans="8:13" x14ac:dyDescent="0.2">
      <c r="H2335" s="27">
        <v>2500055</v>
      </c>
      <c r="I2335" s="27" t="s">
        <v>2004</v>
      </c>
      <c r="J2335" s="28" t="s">
        <v>4970</v>
      </c>
      <c r="K2335" s="29">
        <f t="shared" si="87"/>
        <v>0</v>
      </c>
      <c r="L2335" s="29" t="str">
        <f>VLOOKUP(J2335,'所属＆地区別'!$B$2:$C$100,2,FALSE)</f>
        <v>西部</v>
      </c>
      <c r="M2335" s="9">
        <v>1</v>
      </c>
    </row>
    <row r="2336" spans="8:13" x14ac:dyDescent="0.2">
      <c r="H2336" s="27">
        <v>2500061</v>
      </c>
      <c r="I2336" s="27" t="s">
        <v>2005</v>
      </c>
      <c r="J2336" s="28" t="s">
        <v>4970</v>
      </c>
      <c r="K2336" s="29">
        <f t="shared" si="87"/>
        <v>0</v>
      </c>
      <c r="L2336" s="29" t="str">
        <f>VLOOKUP(J2336,'所属＆地区別'!$B$2:$C$100,2,FALSE)</f>
        <v>西部</v>
      </c>
      <c r="M2336" s="9">
        <v>1</v>
      </c>
    </row>
    <row r="2337" spans="8:13" x14ac:dyDescent="0.2">
      <c r="H2337" s="27">
        <v>2500062</v>
      </c>
      <c r="I2337" s="27" t="s">
        <v>2006</v>
      </c>
      <c r="J2337" s="28" t="s">
        <v>4970</v>
      </c>
      <c r="K2337" s="29">
        <f t="shared" si="87"/>
        <v>0</v>
      </c>
      <c r="L2337" s="29" t="str">
        <f>VLOOKUP(J2337,'所属＆地区別'!$B$2:$C$100,2,FALSE)</f>
        <v>西部</v>
      </c>
      <c r="M2337" s="9">
        <v>1</v>
      </c>
    </row>
    <row r="2338" spans="8:13" x14ac:dyDescent="0.2">
      <c r="H2338" s="27">
        <v>2500068</v>
      </c>
      <c r="I2338" s="27" t="s">
        <v>2007</v>
      </c>
      <c r="J2338" s="28" t="s">
        <v>4970</v>
      </c>
      <c r="K2338" s="29">
        <f t="shared" si="87"/>
        <v>0</v>
      </c>
      <c r="L2338" s="29" t="str">
        <f>VLOOKUP(J2338,'所属＆地区別'!$B$2:$C$100,2,FALSE)</f>
        <v>西部</v>
      </c>
      <c r="M2338" s="9">
        <v>1</v>
      </c>
    </row>
    <row r="2339" spans="8:13" x14ac:dyDescent="0.2">
      <c r="H2339" s="27">
        <v>2500069</v>
      </c>
      <c r="I2339" s="27" t="s">
        <v>2008</v>
      </c>
      <c r="J2339" s="28" t="s">
        <v>4970</v>
      </c>
      <c r="K2339" s="29">
        <f t="shared" si="87"/>
        <v>0</v>
      </c>
      <c r="L2339" s="29" t="str">
        <f>VLOOKUP(J2339,'所属＆地区別'!$B$2:$C$100,2,FALSE)</f>
        <v>西部</v>
      </c>
      <c r="M2339" s="9">
        <v>1</v>
      </c>
    </row>
    <row r="2340" spans="8:13" x14ac:dyDescent="0.2">
      <c r="H2340" s="27">
        <v>2500072</v>
      </c>
      <c r="I2340" s="27" t="s">
        <v>2009</v>
      </c>
      <c r="J2340" s="28" t="s">
        <v>4970</v>
      </c>
      <c r="K2340" s="29">
        <f t="shared" si="87"/>
        <v>0</v>
      </c>
      <c r="L2340" s="29" t="str">
        <f>VLOOKUP(J2340,'所属＆地区別'!$B$2:$C$100,2,FALSE)</f>
        <v>西部</v>
      </c>
      <c r="M2340" s="9">
        <v>2</v>
      </c>
    </row>
    <row r="2341" spans="8:13" x14ac:dyDescent="0.2">
      <c r="H2341" s="27">
        <v>2500075</v>
      </c>
      <c r="I2341" s="27" t="s">
        <v>2010</v>
      </c>
      <c r="J2341" s="28" t="s">
        <v>4970</v>
      </c>
      <c r="K2341" s="29">
        <f t="shared" si="87"/>
        <v>0</v>
      </c>
      <c r="L2341" s="29" t="str">
        <f>VLOOKUP(J2341,'所属＆地区別'!$B$2:$C$100,2,FALSE)</f>
        <v>西部</v>
      </c>
      <c r="M2341" s="9">
        <v>1</v>
      </c>
    </row>
    <row r="2342" spans="8:13" x14ac:dyDescent="0.2">
      <c r="H2342" s="27">
        <v>2500080</v>
      </c>
      <c r="I2342" s="27" t="s">
        <v>2011</v>
      </c>
      <c r="J2342" s="28" t="s">
        <v>4970</v>
      </c>
      <c r="K2342" s="29">
        <f t="shared" si="87"/>
        <v>0</v>
      </c>
      <c r="L2342" s="29" t="str">
        <f>VLOOKUP(J2342,'所属＆地区別'!$B$2:$C$100,2,FALSE)</f>
        <v>西部</v>
      </c>
      <c r="M2342" s="9">
        <v>2</v>
      </c>
    </row>
    <row r="2343" spans="8:13" x14ac:dyDescent="0.2">
      <c r="H2343" s="27">
        <v>2500081</v>
      </c>
      <c r="I2343" s="27" t="s">
        <v>2012</v>
      </c>
      <c r="J2343" s="28" t="s">
        <v>4970</v>
      </c>
      <c r="K2343" s="29">
        <f t="shared" si="87"/>
        <v>0</v>
      </c>
      <c r="L2343" s="29" t="str">
        <f>VLOOKUP(J2343,'所属＆地区別'!$B$2:$C$100,2,FALSE)</f>
        <v>西部</v>
      </c>
      <c r="M2343" s="9">
        <v>1</v>
      </c>
    </row>
    <row r="2344" spans="8:13" x14ac:dyDescent="0.2">
      <c r="H2344" s="27">
        <v>2500083</v>
      </c>
      <c r="I2344" s="27" t="s">
        <v>2013</v>
      </c>
      <c r="J2344" s="28" t="s">
        <v>4970</v>
      </c>
      <c r="K2344" s="29">
        <f t="shared" si="87"/>
        <v>0</v>
      </c>
      <c r="L2344" s="29" t="str">
        <f>VLOOKUP(J2344,'所属＆地区別'!$B$2:$C$100,2,FALSE)</f>
        <v>西部</v>
      </c>
      <c r="M2344" s="9">
        <v>2</v>
      </c>
    </row>
    <row r="2345" spans="8:13" x14ac:dyDescent="0.2">
      <c r="H2345" s="27">
        <v>2500085</v>
      </c>
      <c r="I2345" s="27" t="s">
        <v>2014</v>
      </c>
      <c r="J2345" s="28" t="s">
        <v>4970</v>
      </c>
      <c r="K2345" s="29">
        <f t="shared" si="87"/>
        <v>0</v>
      </c>
      <c r="L2345" s="29" t="str">
        <f>VLOOKUP(J2345,'所属＆地区別'!$B$2:$C$100,2,FALSE)</f>
        <v>西部</v>
      </c>
      <c r="M2345" s="9">
        <v>2</v>
      </c>
    </row>
    <row r="2346" spans="8:13" x14ac:dyDescent="0.2">
      <c r="H2346" s="27">
        <v>2500086</v>
      </c>
      <c r="I2346" s="27" t="s">
        <v>2015</v>
      </c>
      <c r="J2346" s="28" t="s">
        <v>4970</v>
      </c>
      <c r="K2346" s="29">
        <f t="shared" si="87"/>
        <v>0</v>
      </c>
      <c r="L2346" s="29" t="str">
        <f>VLOOKUP(J2346,'所属＆地区別'!$B$2:$C$100,2,FALSE)</f>
        <v>西部</v>
      </c>
      <c r="M2346" s="9">
        <v>1</v>
      </c>
    </row>
    <row r="2347" spans="8:13" x14ac:dyDescent="0.2">
      <c r="H2347" s="27">
        <v>2500089</v>
      </c>
      <c r="I2347" s="27" t="s">
        <v>5664</v>
      </c>
      <c r="J2347" s="28" t="s">
        <v>4970</v>
      </c>
      <c r="K2347" s="29">
        <f t="shared" si="87"/>
        <v>0</v>
      </c>
      <c r="L2347" s="29" t="str">
        <f>VLOOKUP(J2347,'所属＆地区別'!$B$2:$C$100,2,FALSE)</f>
        <v>西部</v>
      </c>
      <c r="M2347" s="9">
        <v>1</v>
      </c>
    </row>
    <row r="2348" spans="8:13" x14ac:dyDescent="0.2">
      <c r="H2348" s="27">
        <v>2500090</v>
      </c>
      <c r="I2348" s="27" t="s">
        <v>5665</v>
      </c>
      <c r="J2348" s="28" t="s">
        <v>4970</v>
      </c>
      <c r="K2348" s="29">
        <f t="shared" si="87"/>
        <v>0</v>
      </c>
      <c r="L2348" s="29" t="str">
        <f>VLOOKUP(J2348,'所属＆地区別'!$B$2:$C$100,2,FALSE)</f>
        <v>西部</v>
      </c>
      <c r="M2348" s="9">
        <v>1</v>
      </c>
    </row>
    <row r="2349" spans="8:13" x14ac:dyDescent="0.2">
      <c r="H2349" s="27">
        <v>2500091</v>
      </c>
      <c r="I2349" s="27" t="s">
        <v>5666</v>
      </c>
      <c r="J2349" s="28" t="s">
        <v>4970</v>
      </c>
      <c r="K2349" s="29">
        <f t="shared" si="87"/>
        <v>0</v>
      </c>
      <c r="L2349" s="29" t="str">
        <f>VLOOKUP(J2349,'所属＆地区別'!$B$2:$C$100,2,FALSE)</f>
        <v>西部</v>
      </c>
      <c r="M2349" s="9">
        <v>2</v>
      </c>
    </row>
    <row r="2350" spans="8:13" x14ac:dyDescent="0.2">
      <c r="H2350" s="27">
        <v>2600008</v>
      </c>
      <c r="I2350" s="27" t="s">
        <v>2016</v>
      </c>
      <c r="J2350" s="28" t="s">
        <v>4971</v>
      </c>
      <c r="K2350" s="29">
        <f t="shared" si="87"/>
        <v>0</v>
      </c>
      <c r="L2350" s="29" t="str">
        <f>VLOOKUP(J2350,'所属＆地区別'!$B$2:$C$100,2,FALSE)</f>
        <v>北部</v>
      </c>
      <c r="M2350" s="9">
        <v>2</v>
      </c>
    </row>
    <row r="2351" spans="8:13" x14ac:dyDescent="0.2">
      <c r="H2351" s="27">
        <v>2600010</v>
      </c>
      <c r="I2351" s="27" t="s">
        <v>2017</v>
      </c>
      <c r="J2351" s="28" t="s">
        <v>4971</v>
      </c>
      <c r="K2351" s="29">
        <f t="shared" si="87"/>
        <v>1</v>
      </c>
      <c r="L2351" s="29" t="str">
        <f>VLOOKUP(J2351,'所属＆地区別'!$B$2:$C$100,2,FALSE)</f>
        <v>北部</v>
      </c>
      <c r="M2351" s="9">
        <v>2</v>
      </c>
    </row>
    <row r="2352" spans="8:13" x14ac:dyDescent="0.2">
      <c r="H2352" s="27">
        <v>2600013</v>
      </c>
      <c r="I2352" s="27" t="s">
        <v>2018</v>
      </c>
      <c r="J2352" s="28" t="s">
        <v>4971</v>
      </c>
      <c r="K2352" s="29">
        <f t="shared" si="87"/>
        <v>0</v>
      </c>
      <c r="L2352" s="29" t="str">
        <f>VLOOKUP(J2352,'所属＆地区別'!$B$2:$C$100,2,FALSE)</f>
        <v>北部</v>
      </c>
      <c r="M2352" s="9">
        <v>1</v>
      </c>
    </row>
    <row r="2353" spans="8:13" x14ac:dyDescent="0.2">
      <c r="H2353" s="27">
        <v>2600015</v>
      </c>
      <c r="I2353" s="27" t="s">
        <v>2019</v>
      </c>
      <c r="J2353" s="28" t="s">
        <v>4971</v>
      </c>
      <c r="K2353" s="29">
        <f t="shared" si="87"/>
        <v>0</v>
      </c>
      <c r="L2353" s="29" t="str">
        <f>VLOOKUP(J2353,'所属＆地区別'!$B$2:$C$100,2,FALSE)</f>
        <v>北部</v>
      </c>
      <c r="M2353" s="9">
        <v>2</v>
      </c>
    </row>
    <row r="2354" spans="8:13" x14ac:dyDescent="0.2">
      <c r="H2354" s="27">
        <v>2600016</v>
      </c>
      <c r="I2354" s="27" t="s">
        <v>2020</v>
      </c>
      <c r="J2354" s="28" t="s">
        <v>4971</v>
      </c>
      <c r="K2354" s="29">
        <f t="shared" si="87"/>
        <v>0</v>
      </c>
      <c r="L2354" s="29" t="str">
        <f>VLOOKUP(J2354,'所属＆地区別'!$B$2:$C$100,2,FALSE)</f>
        <v>北部</v>
      </c>
      <c r="M2354" s="9">
        <v>1</v>
      </c>
    </row>
    <row r="2355" spans="8:13" x14ac:dyDescent="0.2">
      <c r="H2355" s="27">
        <v>2600049</v>
      </c>
      <c r="I2355" s="27" t="s">
        <v>2021</v>
      </c>
      <c r="J2355" s="28" t="s">
        <v>4971</v>
      </c>
      <c r="K2355" s="29">
        <f t="shared" si="87"/>
        <v>0</v>
      </c>
      <c r="L2355" s="29" t="str">
        <f>VLOOKUP(J2355,'所属＆地区別'!$B$2:$C$100,2,FALSE)</f>
        <v>北部</v>
      </c>
      <c r="M2355" s="9">
        <v>1</v>
      </c>
    </row>
    <row r="2356" spans="8:13" x14ac:dyDescent="0.2">
      <c r="H2356" s="27">
        <v>2600050</v>
      </c>
      <c r="I2356" s="27" t="s">
        <v>2022</v>
      </c>
      <c r="J2356" s="28" t="s">
        <v>4971</v>
      </c>
      <c r="K2356" s="29">
        <f t="shared" si="87"/>
        <v>2</v>
      </c>
      <c r="L2356" s="29" t="str">
        <f>VLOOKUP(J2356,'所属＆地区別'!$B$2:$C$100,2,FALSE)</f>
        <v>北部</v>
      </c>
      <c r="M2356" s="9">
        <v>2</v>
      </c>
    </row>
    <row r="2357" spans="8:13" x14ac:dyDescent="0.2">
      <c r="H2357" s="27">
        <v>2600082</v>
      </c>
      <c r="I2357" s="27" t="s">
        <v>2023</v>
      </c>
      <c r="J2357" s="28" t="s">
        <v>4971</v>
      </c>
      <c r="K2357" s="29">
        <f t="shared" si="87"/>
        <v>0</v>
      </c>
      <c r="L2357" s="29" t="str">
        <f>VLOOKUP(J2357,'所属＆地区別'!$B$2:$C$100,2,FALSE)</f>
        <v>北部</v>
      </c>
      <c r="M2357" s="9">
        <v>2</v>
      </c>
    </row>
    <row r="2358" spans="8:13" x14ac:dyDescent="0.2">
      <c r="H2358" s="27">
        <v>2600086</v>
      </c>
      <c r="I2358" s="27" t="s">
        <v>2024</v>
      </c>
      <c r="J2358" s="28" t="s">
        <v>4971</v>
      </c>
      <c r="K2358" s="29">
        <f t="shared" si="87"/>
        <v>0</v>
      </c>
      <c r="L2358" s="29" t="str">
        <f>VLOOKUP(J2358,'所属＆地区別'!$B$2:$C$100,2,FALSE)</f>
        <v>北部</v>
      </c>
      <c r="M2358" s="9">
        <v>1</v>
      </c>
    </row>
    <row r="2359" spans="8:13" x14ac:dyDescent="0.2">
      <c r="H2359" s="27">
        <v>2600101</v>
      </c>
      <c r="I2359" s="27" t="s">
        <v>2025</v>
      </c>
      <c r="J2359" s="28" t="s">
        <v>4971</v>
      </c>
      <c r="K2359" s="29">
        <f t="shared" si="87"/>
        <v>0</v>
      </c>
      <c r="L2359" s="29" t="str">
        <f>VLOOKUP(J2359,'所属＆地区別'!$B$2:$C$100,2,FALSE)</f>
        <v>北部</v>
      </c>
      <c r="M2359" s="9">
        <v>1</v>
      </c>
    </row>
    <row r="2360" spans="8:13" x14ac:dyDescent="0.2">
      <c r="H2360" s="27">
        <v>2600119</v>
      </c>
      <c r="I2360" s="27" t="s">
        <v>2026</v>
      </c>
      <c r="J2360" s="28" t="s">
        <v>4971</v>
      </c>
      <c r="K2360" s="29">
        <f t="shared" si="87"/>
        <v>2</v>
      </c>
      <c r="L2360" s="29" t="str">
        <f>VLOOKUP(J2360,'所属＆地区別'!$B$2:$C$100,2,FALSE)</f>
        <v>北部</v>
      </c>
      <c r="M2360" s="9">
        <v>1</v>
      </c>
    </row>
    <row r="2361" spans="8:13" x14ac:dyDescent="0.2">
      <c r="H2361" s="27">
        <v>2600120</v>
      </c>
      <c r="I2361" s="27" t="s">
        <v>2027</v>
      </c>
      <c r="J2361" s="28" t="s">
        <v>4971</v>
      </c>
      <c r="K2361" s="29">
        <f t="shared" si="87"/>
        <v>0</v>
      </c>
      <c r="L2361" s="29" t="str">
        <f>VLOOKUP(J2361,'所属＆地区別'!$B$2:$C$100,2,FALSE)</f>
        <v>北部</v>
      </c>
      <c r="M2361" s="9">
        <v>1</v>
      </c>
    </row>
    <row r="2362" spans="8:13" x14ac:dyDescent="0.2">
      <c r="H2362" s="27">
        <v>2600122</v>
      </c>
      <c r="I2362" s="27" t="s">
        <v>2028</v>
      </c>
      <c r="J2362" s="28" t="s">
        <v>4971</v>
      </c>
      <c r="K2362" s="29">
        <f t="shared" si="87"/>
        <v>1</v>
      </c>
      <c r="L2362" s="29" t="str">
        <f>VLOOKUP(J2362,'所属＆地区別'!$B$2:$C$100,2,FALSE)</f>
        <v>北部</v>
      </c>
      <c r="M2362" s="9">
        <v>1</v>
      </c>
    </row>
    <row r="2363" spans="8:13" x14ac:dyDescent="0.2">
      <c r="H2363" s="27">
        <v>2600128</v>
      </c>
      <c r="I2363" s="27" t="s">
        <v>2029</v>
      </c>
      <c r="J2363" s="28" t="s">
        <v>4971</v>
      </c>
      <c r="K2363" s="29">
        <f t="shared" si="87"/>
        <v>1</v>
      </c>
      <c r="L2363" s="29" t="str">
        <f>VLOOKUP(J2363,'所属＆地区別'!$B$2:$C$100,2,FALSE)</f>
        <v>北部</v>
      </c>
      <c r="M2363" s="9">
        <v>2</v>
      </c>
    </row>
    <row r="2364" spans="8:13" x14ac:dyDescent="0.2">
      <c r="H2364" s="27">
        <v>2600135</v>
      </c>
      <c r="I2364" s="27" t="s">
        <v>2030</v>
      </c>
      <c r="J2364" s="28" t="s">
        <v>4971</v>
      </c>
      <c r="K2364" s="29">
        <f t="shared" si="87"/>
        <v>1</v>
      </c>
      <c r="L2364" s="29" t="str">
        <f>VLOOKUP(J2364,'所属＆地区別'!$B$2:$C$100,2,FALSE)</f>
        <v>北部</v>
      </c>
      <c r="M2364" s="9">
        <v>1</v>
      </c>
    </row>
    <row r="2365" spans="8:13" x14ac:dyDescent="0.2">
      <c r="H2365" s="27">
        <v>2600143</v>
      </c>
      <c r="I2365" s="27" t="s">
        <v>1899</v>
      </c>
      <c r="J2365" s="28" t="s">
        <v>4971</v>
      </c>
      <c r="K2365" s="29">
        <f t="shared" si="87"/>
        <v>0</v>
      </c>
      <c r="L2365" s="29" t="str">
        <f>VLOOKUP(J2365,'所属＆地区別'!$B$2:$C$100,2,FALSE)</f>
        <v>北部</v>
      </c>
      <c r="M2365" s="9">
        <v>1</v>
      </c>
    </row>
    <row r="2366" spans="8:13" x14ac:dyDescent="0.2">
      <c r="H2366" s="27">
        <v>2600145</v>
      </c>
      <c r="I2366" s="27" t="s">
        <v>2031</v>
      </c>
      <c r="J2366" s="28" t="s">
        <v>4971</v>
      </c>
      <c r="K2366" s="29">
        <f t="shared" si="87"/>
        <v>0</v>
      </c>
      <c r="L2366" s="29" t="str">
        <f>VLOOKUP(J2366,'所属＆地区別'!$B$2:$C$100,2,FALSE)</f>
        <v>北部</v>
      </c>
      <c r="M2366" s="9">
        <v>1</v>
      </c>
    </row>
    <row r="2367" spans="8:13" x14ac:dyDescent="0.2">
      <c r="H2367" s="27">
        <v>2600162</v>
      </c>
      <c r="I2367" s="27" t="s">
        <v>2032</v>
      </c>
      <c r="J2367" s="28" t="s">
        <v>4971</v>
      </c>
      <c r="K2367" s="29">
        <f t="shared" si="87"/>
        <v>0</v>
      </c>
      <c r="L2367" s="29" t="str">
        <f>VLOOKUP(J2367,'所属＆地区別'!$B$2:$C$100,2,FALSE)</f>
        <v>北部</v>
      </c>
      <c r="M2367" s="9">
        <v>2</v>
      </c>
    </row>
    <row r="2368" spans="8:13" x14ac:dyDescent="0.2">
      <c r="H2368" s="27">
        <v>2600172</v>
      </c>
      <c r="I2368" s="27" t="s">
        <v>2033</v>
      </c>
      <c r="J2368" s="28" t="s">
        <v>4971</v>
      </c>
      <c r="K2368" s="29">
        <f t="shared" si="87"/>
        <v>0</v>
      </c>
      <c r="L2368" s="29" t="str">
        <f>VLOOKUP(J2368,'所属＆地区別'!$B$2:$C$100,2,FALSE)</f>
        <v>北部</v>
      </c>
      <c r="M2368" s="9">
        <v>1</v>
      </c>
    </row>
    <row r="2369" spans="8:13" x14ac:dyDescent="0.2">
      <c r="H2369" s="27">
        <v>2600174</v>
      </c>
      <c r="I2369" s="27" t="s">
        <v>2034</v>
      </c>
      <c r="J2369" s="28" t="s">
        <v>4971</v>
      </c>
      <c r="K2369" s="29">
        <f t="shared" si="87"/>
        <v>0</v>
      </c>
      <c r="L2369" s="29" t="str">
        <f>VLOOKUP(J2369,'所属＆地区別'!$B$2:$C$100,2,FALSE)</f>
        <v>北部</v>
      </c>
      <c r="M2369" s="9">
        <v>2</v>
      </c>
    </row>
    <row r="2370" spans="8:13" x14ac:dyDescent="0.2">
      <c r="H2370" s="27">
        <v>2600181</v>
      </c>
      <c r="I2370" s="27" t="s">
        <v>2035</v>
      </c>
      <c r="J2370" s="28" t="s">
        <v>4971</v>
      </c>
      <c r="K2370" s="29">
        <f t="shared" si="87"/>
        <v>0</v>
      </c>
      <c r="L2370" s="29" t="str">
        <f>VLOOKUP(J2370,'所属＆地区別'!$B$2:$C$100,2,FALSE)</f>
        <v>北部</v>
      </c>
      <c r="M2370" s="9">
        <v>1</v>
      </c>
    </row>
    <row r="2371" spans="8:13" x14ac:dyDescent="0.2">
      <c r="H2371" s="27">
        <v>2600190</v>
      </c>
      <c r="I2371" s="27" t="s">
        <v>2036</v>
      </c>
      <c r="J2371" s="28" t="s">
        <v>4971</v>
      </c>
      <c r="K2371" s="29">
        <f t="shared" ref="K2371:K2434" si="88">SUMIF($C$3:$C$9305,H2371,$F$3:$F$9305)</f>
        <v>1</v>
      </c>
      <c r="L2371" s="29" t="str">
        <f>VLOOKUP(J2371,'所属＆地区別'!$B$2:$C$100,2,FALSE)</f>
        <v>北部</v>
      </c>
      <c r="M2371" s="9">
        <v>1</v>
      </c>
    </row>
    <row r="2372" spans="8:13" x14ac:dyDescent="0.2">
      <c r="H2372" s="27">
        <v>2600202</v>
      </c>
      <c r="I2372" s="27" t="s">
        <v>2037</v>
      </c>
      <c r="J2372" s="28" t="s">
        <v>4971</v>
      </c>
      <c r="K2372" s="29">
        <f t="shared" si="88"/>
        <v>0</v>
      </c>
      <c r="L2372" s="29" t="str">
        <f>VLOOKUP(J2372,'所属＆地区別'!$B$2:$C$100,2,FALSE)</f>
        <v>北部</v>
      </c>
      <c r="M2372" s="9">
        <v>1</v>
      </c>
    </row>
    <row r="2373" spans="8:13" x14ac:dyDescent="0.2">
      <c r="H2373" s="27">
        <v>2600218</v>
      </c>
      <c r="I2373" s="27" t="s">
        <v>2038</v>
      </c>
      <c r="J2373" s="28" t="s">
        <v>4971</v>
      </c>
      <c r="K2373" s="29">
        <f t="shared" si="88"/>
        <v>0</v>
      </c>
      <c r="L2373" s="29" t="str">
        <f>VLOOKUP(J2373,'所属＆地区別'!$B$2:$C$100,2,FALSE)</f>
        <v>北部</v>
      </c>
      <c r="M2373" s="9">
        <v>1</v>
      </c>
    </row>
    <row r="2374" spans="8:13" x14ac:dyDescent="0.2">
      <c r="H2374" s="27">
        <v>2600225</v>
      </c>
      <c r="I2374" s="27" t="s">
        <v>2039</v>
      </c>
      <c r="J2374" s="28" t="s">
        <v>4971</v>
      </c>
      <c r="K2374" s="29">
        <f t="shared" si="88"/>
        <v>0</v>
      </c>
      <c r="L2374" s="29" t="str">
        <f>VLOOKUP(J2374,'所属＆地区別'!$B$2:$C$100,2,FALSE)</f>
        <v>北部</v>
      </c>
      <c r="M2374" s="9">
        <v>1</v>
      </c>
    </row>
    <row r="2375" spans="8:13" x14ac:dyDescent="0.2">
      <c r="H2375" s="27">
        <v>2600228</v>
      </c>
      <c r="I2375" s="27" t="s">
        <v>2040</v>
      </c>
      <c r="J2375" s="28" t="s">
        <v>4971</v>
      </c>
      <c r="K2375" s="29">
        <f t="shared" si="88"/>
        <v>0</v>
      </c>
      <c r="L2375" s="29" t="str">
        <f>VLOOKUP(J2375,'所属＆地区別'!$B$2:$C$100,2,FALSE)</f>
        <v>北部</v>
      </c>
      <c r="M2375" s="9">
        <v>2</v>
      </c>
    </row>
    <row r="2376" spans="8:13" x14ac:dyDescent="0.2">
      <c r="H2376" s="27">
        <v>2600253</v>
      </c>
      <c r="I2376" s="27" t="s">
        <v>2041</v>
      </c>
      <c r="J2376" s="28" t="s">
        <v>4971</v>
      </c>
      <c r="K2376" s="29">
        <f t="shared" si="88"/>
        <v>0</v>
      </c>
      <c r="L2376" s="29" t="str">
        <f>VLOOKUP(J2376,'所属＆地区別'!$B$2:$C$100,2,FALSE)</f>
        <v>北部</v>
      </c>
      <c r="M2376" s="9">
        <v>1</v>
      </c>
    </row>
    <row r="2377" spans="8:13" x14ac:dyDescent="0.2">
      <c r="H2377" s="27">
        <v>2600254</v>
      </c>
      <c r="I2377" s="27" t="s">
        <v>2042</v>
      </c>
      <c r="J2377" s="28" t="s">
        <v>4971</v>
      </c>
      <c r="K2377" s="29">
        <f t="shared" si="88"/>
        <v>0</v>
      </c>
      <c r="L2377" s="29" t="str">
        <f>VLOOKUP(J2377,'所属＆地区別'!$B$2:$C$100,2,FALSE)</f>
        <v>北部</v>
      </c>
      <c r="M2377" s="9">
        <v>2</v>
      </c>
    </row>
    <row r="2378" spans="8:13" x14ac:dyDescent="0.2">
      <c r="H2378" s="27">
        <v>2600260</v>
      </c>
      <c r="I2378" s="27" t="s">
        <v>2043</v>
      </c>
      <c r="J2378" s="28" t="s">
        <v>4971</v>
      </c>
      <c r="K2378" s="29">
        <f t="shared" si="88"/>
        <v>0</v>
      </c>
      <c r="L2378" s="29" t="str">
        <f>VLOOKUP(J2378,'所属＆地区別'!$B$2:$C$100,2,FALSE)</f>
        <v>北部</v>
      </c>
      <c r="M2378" s="9">
        <v>1</v>
      </c>
    </row>
    <row r="2379" spans="8:13" x14ac:dyDescent="0.2">
      <c r="H2379" s="27">
        <v>2600264</v>
      </c>
      <c r="I2379" s="27" t="s">
        <v>2044</v>
      </c>
      <c r="J2379" s="28" t="s">
        <v>4971</v>
      </c>
      <c r="K2379" s="29">
        <f t="shared" si="88"/>
        <v>0</v>
      </c>
      <c r="L2379" s="29" t="str">
        <f>VLOOKUP(J2379,'所属＆地区別'!$B$2:$C$100,2,FALSE)</f>
        <v>北部</v>
      </c>
      <c r="M2379" s="9">
        <v>2</v>
      </c>
    </row>
    <row r="2380" spans="8:13" x14ac:dyDescent="0.2">
      <c r="H2380" s="27">
        <v>2600280</v>
      </c>
      <c r="I2380" s="27" t="s">
        <v>2045</v>
      </c>
      <c r="J2380" s="28" t="s">
        <v>4971</v>
      </c>
      <c r="K2380" s="29">
        <f t="shared" si="88"/>
        <v>0</v>
      </c>
      <c r="L2380" s="29" t="str">
        <f>VLOOKUP(J2380,'所属＆地区別'!$B$2:$C$100,2,FALSE)</f>
        <v>北部</v>
      </c>
      <c r="M2380" s="9">
        <v>2</v>
      </c>
    </row>
    <row r="2381" spans="8:13" x14ac:dyDescent="0.2">
      <c r="H2381" s="27">
        <v>2600282</v>
      </c>
      <c r="I2381" s="27" t="s">
        <v>2046</v>
      </c>
      <c r="J2381" s="28" t="s">
        <v>4971</v>
      </c>
      <c r="K2381" s="29">
        <f t="shared" si="88"/>
        <v>2</v>
      </c>
      <c r="L2381" s="29" t="str">
        <f>VLOOKUP(J2381,'所属＆地区別'!$B$2:$C$100,2,FALSE)</f>
        <v>北部</v>
      </c>
      <c r="M2381" s="9">
        <v>2</v>
      </c>
    </row>
    <row r="2382" spans="8:13" x14ac:dyDescent="0.2">
      <c r="H2382" s="27">
        <v>2600284</v>
      </c>
      <c r="I2382" s="27" t="s">
        <v>2047</v>
      </c>
      <c r="J2382" s="28" t="s">
        <v>4971</v>
      </c>
      <c r="K2382" s="29">
        <f t="shared" si="88"/>
        <v>0</v>
      </c>
      <c r="L2382" s="29" t="str">
        <f>VLOOKUP(J2382,'所属＆地区別'!$B$2:$C$100,2,FALSE)</f>
        <v>北部</v>
      </c>
      <c r="M2382" s="9">
        <v>1</v>
      </c>
    </row>
    <row r="2383" spans="8:13" x14ac:dyDescent="0.2">
      <c r="H2383" s="27">
        <v>2600302</v>
      </c>
      <c r="I2383" s="27" t="s">
        <v>2048</v>
      </c>
      <c r="J2383" s="28" t="s">
        <v>4971</v>
      </c>
      <c r="K2383" s="29">
        <f t="shared" si="88"/>
        <v>0</v>
      </c>
      <c r="L2383" s="29" t="str">
        <f>VLOOKUP(J2383,'所属＆地区別'!$B$2:$C$100,2,FALSE)</f>
        <v>北部</v>
      </c>
      <c r="M2383" s="9">
        <v>2</v>
      </c>
    </row>
    <row r="2384" spans="8:13" x14ac:dyDescent="0.2">
      <c r="H2384" s="27">
        <v>2600310</v>
      </c>
      <c r="I2384" s="27" t="s">
        <v>2049</v>
      </c>
      <c r="J2384" s="28" t="s">
        <v>4971</v>
      </c>
      <c r="K2384" s="29">
        <f t="shared" si="88"/>
        <v>0</v>
      </c>
      <c r="L2384" s="29" t="str">
        <f>VLOOKUP(J2384,'所属＆地区別'!$B$2:$C$100,2,FALSE)</f>
        <v>北部</v>
      </c>
      <c r="M2384" s="9">
        <v>2</v>
      </c>
    </row>
    <row r="2385" spans="8:13" x14ac:dyDescent="0.2">
      <c r="H2385" s="27">
        <v>2600342</v>
      </c>
      <c r="I2385" s="27" t="s">
        <v>2050</v>
      </c>
      <c r="J2385" s="28" t="s">
        <v>4971</v>
      </c>
      <c r="K2385" s="29">
        <f t="shared" si="88"/>
        <v>0</v>
      </c>
      <c r="L2385" s="29" t="str">
        <f>VLOOKUP(J2385,'所属＆地区別'!$B$2:$C$100,2,FALSE)</f>
        <v>北部</v>
      </c>
      <c r="M2385" s="9">
        <v>1</v>
      </c>
    </row>
    <row r="2386" spans="8:13" x14ac:dyDescent="0.2">
      <c r="H2386" s="27">
        <v>2600364</v>
      </c>
      <c r="I2386" s="27" t="s">
        <v>2051</v>
      </c>
      <c r="J2386" s="28" t="s">
        <v>4971</v>
      </c>
      <c r="K2386" s="29">
        <f t="shared" si="88"/>
        <v>0</v>
      </c>
      <c r="L2386" s="29" t="str">
        <f>VLOOKUP(J2386,'所属＆地区別'!$B$2:$C$100,2,FALSE)</f>
        <v>北部</v>
      </c>
      <c r="M2386" s="9">
        <v>1</v>
      </c>
    </row>
    <row r="2387" spans="8:13" x14ac:dyDescent="0.2">
      <c r="H2387" s="27">
        <v>2600367</v>
      </c>
      <c r="I2387" s="27" t="s">
        <v>2052</v>
      </c>
      <c r="J2387" s="28" t="s">
        <v>4971</v>
      </c>
      <c r="K2387" s="29">
        <f t="shared" si="88"/>
        <v>1</v>
      </c>
      <c r="L2387" s="29" t="str">
        <f>VLOOKUP(J2387,'所属＆地区別'!$B$2:$C$100,2,FALSE)</f>
        <v>北部</v>
      </c>
      <c r="M2387" s="9">
        <v>1</v>
      </c>
    </row>
    <row r="2388" spans="8:13" x14ac:dyDescent="0.2">
      <c r="H2388" s="27">
        <v>2600369</v>
      </c>
      <c r="I2388" s="27" t="s">
        <v>2053</v>
      </c>
      <c r="J2388" s="28" t="s">
        <v>4971</v>
      </c>
      <c r="K2388" s="29">
        <f t="shared" si="88"/>
        <v>0</v>
      </c>
      <c r="L2388" s="29" t="str">
        <f>VLOOKUP(J2388,'所属＆地区別'!$B$2:$C$100,2,FALSE)</f>
        <v>北部</v>
      </c>
      <c r="M2388" s="9">
        <v>2</v>
      </c>
    </row>
    <row r="2389" spans="8:13" x14ac:dyDescent="0.2">
      <c r="H2389" s="27">
        <v>2600393</v>
      </c>
      <c r="I2389" s="27" t="s">
        <v>2054</v>
      </c>
      <c r="J2389" s="28" t="s">
        <v>4971</v>
      </c>
      <c r="K2389" s="29">
        <f t="shared" si="88"/>
        <v>0</v>
      </c>
      <c r="L2389" s="29" t="str">
        <f>VLOOKUP(J2389,'所属＆地区別'!$B$2:$C$100,2,FALSE)</f>
        <v>北部</v>
      </c>
      <c r="M2389" s="9">
        <v>2</v>
      </c>
    </row>
    <row r="2390" spans="8:13" x14ac:dyDescent="0.2">
      <c r="H2390" s="27">
        <v>2600416</v>
      </c>
      <c r="I2390" s="27" t="s">
        <v>2055</v>
      </c>
      <c r="J2390" s="28" t="s">
        <v>4971</v>
      </c>
      <c r="K2390" s="29">
        <f t="shared" si="88"/>
        <v>0</v>
      </c>
      <c r="L2390" s="29" t="str">
        <f>VLOOKUP(J2390,'所属＆地区別'!$B$2:$C$100,2,FALSE)</f>
        <v>北部</v>
      </c>
      <c r="M2390" s="9">
        <v>1</v>
      </c>
    </row>
    <row r="2391" spans="8:13" x14ac:dyDescent="0.2">
      <c r="H2391" s="27">
        <v>2600418</v>
      </c>
      <c r="I2391" s="27" t="s">
        <v>2056</v>
      </c>
      <c r="J2391" s="28" t="s">
        <v>4971</v>
      </c>
      <c r="K2391" s="29">
        <f t="shared" si="88"/>
        <v>0</v>
      </c>
      <c r="L2391" s="29" t="str">
        <f>VLOOKUP(J2391,'所属＆地区別'!$B$2:$C$100,2,FALSE)</f>
        <v>北部</v>
      </c>
      <c r="M2391" s="9">
        <v>2</v>
      </c>
    </row>
    <row r="2392" spans="8:13" x14ac:dyDescent="0.2">
      <c r="H2392" s="27">
        <v>2600424</v>
      </c>
      <c r="I2392" s="27" t="s">
        <v>2057</v>
      </c>
      <c r="J2392" s="28" t="s">
        <v>4971</v>
      </c>
      <c r="K2392" s="29">
        <f t="shared" si="88"/>
        <v>0</v>
      </c>
      <c r="L2392" s="29" t="str">
        <f>VLOOKUP(J2392,'所属＆地区別'!$B$2:$C$100,2,FALSE)</f>
        <v>北部</v>
      </c>
      <c r="M2392" s="9">
        <v>1</v>
      </c>
    </row>
    <row r="2393" spans="8:13" x14ac:dyDescent="0.2">
      <c r="H2393" s="27">
        <v>2600433</v>
      </c>
      <c r="I2393" s="27" t="s">
        <v>2058</v>
      </c>
      <c r="J2393" s="28" t="s">
        <v>4971</v>
      </c>
      <c r="K2393" s="29">
        <f t="shared" si="88"/>
        <v>0</v>
      </c>
      <c r="L2393" s="29" t="str">
        <f>VLOOKUP(J2393,'所属＆地区別'!$B$2:$C$100,2,FALSE)</f>
        <v>北部</v>
      </c>
      <c r="M2393" s="9">
        <v>2</v>
      </c>
    </row>
    <row r="2394" spans="8:13" x14ac:dyDescent="0.2">
      <c r="H2394" s="27">
        <v>2600440</v>
      </c>
      <c r="I2394" s="27" t="s">
        <v>2059</v>
      </c>
      <c r="J2394" s="28" t="s">
        <v>4971</v>
      </c>
      <c r="K2394" s="29">
        <f t="shared" si="88"/>
        <v>0</v>
      </c>
      <c r="L2394" s="29" t="str">
        <f>VLOOKUP(J2394,'所属＆地区別'!$B$2:$C$100,2,FALSE)</f>
        <v>北部</v>
      </c>
      <c r="M2394" s="9">
        <v>1</v>
      </c>
    </row>
    <row r="2395" spans="8:13" x14ac:dyDescent="0.2">
      <c r="H2395" s="27">
        <v>2600441</v>
      </c>
      <c r="I2395" s="27" t="s">
        <v>2060</v>
      </c>
      <c r="J2395" s="28" t="s">
        <v>4971</v>
      </c>
      <c r="K2395" s="29">
        <f t="shared" si="88"/>
        <v>0</v>
      </c>
      <c r="L2395" s="29" t="str">
        <f>VLOOKUP(J2395,'所属＆地区別'!$B$2:$C$100,2,FALSE)</f>
        <v>北部</v>
      </c>
      <c r="M2395" s="9">
        <v>1</v>
      </c>
    </row>
    <row r="2396" spans="8:13" x14ac:dyDescent="0.2">
      <c r="H2396" s="27">
        <v>2600470</v>
      </c>
      <c r="I2396" s="27" t="s">
        <v>2061</v>
      </c>
      <c r="J2396" s="28" t="s">
        <v>4971</v>
      </c>
      <c r="K2396" s="29">
        <f t="shared" si="88"/>
        <v>0</v>
      </c>
      <c r="L2396" s="29" t="str">
        <f>VLOOKUP(J2396,'所属＆地区別'!$B$2:$C$100,2,FALSE)</f>
        <v>北部</v>
      </c>
      <c r="M2396" s="9">
        <v>2</v>
      </c>
    </row>
    <row r="2397" spans="8:13" x14ac:dyDescent="0.2">
      <c r="H2397" s="27">
        <v>2600476</v>
      </c>
      <c r="I2397" s="27" t="s">
        <v>2062</v>
      </c>
      <c r="J2397" s="28" t="s">
        <v>4971</v>
      </c>
      <c r="K2397" s="29">
        <f t="shared" si="88"/>
        <v>0</v>
      </c>
      <c r="L2397" s="29" t="str">
        <f>VLOOKUP(J2397,'所属＆地区別'!$B$2:$C$100,2,FALSE)</f>
        <v>北部</v>
      </c>
      <c r="M2397" s="9">
        <v>1</v>
      </c>
    </row>
    <row r="2398" spans="8:13" x14ac:dyDescent="0.2">
      <c r="H2398" s="27">
        <v>2600480</v>
      </c>
      <c r="I2398" s="27" t="s">
        <v>2063</v>
      </c>
      <c r="J2398" s="28" t="s">
        <v>4971</v>
      </c>
      <c r="K2398" s="29">
        <f t="shared" si="88"/>
        <v>0</v>
      </c>
      <c r="L2398" s="29" t="str">
        <f>VLOOKUP(J2398,'所属＆地区別'!$B$2:$C$100,2,FALSE)</f>
        <v>北部</v>
      </c>
      <c r="M2398" s="9">
        <v>1</v>
      </c>
    </row>
    <row r="2399" spans="8:13" x14ac:dyDescent="0.2">
      <c r="H2399" s="27">
        <v>2600510</v>
      </c>
      <c r="I2399" s="27" t="s">
        <v>2064</v>
      </c>
      <c r="J2399" s="28" t="s">
        <v>4971</v>
      </c>
      <c r="K2399" s="29">
        <f t="shared" si="88"/>
        <v>0</v>
      </c>
      <c r="L2399" s="29" t="str">
        <f>VLOOKUP(J2399,'所属＆地区別'!$B$2:$C$100,2,FALSE)</f>
        <v>北部</v>
      </c>
      <c r="M2399" s="9">
        <v>1</v>
      </c>
    </row>
    <row r="2400" spans="8:13" x14ac:dyDescent="0.2">
      <c r="H2400" s="27">
        <v>2600531</v>
      </c>
      <c r="I2400" s="27" t="s">
        <v>2065</v>
      </c>
      <c r="J2400" s="28" t="s">
        <v>4971</v>
      </c>
      <c r="K2400" s="29">
        <f t="shared" si="88"/>
        <v>0</v>
      </c>
      <c r="L2400" s="29" t="str">
        <f>VLOOKUP(J2400,'所属＆地区別'!$B$2:$C$100,2,FALSE)</f>
        <v>北部</v>
      </c>
      <c r="M2400" s="9">
        <v>2</v>
      </c>
    </row>
    <row r="2401" spans="8:13" x14ac:dyDescent="0.2">
      <c r="H2401" s="27">
        <v>2600535</v>
      </c>
      <c r="I2401" s="27" t="s">
        <v>2066</v>
      </c>
      <c r="J2401" s="28" t="s">
        <v>4971</v>
      </c>
      <c r="K2401" s="29">
        <f t="shared" si="88"/>
        <v>1</v>
      </c>
      <c r="L2401" s="29" t="str">
        <f>VLOOKUP(J2401,'所属＆地区別'!$B$2:$C$100,2,FALSE)</f>
        <v>北部</v>
      </c>
      <c r="M2401" s="9">
        <v>2</v>
      </c>
    </row>
    <row r="2402" spans="8:13" x14ac:dyDescent="0.2">
      <c r="H2402" s="27">
        <v>2600537</v>
      </c>
      <c r="I2402" s="27" t="s">
        <v>2067</v>
      </c>
      <c r="J2402" s="28" t="s">
        <v>4971</v>
      </c>
      <c r="K2402" s="29">
        <f t="shared" si="88"/>
        <v>0</v>
      </c>
      <c r="L2402" s="29" t="str">
        <f>VLOOKUP(J2402,'所属＆地区別'!$B$2:$C$100,2,FALSE)</f>
        <v>北部</v>
      </c>
      <c r="M2402" s="9">
        <v>1</v>
      </c>
    </row>
    <row r="2403" spans="8:13" x14ac:dyDescent="0.2">
      <c r="H2403" s="27">
        <v>2600551</v>
      </c>
      <c r="I2403" s="27" t="s">
        <v>2068</v>
      </c>
      <c r="J2403" s="28" t="s">
        <v>4971</v>
      </c>
      <c r="K2403" s="29">
        <f t="shared" si="88"/>
        <v>0</v>
      </c>
      <c r="L2403" s="29" t="str">
        <f>VLOOKUP(J2403,'所属＆地区別'!$B$2:$C$100,2,FALSE)</f>
        <v>北部</v>
      </c>
      <c r="M2403" s="9">
        <v>1</v>
      </c>
    </row>
    <row r="2404" spans="8:13" x14ac:dyDescent="0.2">
      <c r="H2404" s="27">
        <v>2600563</v>
      </c>
      <c r="I2404" s="27" t="s">
        <v>2069</v>
      </c>
      <c r="J2404" s="28" t="s">
        <v>4971</v>
      </c>
      <c r="K2404" s="29">
        <f t="shared" si="88"/>
        <v>0</v>
      </c>
      <c r="L2404" s="29" t="str">
        <f>VLOOKUP(J2404,'所属＆地区別'!$B$2:$C$100,2,FALSE)</f>
        <v>北部</v>
      </c>
      <c r="M2404" s="9">
        <v>1</v>
      </c>
    </row>
    <row r="2405" spans="8:13" x14ac:dyDescent="0.2">
      <c r="H2405" s="27">
        <v>2600646</v>
      </c>
      <c r="I2405" s="27" t="s">
        <v>2070</v>
      </c>
      <c r="J2405" s="28" t="s">
        <v>4971</v>
      </c>
      <c r="K2405" s="29">
        <f t="shared" si="88"/>
        <v>0</v>
      </c>
      <c r="L2405" s="29" t="str">
        <f>VLOOKUP(J2405,'所属＆地区別'!$B$2:$C$100,2,FALSE)</f>
        <v>北部</v>
      </c>
      <c r="M2405" s="9">
        <v>2</v>
      </c>
    </row>
    <row r="2406" spans="8:13" x14ac:dyDescent="0.2">
      <c r="H2406" s="27">
        <v>2600647</v>
      </c>
      <c r="I2406" s="27" t="s">
        <v>2071</v>
      </c>
      <c r="J2406" s="28" t="s">
        <v>4971</v>
      </c>
      <c r="K2406" s="29">
        <f t="shared" si="88"/>
        <v>0</v>
      </c>
      <c r="L2406" s="29" t="str">
        <f>VLOOKUP(J2406,'所属＆地区別'!$B$2:$C$100,2,FALSE)</f>
        <v>北部</v>
      </c>
      <c r="M2406" s="9">
        <v>1</v>
      </c>
    </row>
    <row r="2407" spans="8:13" x14ac:dyDescent="0.2">
      <c r="H2407" s="27">
        <v>2600681</v>
      </c>
      <c r="I2407" s="27" t="s">
        <v>2072</v>
      </c>
      <c r="J2407" s="28" t="s">
        <v>4971</v>
      </c>
      <c r="K2407" s="29">
        <f t="shared" si="88"/>
        <v>0</v>
      </c>
      <c r="L2407" s="29" t="str">
        <f>VLOOKUP(J2407,'所属＆地区別'!$B$2:$C$100,2,FALSE)</f>
        <v>北部</v>
      </c>
      <c r="M2407" s="9">
        <v>2</v>
      </c>
    </row>
    <row r="2408" spans="8:13" x14ac:dyDescent="0.2">
      <c r="H2408" s="27">
        <v>2600682</v>
      </c>
      <c r="I2408" s="27" t="s">
        <v>2073</v>
      </c>
      <c r="J2408" s="28" t="s">
        <v>4971</v>
      </c>
      <c r="K2408" s="29">
        <f t="shared" si="88"/>
        <v>1</v>
      </c>
      <c r="L2408" s="29" t="str">
        <f>VLOOKUP(J2408,'所属＆地区別'!$B$2:$C$100,2,FALSE)</f>
        <v>北部</v>
      </c>
      <c r="M2408" s="9">
        <v>2</v>
      </c>
    </row>
    <row r="2409" spans="8:13" x14ac:dyDescent="0.2">
      <c r="H2409" s="27">
        <v>2600683</v>
      </c>
      <c r="I2409" s="27" t="s">
        <v>2074</v>
      </c>
      <c r="J2409" s="28" t="s">
        <v>4971</v>
      </c>
      <c r="K2409" s="29">
        <f t="shared" si="88"/>
        <v>1</v>
      </c>
      <c r="L2409" s="29" t="str">
        <f>VLOOKUP(J2409,'所属＆地区別'!$B$2:$C$100,2,FALSE)</f>
        <v>北部</v>
      </c>
      <c r="M2409" s="9">
        <v>2</v>
      </c>
    </row>
    <row r="2410" spans="8:13" x14ac:dyDescent="0.2">
      <c r="H2410" s="27">
        <v>2600686</v>
      </c>
      <c r="I2410" s="27" t="s">
        <v>2075</v>
      </c>
      <c r="J2410" s="28" t="s">
        <v>4971</v>
      </c>
      <c r="K2410" s="29">
        <f t="shared" si="88"/>
        <v>0</v>
      </c>
      <c r="L2410" s="29" t="str">
        <f>VLOOKUP(J2410,'所属＆地区別'!$B$2:$C$100,2,FALSE)</f>
        <v>北部</v>
      </c>
      <c r="M2410" s="9">
        <v>2</v>
      </c>
    </row>
    <row r="2411" spans="8:13" x14ac:dyDescent="0.2">
      <c r="H2411" s="27">
        <v>2600707</v>
      </c>
      <c r="I2411" s="27" t="s">
        <v>2076</v>
      </c>
      <c r="J2411" s="28" t="s">
        <v>4971</v>
      </c>
      <c r="K2411" s="29">
        <f t="shared" si="88"/>
        <v>1</v>
      </c>
      <c r="L2411" s="29" t="str">
        <f>VLOOKUP(J2411,'所属＆地区別'!$B$2:$C$100,2,FALSE)</f>
        <v>北部</v>
      </c>
      <c r="M2411" s="9">
        <v>2</v>
      </c>
    </row>
    <row r="2412" spans="8:13" x14ac:dyDescent="0.2">
      <c r="H2412" s="27">
        <v>2600710</v>
      </c>
      <c r="I2412" s="27" t="s">
        <v>2077</v>
      </c>
      <c r="J2412" s="28" t="s">
        <v>4971</v>
      </c>
      <c r="K2412" s="29">
        <f t="shared" si="88"/>
        <v>0</v>
      </c>
      <c r="L2412" s="29" t="str">
        <f>VLOOKUP(J2412,'所属＆地区別'!$B$2:$C$100,2,FALSE)</f>
        <v>北部</v>
      </c>
      <c r="M2412" s="9">
        <v>2</v>
      </c>
    </row>
    <row r="2413" spans="8:13" x14ac:dyDescent="0.2">
      <c r="H2413" s="27">
        <v>2600714</v>
      </c>
      <c r="I2413" s="27" t="s">
        <v>2078</v>
      </c>
      <c r="J2413" s="28" t="s">
        <v>4971</v>
      </c>
      <c r="K2413" s="29">
        <f t="shared" si="88"/>
        <v>0</v>
      </c>
      <c r="L2413" s="29" t="str">
        <f>VLOOKUP(J2413,'所属＆地区別'!$B$2:$C$100,2,FALSE)</f>
        <v>北部</v>
      </c>
      <c r="M2413" s="9">
        <v>1</v>
      </c>
    </row>
    <row r="2414" spans="8:13" x14ac:dyDescent="0.2">
      <c r="H2414" s="27">
        <v>2600720</v>
      </c>
      <c r="I2414" s="27" t="s">
        <v>2079</v>
      </c>
      <c r="J2414" s="28" t="s">
        <v>4971</v>
      </c>
      <c r="K2414" s="29">
        <f t="shared" si="88"/>
        <v>0</v>
      </c>
      <c r="L2414" s="29" t="str">
        <f>VLOOKUP(J2414,'所属＆地区別'!$B$2:$C$100,2,FALSE)</f>
        <v>北部</v>
      </c>
      <c r="M2414" s="9">
        <v>2</v>
      </c>
    </row>
    <row r="2415" spans="8:13" x14ac:dyDescent="0.2">
      <c r="H2415" s="27">
        <v>2600725</v>
      </c>
      <c r="I2415" s="27" t="s">
        <v>2080</v>
      </c>
      <c r="J2415" s="28" t="s">
        <v>4971</v>
      </c>
      <c r="K2415" s="29">
        <f t="shared" si="88"/>
        <v>0</v>
      </c>
      <c r="L2415" s="29" t="str">
        <f>VLOOKUP(J2415,'所属＆地区別'!$B$2:$C$100,2,FALSE)</f>
        <v>北部</v>
      </c>
      <c r="M2415" s="9">
        <v>2</v>
      </c>
    </row>
    <row r="2416" spans="8:13" x14ac:dyDescent="0.2">
      <c r="H2416" s="27">
        <v>2600737</v>
      </c>
      <c r="I2416" s="27" t="s">
        <v>2081</v>
      </c>
      <c r="J2416" s="28" t="s">
        <v>4971</v>
      </c>
      <c r="K2416" s="29">
        <f t="shared" si="88"/>
        <v>0</v>
      </c>
      <c r="L2416" s="29" t="str">
        <f>VLOOKUP(J2416,'所属＆地区別'!$B$2:$C$100,2,FALSE)</f>
        <v>北部</v>
      </c>
      <c r="M2416" s="9">
        <v>1</v>
      </c>
    </row>
    <row r="2417" spans="8:13" x14ac:dyDescent="0.2">
      <c r="H2417" s="27">
        <v>2600739</v>
      </c>
      <c r="I2417" s="27" t="s">
        <v>2082</v>
      </c>
      <c r="J2417" s="28" t="s">
        <v>4971</v>
      </c>
      <c r="K2417" s="29">
        <f t="shared" si="88"/>
        <v>0</v>
      </c>
      <c r="L2417" s="29" t="str">
        <f>VLOOKUP(J2417,'所属＆地区別'!$B$2:$C$100,2,FALSE)</f>
        <v>北部</v>
      </c>
      <c r="M2417" s="9">
        <v>2</v>
      </c>
    </row>
    <row r="2418" spans="8:13" x14ac:dyDescent="0.2">
      <c r="H2418" s="27">
        <v>2600765</v>
      </c>
      <c r="I2418" s="27" t="s">
        <v>2083</v>
      </c>
      <c r="J2418" s="28" t="s">
        <v>4971</v>
      </c>
      <c r="K2418" s="29">
        <f t="shared" si="88"/>
        <v>1</v>
      </c>
      <c r="L2418" s="29" t="str">
        <f>VLOOKUP(J2418,'所属＆地区別'!$B$2:$C$100,2,FALSE)</f>
        <v>北部</v>
      </c>
      <c r="M2418" s="9">
        <v>2</v>
      </c>
    </row>
    <row r="2419" spans="8:13" x14ac:dyDescent="0.2">
      <c r="H2419" s="27">
        <v>2600778</v>
      </c>
      <c r="I2419" s="27" t="s">
        <v>2084</v>
      </c>
      <c r="J2419" s="28" t="s">
        <v>4971</v>
      </c>
      <c r="K2419" s="29">
        <f t="shared" si="88"/>
        <v>0</v>
      </c>
      <c r="L2419" s="29" t="str">
        <f>VLOOKUP(J2419,'所属＆地区別'!$B$2:$C$100,2,FALSE)</f>
        <v>北部</v>
      </c>
      <c r="M2419" s="9">
        <v>2</v>
      </c>
    </row>
    <row r="2420" spans="8:13" x14ac:dyDescent="0.2">
      <c r="H2420" s="27">
        <v>2600802</v>
      </c>
      <c r="I2420" s="27" t="s">
        <v>2085</v>
      </c>
      <c r="J2420" s="28" t="s">
        <v>4971</v>
      </c>
      <c r="K2420" s="29">
        <f t="shared" si="88"/>
        <v>0</v>
      </c>
      <c r="L2420" s="29" t="str">
        <f>VLOOKUP(J2420,'所属＆地区別'!$B$2:$C$100,2,FALSE)</f>
        <v>北部</v>
      </c>
      <c r="M2420" s="9">
        <v>1</v>
      </c>
    </row>
    <row r="2421" spans="8:13" x14ac:dyDescent="0.2">
      <c r="H2421" s="27">
        <v>2600808</v>
      </c>
      <c r="I2421" s="27" t="s">
        <v>2086</v>
      </c>
      <c r="J2421" s="28" t="s">
        <v>4971</v>
      </c>
      <c r="K2421" s="29">
        <f t="shared" si="88"/>
        <v>1</v>
      </c>
      <c r="L2421" s="29" t="str">
        <f>VLOOKUP(J2421,'所属＆地区別'!$B$2:$C$100,2,FALSE)</f>
        <v>北部</v>
      </c>
      <c r="M2421" s="9">
        <v>1</v>
      </c>
    </row>
    <row r="2422" spans="8:13" x14ac:dyDescent="0.2">
      <c r="H2422" s="27">
        <v>2600812</v>
      </c>
      <c r="I2422" s="27" t="s">
        <v>2087</v>
      </c>
      <c r="J2422" s="28" t="s">
        <v>4971</v>
      </c>
      <c r="K2422" s="29">
        <f t="shared" si="88"/>
        <v>1</v>
      </c>
      <c r="L2422" s="29" t="str">
        <f>VLOOKUP(J2422,'所属＆地区別'!$B$2:$C$100,2,FALSE)</f>
        <v>北部</v>
      </c>
      <c r="M2422" s="9">
        <v>1</v>
      </c>
    </row>
    <row r="2423" spans="8:13" x14ac:dyDescent="0.2">
      <c r="H2423" s="27">
        <v>2600818</v>
      </c>
      <c r="I2423" s="27" t="s">
        <v>2088</v>
      </c>
      <c r="J2423" s="28" t="s">
        <v>4971</v>
      </c>
      <c r="K2423" s="29">
        <f t="shared" si="88"/>
        <v>1</v>
      </c>
      <c r="L2423" s="29" t="str">
        <f>VLOOKUP(J2423,'所属＆地区別'!$B$2:$C$100,2,FALSE)</f>
        <v>北部</v>
      </c>
      <c r="M2423" s="9">
        <v>2</v>
      </c>
    </row>
    <row r="2424" spans="8:13" x14ac:dyDescent="0.2">
      <c r="H2424" s="27">
        <v>2600836</v>
      </c>
      <c r="I2424" s="27" t="s">
        <v>2089</v>
      </c>
      <c r="J2424" s="28" t="s">
        <v>4971</v>
      </c>
      <c r="K2424" s="29">
        <f t="shared" si="88"/>
        <v>0</v>
      </c>
      <c r="L2424" s="29" t="str">
        <f>VLOOKUP(J2424,'所属＆地区別'!$B$2:$C$100,2,FALSE)</f>
        <v>北部</v>
      </c>
      <c r="M2424" s="9">
        <v>2</v>
      </c>
    </row>
    <row r="2425" spans="8:13" x14ac:dyDescent="0.2">
      <c r="H2425" s="27">
        <v>2600847</v>
      </c>
      <c r="I2425" s="27" t="s">
        <v>2090</v>
      </c>
      <c r="J2425" s="28" t="s">
        <v>4971</v>
      </c>
      <c r="K2425" s="29">
        <f t="shared" si="88"/>
        <v>0</v>
      </c>
      <c r="L2425" s="29" t="str">
        <f>VLOOKUP(J2425,'所属＆地区別'!$B$2:$C$100,2,FALSE)</f>
        <v>北部</v>
      </c>
      <c r="M2425" s="9">
        <v>1</v>
      </c>
    </row>
    <row r="2426" spans="8:13" x14ac:dyDescent="0.2">
      <c r="H2426" s="27">
        <v>2600850</v>
      </c>
      <c r="I2426" s="27" t="s">
        <v>2091</v>
      </c>
      <c r="J2426" s="28" t="s">
        <v>4971</v>
      </c>
      <c r="K2426" s="29">
        <f t="shared" si="88"/>
        <v>0</v>
      </c>
      <c r="L2426" s="29" t="str">
        <f>VLOOKUP(J2426,'所属＆地区別'!$B$2:$C$100,2,FALSE)</f>
        <v>北部</v>
      </c>
      <c r="M2426" s="9">
        <v>1</v>
      </c>
    </row>
    <row r="2427" spans="8:13" x14ac:dyDescent="0.2">
      <c r="H2427" s="27">
        <v>2600861</v>
      </c>
      <c r="I2427" s="27" t="s">
        <v>2092</v>
      </c>
      <c r="J2427" s="28" t="s">
        <v>4971</v>
      </c>
      <c r="K2427" s="29">
        <f t="shared" si="88"/>
        <v>0</v>
      </c>
      <c r="L2427" s="29" t="str">
        <f>VLOOKUP(J2427,'所属＆地区別'!$B$2:$C$100,2,FALSE)</f>
        <v>北部</v>
      </c>
      <c r="M2427" s="9">
        <v>1</v>
      </c>
    </row>
    <row r="2428" spans="8:13" x14ac:dyDescent="0.2">
      <c r="H2428" s="27">
        <v>2600876</v>
      </c>
      <c r="I2428" s="27" t="s">
        <v>2093</v>
      </c>
      <c r="J2428" s="28" t="s">
        <v>4971</v>
      </c>
      <c r="K2428" s="29">
        <f t="shared" si="88"/>
        <v>0</v>
      </c>
      <c r="L2428" s="29" t="str">
        <f>VLOOKUP(J2428,'所属＆地区別'!$B$2:$C$100,2,FALSE)</f>
        <v>北部</v>
      </c>
      <c r="M2428" s="9">
        <v>1</v>
      </c>
    </row>
    <row r="2429" spans="8:13" x14ac:dyDescent="0.2">
      <c r="H2429" s="27">
        <v>2600878</v>
      </c>
      <c r="I2429" s="27" t="s">
        <v>2094</v>
      </c>
      <c r="J2429" s="28" t="s">
        <v>4971</v>
      </c>
      <c r="K2429" s="29">
        <f t="shared" si="88"/>
        <v>0</v>
      </c>
      <c r="L2429" s="29" t="str">
        <f>VLOOKUP(J2429,'所属＆地区別'!$B$2:$C$100,2,FALSE)</f>
        <v>北部</v>
      </c>
      <c r="M2429" s="9">
        <v>1</v>
      </c>
    </row>
    <row r="2430" spans="8:13" x14ac:dyDescent="0.2">
      <c r="H2430" s="27">
        <v>2600886</v>
      </c>
      <c r="I2430" s="27" t="s">
        <v>2095</v>
      </c>
      <c r="J2430" s="28" t="s">
        <v>4971</v>
      </c>
      <c r="K2430" s="29">
        <f t="shared" si="88"/>
        <v>0</v>
      </c>
      <c r="L2430" s="29" t="str">
        <f>VLOOKUP(J2430,'所属＆地区別'!$B$2:$C$100,2,FALSE)</f>
        <v>北部</v>
      </c>
      <c r="M2430" s="9">
        <v>2</v>
      </c>
    </row>
    <row r="2431" spans="8:13" x14ac:dyDescent="0.2">
      <c r="H2431" s="27">
        <v>2600889</v>
      </c>
      <c r="I2431" s="27" t="s">
        <v>2096</v>
      </c>
      <c r="J2431" s="28" t="s">
        <v>4971</v>
      </c>
      <c r="K2431" s="29">
        <f t="shared" si="88"/>
        <v>1</v>
      </c>
      <c r="L2431" s="29" t="str">
        <f>VLOOKUP(J2431,'所属＆地区別'!$B$2:$C$100,2,FALSE)</f>
        <v>北部</v>
      </c>
      <c r="M2431" s="9">
        <v>2</v>
      </c>
    </row>
    <row r="2432" spans="8:13" x14ac:dyDescent="0.2">
      <c r="H2432" s="27">
        <v>2600891</v>
      </c>
      <c r="I2432" s="27" t="s">
        <v>2097</v>
      </c>
      <c r="J2432" s="28" t="s">
        <v>4971</v>
      </c>
      <c r="K2432" s="29">
        <f t="shared" si="88"/>
        <v>0</v>
      </c>
      <c r="L2432" s="29" t="str">
        <f>VLOOKUP(J2432,'所属＆地区別'!$B$2:$C$100,2,FALSE)</f>
        <v>北部</v>
      </c>
      <c r="M2432" s="9">
        <v>1</v>
      </c>
    </row>
    <row r="2433" spans="8:13" x14ac:dyDescent="0.2">
      <c r="H2433" s="27">
        <v>2600928</v>
      </c>
      <c r="I2433" s="27" t="s">
        <v>2098</v>
      </c>
      <c r="J2433" s="28" t="s">
        <v>4971</v>
      </c>
      <c r="K2433" s="29">
        <f t="shared" si="88"/>
        <v>0</v>
      </c>
      <c r="L2433" s="29" t="str">
        <f>VLOOKUP(J2433,'所属＆地区別'!$B$2:$C$100,2,FALSE)</f>
        <v>北部</v>
      </c>
      <c r="M2433" s="9">
        <v>2</v>
      </c>
    </row>
    <row r="2434" spans="8:13" x14ac:dyDescent="0.2">
      <c r="H2434" s="27">
        <v>2600966</v>
      </c>
      <c r="I2434" s="27" t="s">
        <v>2099</v>
      </c>
      <c r="J2434" s="28" t="s">
        <v>4971</v>
      </c>
      <c r="K2434" s="29">
        <f t="shared" si="88"/>
        <v>2</v>
      </c>
      <c r="L2434" s="29" t="str">
        <f>VLOOKUP(J2434,'所属＆地区別'!$B$2:$C$100,2,FALSE)</f>
        <v>北部</v>
      </c>
      <c r="M2434" s="9">
        <v>2</v>
      </c>
    </row>
    <row r="2435" spans="8:13" x14ac:dyDescent="0.2">
      <c r="H2435" s="27">
        <v>2600967</v>
      </c>
      <c r="I2435" s="27" t="s">
        <v>2100</v>
      </c>
      <c r="J2435" s="28" t="s">
        <v>4971</v>
      </c>
      <c r="K2435" s="29">
        <f t="shared" ref="K2435:K2498" si="89">SUMIF($C$3:$C$9305,H2435,$F$3:$F$9305)</f>
        <v>0</v>
      </c>
      <c r="L2435" s="29" t="str">
        <f>VLOOKUP(J2435,'所属＆地区別'!$B$2:$C$100,2,FALSE)</f>
        <v>北部</v>
      </c>
      <c r="M2435" s="9">
        <v>2</v>
      </c>
    </row>
    <row r="2436" spans="8:13" x14ac:dyDescent="0.2">
      <c r="H2436" s="27">
        <v>2600977</v>
      </c>
      <c r="I2436" s="27" t="s">
        <v>2101</v>
      </c>
      <c r="J2436" s="28" t="s">
        <v>4971</v>
      </c>
      <c r="K2436" s="29">
        <f t="shared" si="89"/>
        <v>1</v>
      </c>
      <c r="L2436" s="29" t="str">
        <f>VLOOKUP(J2436,'所属＆地区別'!$B$2:$C$100,2,FALSE)</f>
        <v>北部</v>
      </c>
      <c r="M2436" s="9">
        <v>2</v>
      </c>
    </row>
    <row r="2437" spans="8:13" x14ac:dyDescent="0.2">
      <c r="H2437" s="27">
        <v>2600979</v>
      </c>
      <c r="I2437" s="27" t="s">
        <v>2102</v>
      </c>
      <c r="J2437" s="28" t="s">
        <v>4971</v>
      </c>
      <c r="K2437" s="29">
        <f t="shared" si="89"/>
        <v>0</v>
      </c>
      <c r="L2437" s="29" t="str">
        <f>VLOOKUP(J2437,'所属＆地区別'!$B$2:$C$100,2,FALSE)</f>
        <v>北部</v>
      </c>
      <c r="M2437" s="9">
        <v>1</v>
      </c>
    </row>
    <row r="2438" spans="8:13" x14ac:dyDescent="0.2">
      <c r="H2438" s="27">
        <v>2600990</v>
      </c>
      <c r="I2438" s="27" t="s">
        <v>2104</v>
      </c>
      <c r="J2438" s="28" t="s">
        <v>4971</v>
      </c>
      <c r="K2438" s="29">
        <f t="shared" si="89"/>
        <v>0</v>
      </c>
      <c r="L2438" s="29" t="str">
        <f>VLOOKUP(J2438,'所属＆地区別'!$B$2:$C$100,2,FALSE)</f>
        <v>北部</v>
      </c>
      <c r="M2438" s="9">
        <v>2</v>
      </c>
    </row>
    <row r="2439" spans="8:13" x14ac:dyDescent="0.2">
      <c r="H2439" s="27">
        <v>2600991</v>
      </c>
      <c r="I2439" s="27" t="s">
        <v>2105</v>
      </c>
      <c r="J2439" s="28" t="s">
        <v>4971</v>
      </c>
      <c r="K2439" s="29">
        <f t="shared" si="89"/>
        <v>0</v>
      </c>
      <c r="L2439" s="29" t="str">
        <f>VLOOKUP(J2439,'所属＆地区別'!$B$2:$C$100,2,FALSE)</f>
        <v>北部</v>
      </c>
      <c r="M2439" s="9">
        <v>2</v>
      </c>
    </row>
    <row r="2440" spans="8:13" x14ac:dyDescent="0.2">
      <c r="H2440" s="27">
        <v>2601009</v>
      </c>
      <c r="I2440" s="27" t="s">
        <v>2106</v>
      </c>
      <c r="J2440" s="28" t="s">
        <v>4971</v>
      </c>
      <c r="K2440" s="29">
        <f t="shared" si="89"/>
        <v>0</v>
      </c>
      <c r="L2440" s="29" t="str">
        <f>VLOOKUP(J2440,'所属＆地区別'!$B$2:$C$100,2,FALSE)</f>
        <v>北部</v>
      </c>
      <c r="M2440" s="9">
        <v>1</v>
      </c>
    </row>
    <row r="2441" spans="8:13" x14ac:dyDescent="0.2">
      <c r="H2441" s="27">
        <v>2601010</v>
      </c>
      <c r="I2441" s="27" t="s">
        <v>2107</v>
      </c>
      <c r="J2441" s="28" t="s">
        <v>4971</v>
      </c>
      <c r="K2441" s="29">
        <f t="shared" si="89"/>
        <v>0</v>
      </c>
      <c r="L2441" s="29" t="str">
        <f>VLOOKUP(J2441,'所属＆地区別'!$B$2:$C$100,2,FALSE)</f>
        <v>北部</v>
      </c>
      <c r="M2441" s="9">
        <v>1</v>
      </c>
    </row>
    <row r="2442" spans="8:13" x14ac:dyDescent="0.2">
      <c r="H2442" s="27">
        <v>2601011</v>
      </c>
      <c r="I2442" s="27" t="s">
        <v>2108</v>
      </c>
      <c r="J2442" s="28" t="s">
        <v>4971</v>
      </c>
      <c r="K2442" s="29">
        <f t="shared" si="89"/>
        <v>0</v>
      </c>
      <c r="L2442" s="29" t="str">
        <f>VLOOKUP(J2442,'所属＆地区別'!$B$2:$C$100,2,FALSE)</f>
        <v>北部</v>
      </c>
      <c r="M2442" s="9">
        <v>2</v>
      </c>
    </row>
    <row r="2443" spans="8:13" x14ac:dyDescent="0.2">
      <c r="H2443" s="27">
        <v>2601014</v>
      </c>
      <c r="I2443" s="27" t="s">
        <v>2109</v>
      </c>
      <c r="J2443" s="28" t="s">
        <v>4971</v>
      </c>
      <c r="K2443" s="29">
        <f t="shared" si="89"/>
        <v>1</v>
      </c>
      <c r="L2443" s="29" t="str">
        <f>VLOOKUP(J2443,'所属＆地区別'!$B$2:$C$100,2,FALSE)</f>
        <v>北部</v>
      </c>
      <c r="M2443" s="9">
        <v>1</v>
      </c>
    </row>
    <row r="2444" spans="8:13" x14ac:dyDescent="0.2">
      <c r="H2444" s="27">
        <v>2601015</v>
      </c>
      <c r="I2444" s="27" t="s">
        <v>2110</v>
      </c>
      <c r="J2444" s="28" t="s">
        <v>4971</v>
      </c>
      <c r="K2444" s="29">
        <f t="shared" si="89"/>
        <v>0</v>
      </c>
      <c r="L2444" s="29" t="str">
        <f>VLOOKUP(J2444,'所属＆地区別'!$B$2:$C$100,2,FALSE)</f>
        <v>北部</v>
      </c>
      <c r="M2444" s="9">
        <v>2</v>
      </c>
    </row>
    <row r="2445" spans="8:13" x14ac:dyDescent="0.2">
      <c r="H2445" s="27">
        <v>2601018</v>
      </c>
      <c r="I2445" s="27" t="s">
        <v>2111</v>
      </c>
      <c r="J2445" s="28" t="s">
        <v>4971</v>
      </c>
      <c r="K2445" s="29">
        <f t="shared" si="89"/>
        <v>0</v>
      </c>
      <c r="L2445" s="29" t="str">
        <f>VLOOKUP(J2445,'所属＆地区別'!$B$2:$C$100,2,FALSE)</f>
        <v>北部</v>
      </c>
      <c r="M2445" s="9">
        <v>2</v>
      </c>
    </row>
    <row r="2446" spans="8:13" x14ac:dyDescent="0.2">
      <c r="H2446" s="27">
        <v>2601024</v>
      </c>
      <c r="I2446" s="27" t="s">
        <v>2112</v>
      </c>
      <c r="J2446" s="28" t="s">
        <v>4971</v>
      </c>
      <c r="K2446" s="29">
        <f t="shared" si="89"/>
        <v>0</v>
      </c>
      <c r="L2446" s="29" t="str">
        <f>VLOOKUP(J2446,'所属＆地区別'!$B$2:$C$100,2,FALSE)</f>
        <v>北部</v>
      </c>
      <c r="M2446" s="9">
        <v>2</v>
      </c>
    </row>
    <row r="2447" spans="8:13" x14ac:dyDescent="0.2">
      <c r="H2447" s="27">
        <v>2601032</v>
      </c>
      <c r="I2447" s="27" t="s">
        <v>2113</v>
      </c>
      <c r="J2447" s="28" t="s">
        <v>4971</v>
      </c>
      <c r="K2447" s="29">
        <f t="shared" si="89"/>
        <v>0</v>
      </c>
      <c r="L2447" s="29" t="str">
        <f>VLOOKUP(J2447,'所属＆地区別'!$B$2:$C$100,2,FALSE)</f>
        <v>北部</v>
      </c>
      <c r="M2447" s="9">
        <v>1</v>
      </c>
    </row>
    <row r="2448" spans="8:13" x14ac:dyDescent="0.2">
      <c r="H2448" s="27">
        <v>2601033</v>
      </c>
      <c r="I2448" s="27" t="s">
        <v>2114</v>
      </c>
      <c r="J2448" s="28" t="s">
        <v>4971</v>
      </c>
      <c r="K2448" s="29">
        <f t="shared" si="89"/>
        <v>0</v>
      </c>
      <c r="L2448" s="29" t="str">
        <f>VLOOKUP(J2448,'所属＆地区別'!$B$2:$C$100,2,FALSE)</f>
        <v>北部</v>
      </c>
      <c r="M2448" s="9">
        <v>1</v>
      </c>
    </row>
    <row r="2449" spans="8:13" x14ac:dyDescent="0.2">
      <c r="H2449" s="27">
        <v>2601034</v>
      </c>
      <c r="I2449" s="27" t="s">
        <v>2115</v>
      </c>
      <c r="J2449" s="28" t="s">
        <v>4971</v>
      </c>
      <c r="K2449" s="29">
        <f t="shared" si="89"/>
        <v>0</v>
      </c>
      <c r="L2449" s="29" t="str">
        <f>VLOOKUP(J2449,'所属＆地区別'!$B$2:$C$100,2,FALSE)</f>
        <v>北部</v>
      </c>
      <c r="M2449" s="9">
        <v>2</v>
      </c>
    </row>
    <row r="2450" spans="8:13" x14ac:dyDescent="0.2">
      <c r="H2450" s="27">
        <v>2601038</v>
      </c>
      <c r="I2450" s="27" t="s">
        <v>2116</v>
      </c>
      <c r="J2450" s="28" t="s">
        <v>4971</v>
      </c>
      <c r="K2450" s="29">
        <f t="shared" si="89"/>
        <v>0</v>
      </c>
      <c r="L2450" s="29" t="str">
        <f>VLOOKUP(J2450,'所属＆地区別'!$B$2:$C$100,2,FALSE)</f>
        <v>北部</v>
      </c>
      <c r="M2450" s="9">
        <v>1</v>
      </c>
    </row>
    <row r="2451" spans="8:13" x14ac:dyDescent="0.2">
      <c r="H2451" s="27">
        <v>2601043</v>
      </c>
      <c r="I2451" s="27" t="s">
        <v>2117</v>
      </c>
      <c r="J2451" s="28" t="s">
        <v>4971</v>
      </c>
      <c r="K2451" s="29">
        <f t="shared" si="89"/>
        <v>0</v>
      </c>
      <c r="L2451" s="29" t="str">
        <f>VLOOKUP(J2451,'所属＆地区別'!$B$2:$C$100,2,FALSE)</f>
        <v>北部</v>
      </c>
      <c r="M2451" s="9">
        <v>1</v>
      </c>
    </row>
    <row r="2452" spans="8:13" x14ac:dyDescent="0.2">
      <c r="H2452" s="27">
        <v>2601052</v>
      </c>
      <c r="I2452" s="27" t="s">
        <v>2118</v>
      </c>
      <c r="J2452" s="28" t="s">
        <v>4971</v>
      </c>
      <c r="K2452" s="29">
        <f t="shared" si="89"/>
        <v>1</v>
      </c>
      <c r="L2452" s="29" t="str">
        <f>VLOOKUP(J2452,'所属＆地区別'!$B$2:$C$100,2,FALSE)</f>
        <v>北部</v>
      </c>
      <c r="M2452" s="9">
        <v>1</v>
      </c>
    </row>
    <row r="2453" spans="8:13" x14ac:dyDescent="0.2">
      <c r="H2453" s="27">
        <v>2601055</v>
      </c>
      <c r="I2453" s="27" t="s">
        <v>2119</v>
      </c>
      <c r="J2453" s="28" t="s">
        <v>4971</v>
      </c>
      <c r="K2453" s="29">
        <f t="shared" si="89"/>
        <v>1</v>
      </c>
      <c r="L2453" s="29" t="str">
        <f>VLOOKUP(J2453,'所属＆地区別'!$B$2:$C$100,2,FALSE)</f>
        <v>北部</v>
      </c>
      <c r="M2453" s="9">
        <v>2</v>
      </c>
    </row>
    <row r="2454" spans="8:13" x14ac:dyDescent="0.2">
      <c r="H2454" s="27">
        <v>2601063</v>
      </c>
      <c r="I2454" s="27" t="s">
        <v>2120</v>
      </c>
      <c r="J2454" s="28" t="s">
        <v>4971</v>
      </c>
      <c r="K2454" s="29">
        <f t="shared" si="89"/>
        <v>1</v>
      </c>
      <c r="L2454" s="29" t="str">
        <f>VLOOKUP(J2454,'所属＆地区別'!$B$2:$C$100,2,FALSE)</f>
        <v>北部</v>
      </c>
      <c r="M2454" s="9">
        <v>1</v>
      </c>
    </row>
    <row r="2455" spans="8:13" x14ac:dyDescent="0.2">
      <c r="H2455" s="27">
        <v>2601069</v>
      </c>
      <c r="I2455" s="27" t="s">
        <v>2121</v>
      </c>
      <c r="J2455" s="28" t="s">
        <v>4971</v>
      </c>
      <c r="K2455" s="29">
        <f t="shared" si="89"/>
        <v>0</v>
      </c>
      <c r="L2455" s="29" t="str">
        <f>VLOOKUP(J2455,'所属＆地区別'!$B$2:$C$100,2,FALSE)</f>
        <v>北部</v>
      </c>
      <c r="M2455" s="9">
        <v>1</v>
      </c>
    </row>
    <row r="2456" spans="8:13" x14ac:dyDescent="0.2">
      <c r="H2456" s="27">
        <v>2601077</v>
      </c>
      <c r="I2456" s="27" t="s">
        <v>2122</v>
      </c>
      <c r="J2456" s="28" t="s">
        <v>4971</v>
      </c>
      <c r="K2456" s="29">
        <f t="shared" si="89"/>
        <v>1</v>
      </c>
      <c r="L2456" s="29" t="str">
        <f>VLOOKUP(J2456,'所属＆地区別'!$B$2:$C$100,2,FALSE)</f>
        <v>北部</v>
      </c>
      <c r="M2456" s="9">
        <v>2</v>
      </c>
    </row>
    <row r="2457" spans="8:13" x14ac:dyDescent="0.2">
      <c r="H2457" s="27">
        <v>2601078</v>
      </c>
      <c r="I2457" s="27" t="s">
        <v>2123</v>
      </c>
      <c r="J2457" s="28" t="s">
        <v>4971</v>
      </c>
      <c r="K2457" s="29">
        <f t="shared" si="89"/>
        <v>0</v>
      </c>
      <c r="L2457" s="29" t="str">
        <f>VLOOKUP(J2457,'所属＆地区別'!$B$2:$C$100,2,FALSE)</f>
        <v>北部</v>
      </c>
      <c r="M2457" s="9">
        <v>2</v>
      </c>
    </row>
    <row r="2458" spans="8:13" x14ac:dyDescent="0.2">
      <c r="H2458" s="27">
        <v>2601080</v>
      </c>
      <c r="I2458" s="27" t="s">
        <v>2124</v>
      </c>
      <c r="J2458" s="28" t="s">
        <v>4971</v>
      </c>
      <c r="K2458" s="29">
        <f t="shared" si="89"/>
        <v>0</v>
      </c>
      <c r="L2458" s="29" t="str">
        <f>VLOOKUP(J2458,'所属＆地区別'!$B$2:$C$100,2,FALSE)</f>
        <v>北部</v>
      </c>
      <c r="M2458" s="9">
        <v>1</v>
      </c>
    </row>
    <row r="2459" spans="8:13" x14ac:dyDescent="0.2">
      <c r="H2459" s="27">
        <v>2601081</v>
      </c>
      <c r="I2459" s="27" t="s">
        <v>2125</v>
      </c>
      <c r="J2459" s="28" t="s">
        <v>4971</v>
      </c>
      <c r="K2459" s="29">
        <f t="shared" si="89"/>
        <v>0</v>
      </c>
      <c r="L2459" s="29" t="str">
        <f>VLOOKUP(J2459,'所属＆地区別'!$B$2:$C$100,2,FALSE)</f>
        <v>北部</v>
      </c>
      <c r="M2459" s="9">
        <v>2</v>
      </c>
    </row>
    <row r="2460" spans="8:13" x14ac:dyDescent="0.2">
      <c r="H2460" s="27">
        <v>2601096</v>
      </c>
      <c r="I2460" s="27" t="s">
        <v>2126</v>
      </c>
      <c r="J2460" s="28" t="s">
        <v>4971</v>
      </c>
      <c r="K2460" s="29">
        <f t="shared" si="89"/>
        <v>0</v>
      </c>
      <c r="L2460" s="29" t="str">
        <f>VLOOKUP(J2460,'所属＆地区別'!$B$2:$C$100,2,FALSE)</f>
        <v>北部</v>
      </c>
      <c r="M2460" s="9">
        <v>1</v>
      </c>
    </row>
    <row r="2461" spans="8:13" x14ac:dyDescent="0.2">
      <c r="H2461" s="27">
        <v>2601108</v>
      </c>
      <c r="I2461" s="27" t="s">
        <v>2127</v>
      </c>
      <c r="J2461" s="28" t="s">
        <v>4971</v>
      </c>
      <c r="K2461" s="29">
        <f t="shared" si="89"/>
        <v>0</v>
      </c>
      <c r="L2461" s="29" t="str">
        <f>VLOOKUP(J2461,'所属＆地区別'!$B$2:$C$100,2,FALSE)</f>
        <v>北部</v>
      </c>
      <c r="M2461" s="9">
        <v>2</v>
      </c>
    </row>
    <row r="2462" spans="8:13" x14ac:dyDescent="0.2">
      <c r="H2462" s="27">
        <v>2601124</v>
      </c>
      <c r="I2462" s="27" t="s">
        <v>2128</v>
      </c>
      <c r="J2462" s="28" t="s">
        <v>4971</v>
      </c>
      <c r="K2462" s="29">
        <f t="shared" si="89"/>
        <v>0</v>
      </c>
      <c r="L2462" s="29" t="str">
        <f>VLOOKUP(J2462,'所属＆地区別'!$B$2:$C$100,2,FALSE)</f>
        <v>北部</v>
      </c>
      <c r="M2462" s="9">
        <v>1</v>
      </c>
    </row>
    <row r="2463" spans="8:13" x14ac:dyDescent="0.2">
      <c r="H2463" s="27">
        <v>2601135</v>
      </c>
      <c r="I2463" s="27" t="s">
        <v>2129</v>
      </c>
      <c r="J2463" s="28" t="s">
        <v>4971</v>
      </c>
      <c r="K2463" s="29">
        <f t="shared" si="89"/>
        <v>1</v>
      </c>
      <c r="L2463" s="29" t="str">
        <f>VLOOKUP(J2463,'所属＆地区別'!$B$2:$C$100,2,FALSE)</f>
        <v>北部</v>
      </c>
      <c r="M2463" s="9">
        <v>2</v>
      </c>
    </row>
    <row r="2464" spans="8:13" x14ac:dyDescent="0.2">
      <c r="H2464" s="27">
        <v>2601140</v>
      </c>
      <c r="I2464" s="27" t="s">
        <v>2130</v>
      </c>
      <c r="J2464" s="28" t="s">
        <v>4971</v>
      </c>
      <c r="K2464" s="29">
        <f t="shared" si="89"/>
        <v>0</v>
      </c>
      <c r="L2464" s="29" t="str">
        <f>VLOOKUP(J2464,'所属＆地区別'!$B$2:$C$100,2,FALSE)</f>
        <v>北部</v>
      </c>
      <c r="M2464" s="9">
        <v>1</v>
      </c>
    </row>
    <row r="2465" spans="8:13" x14ac:dyDescent="0.2">
      <c r="H2465" s="27">
        <v>2601141</v>
      </c>
      <c r="I2465" s="27" t="s">
        <v>2131</v>
      </c>
      <c r="J2465" s="28" t="s">
        <v>4971</v>
      </c>
      <c r="K2465" s="29">
        <f t="shared" si="89"/>
        <v>0</v>
      </c>
      <c r="L2465" s="29" t="str">
        <f>VLOOKUP(J2465,'所属＆地区別'!$B$2:$C$100,2,FALSE)</f>
        <v>北部</v>
      </c>
      <c r="M2465" s="9">
        <v>1</v>
      </c>
    </row>
    <row r="2466" spans="8:13" x14ac:dyDescent="0.2">
      <c r="H2466" s="27">
        <v>2601144</v>
      </c>
      <c r="I2466" s="27" t="s">
        <v>2132</v>
      </c>
      <c r="J2466" s="28" t="s">
        <v>4971</v>
      </c>
      <c r="K2466" s="29">
        <f t="shared" si="89"/>
        <v>0</v>
      </c>
      <c r="L2466" s="29" t="str">
        <f>VLOOKUP(J2466,'所属＆地区別'!$B$2:$C$100,2,FALSE)</f>
        <v>北部</v>
      </c>
      <c r="M2466" s="9">
        <v>2</v>
      </c>
    </row>
    <row r="2467" spans="8:13" x14ac:dyDescent="0.2">
      <c r="H2467" s="27">
        <v>2601150</v>
      </c>
      <c r="I2467" s="27" t="s">
        <v>2133</v>
      </c>
      <c r="J2467" s="28" t="s">
        <v>4971</v>
      </c>
      <c r="K2467" s="29">
        <f t="shared" si="89"/>
        <v>0</v>
      </c>
      <c r="L2467" s="29" t="str">
        <f>VLOOKUP(J2467,'所属＆地区別'!$B$2:$C$100,2,FALSE)</f>
        <v>北部</v>
      </c>
      <c r="M2467" s="9">
        <v>1</v>
      </c>
    </row>
    <row r="2468" spans="8:13" x14ac:dyDescent="0.2">
      <c r="H2468" s="27">
        <v>2601155</v>
      </c>
      <c r="I2468" s="27" t="s">
        <v>2134</v>
      </c>
      <c r="J2468" s="28" t="s">
        <v>4971</v>
      </c>
      <c r="K2468" s="29">
        <f t="shared" si="89"/>
        <v>0</v>
      </c>
      <c r="L2468" s="29" t="str">
        <f>VLOOKUP(J2468,'所属＆地区別'!$B$2:$C$100,2,FALSE)</f>
        <v>北部</v>
      </c>
      <c r="M2468" s="9">
        <v>1</v>
      </c>
    </row>
    <row r="2469" spans="8:13" x14ac:dyDescent="0.2">
      <c r="H2469" s="27">
        <v>2601186</v>
      </c>
      <c r="I2469" s="27" t="s">
        <v>2135</v>
      </c>
      <c r="J2469" s="28" t="s">
        <v>4971</v>
      </c>
      <c r="K2469" s="29">
        <f t="shared" si="89"/>
        <v>0</v>
      </c>
      <c r="L2469" s="29" t="str">
        <f>VLOOKUP(J2469,'所属＆地区別'!$B$2:$C$100,2,FALSE)</f>
        <v>北部</v>
      </c>
      <c r="M2469" s="9">
        <v>2</v>
      </c>
    </row>
    <row r="2470" spans="8:13" x14ac:dyDescent="0.2">
      <c r="H2470" s="27">
        <v>2601190</v>
      </c>
      <c r="I2470" s="27" t="s">
        <v>2136</v>
      </c>
      <c r="J2470" s="28" t="s">
        <v>4971</v>
      </c>
      <c r="K2470" s="29">
        <f t="shared" si="89"/>
        <v>0</v>
      </c>
      <c r="L2470" s="29" t="str">
        <f>VLOOKUP(J2470,'所属＆地区別'!$B$2:$C$100,2,FALSE)</f>
        <v>北部</v>
      </c>
      <c r="M2470" s="9">
        <v>1</v>
      </c>
    </row>
    <row r="2471" spans="8:13" x14ac:dyDescent="0.2">
      <c r="H2471" s="27">
        <v>2601191</v>
      </c>
      <c r="I2471" s="27" t="s">
        <v>2137</v>
      </c>
      <c r="J2471" s="28" t="s">
        <v>4971</v>
      </c>
      <c r="K2471" s="29">
        <f t="shared" si="89"/>
        <v>0</v>
      </c>
      <c r="L2471" s="29" t="str">
        <f>VLOOKUP(J2471,'所属＆地区別'!$B$2:$C$100,2,FALSE)</f>
        <v>北部</v>
      </c>
      <c r="M2471" s="9">
        <v>2</v>
      </c>
    </row>
    <row r="2472" spans="8:13" x14ac:dyDescent="0.2">
      <c r="H2472" s="27">
        <v>2601203</v>
      </c>
      <c r="I2472" s="27" t="s">
        <v>2138</v>
      </c>
      <c r="J2472" s="28" t="s">
        <v>4971</v>
      </c>
      <c r="K2472" s="29">
        <f t="shared" si="89"/>
        <v>0</v>
      </c>
      <c r="L2472" s="29" t="str">
        <f>VLOOKUP(J2472,'所属＆地区別'!$B$2:$C$100,2,FALSE)</f>
        <v>北部</v>
      </c>
      <c r="M2472" s="9">
        <v>1</v>
      </c>
    </row>
    <row r="2473" spans="8:13" x14ac:dyDescent="0.2">
      <c r="H2473" s="27">
        <v>2601217</v>
      </c>
      <c r="I2473" s="27" t="s">
        <v>2139</v>
      </c>
      <c r="J2473" s="28" t="s">
        <v>4971</v>
      </c>
      <c r="K2473" s="29">
        <f t="shared" si="89"/>
        <v>1</v>
      </c>
      <c r="L2473" s="29" t="str">
        <f>VLOOKUP(J2473,'所属＆地区別'!$B$2:$C$100,2,FALSE)</f>
        <v>北部</v>
      </c>
      <c r="M2473" s="9">
        <v>2</v>
      </c>
    </row>
    <row r="2474" spans="8:13" x14ac:dyDescent="0.2">
      <c r="H2474" s="27">
        <v>2601220</v>
      </c>
      <c r="I2474" s="27" t="s">
        <v>2140</v>
      </c>
      <c r="J2474" s="28" t="s">
        <v>4971</v>
      </c>
      <c r="K2474" s="29">
        <f t="shared" si="89"/>
        <v>1</v>
      </c>
      <c r="L2474" s="29" t="str">
        <f>VLOOKUP(J2474,'所属＆地区別'!$B$2:$C$100,2,FALSE)</f>
        <v>北部</v>
      </c>
      <c r="M2474" s="9">
        <v>2</v>
      </c>
    </row>
    <row r="2475" spans="8:13" x14ac:dyDescent="0.2">
      <c r="H2475" s="27">
        <v>2601228</v>
      </c>
      <c r="I2475" s="27" t="s">
        <v>2141</v>
      </c>
      <c r="J2475" s="28" t="s">
        <v>4971</v>
      </c>
      <c r="K2475" s="29">
        <f t="shared" si="89"/>
        <v>0</v>
      </c>
      <c r="L2475" s="29" t="str">
        <f>VLOOKUP(J2475,'所属＆地区別'!$B$2:$C$100,2,FALSE)</f>
        <v>北部</v>
      </c>
      <c r="M2475" s="9">
        <v>1</v>
      </c>
    </row>
    <row r="2476" spans="8:13" x14ac:dyDescent="0.2">
      <c r="H2476" s="27">
        <v>2601244</v>
      </c>
      <c r="I2476" s="27" t="s">
        <v>2142</v>
      </c>
      <c r="J2476" s="28" t="s">
        <v>4971</v>
      </c>
      <c r="K2476" s="29">
        <f t="shared" si="89"/>
        <v>0</v>
      </c>
      <c r="L2476" s="29" t="str">
        <f>VLOOKUP(J2476,'所属＆地区別'!$B$2:$C$100,2,FALSE)</f>
        <v>北部</v>
      </c>
      <c r="M2476" s="9">
        <v>1</v>
      </c>
    </row>
    <row r="2477" spans="8:13" x14ac:dyDescent="0.2">
      <c r="H2477" s="27">
        <v>2601246</v>
      </c>
      <c r="I2477" s="27" t="s">
        <v>2143</v>
      </c>
      <c r="J2477" s="28" t="s">
        <v>4971</v>
      </c>
      <c r="K2477" s="29">
        <f t="shared" si="89"/>
        <v>0</v>
      </c>
      <c r="L2477" s="29" t="str">
        <f>VLOOKUP(J2477,'所属＆地区別'!$B$2:$C$100,2,FALSE)</f>
        <v>北部</v>
      </c>
      <c r="M2477" s="9">
        <v>1</v>
      </c>
    </row>
    <row r="2478" spans="8:13" x14ac:dyDescent="0.2">
      <c r="H2478" s="27">
        <v>2601279</v>
      </c>
      <c r="I2478" s="27" t="s">
        <v>2144</v>
      </c>
      <c r="J2478" s="28" t="s">
        <v>4971</v>
      </c>
      <c r="K2478" s="29">
        <f t="shared" si="89"/>
        <v>1</v>
      </c>
      <c r="L2478" s="29" t="str">
        <f>VLOOKUP(J2478,'所属＆地区別'!$B$2:$C$100,2,FALSE)</f>
        <v>北部</v>
      </c>
      <c r="M2478" s="9">
        <v>1</v>
      </c>
    </row>
    <row r="2479" spans="8:13" x14ac:dyDescent="0.2">
      <c r="H2479" s="27">
        <v>2601304</v>
      </c>
      <c r="I2479" s="27" t="s">
        <v>2145</v>
      </c>
      <c r="J2479" s="28" t="s">
        <v>4971</v>
      </c>
      <c r="K2479" s="29">
        <f t="shared" si="89"/>
        <v>0</v>
      </c>
      <c r="L2479" s="29" t="str">
        <f>VLOOKUP(J2479,'所属＆地区別'!$B$2:$C$100,2,FALSE)</f>
        <v>北部</v>
      </c>
      <c r="M2479" s="9">
        <v>1</v>
      </c>
    </row>
    <row r="2480" spans="8:13" x14ac:dyDescent="0.2">
      <c r="H2480" s="27">
        <v>2601305</v>
      </c>
      <c r="I2480" s="27" t="s">
        <v>2146</v>
      </c>
      <c r="J2480" s="28" t="s">
        <v>4971</v>
      </c>
      <c r="K2480" s="29">
        <f t="shared" si="89"/>
        <v>0</v>
      </c>
      <c r="L2480" s="29" t="str">
        <f>VLOOKUP(J2480,'所属＆地区別'!$B$2:$C$100,2,FALSE)</f>
        <v>北部</v>
      </c>
      <c r="M2480" s="9">
        <v>1</v>
      </c>
    </row>
    <row r="2481" spans="8:13" x14ac:dyDescent="0.2">
      <c r="H2481" s="27">
        <v>2601307</v>
      </c>
      <c r="I2481" s="27" t="s">
        <v>2147</v>
      </c>
      <c r="J2481" s="28" t="s">
        <v>4971</v>
      </c>
      <c r="K2481" s="29">
        <f t="shared" si="89"/>
        <v>1</v>
      </c>
      <c r="L2481" s="29" t="str">
        <f>VLOOKUP(J2481,'所属＆地区別'!$B$2:$C$100,2,FALSE)</f>
        <v>北部</v>
      </c>
      <c r="M2481" s="9">
        <v>1</v>
      </c>
    </row>
    <row r="2482" spans="8:13" x14ac:dyDescent="0.2">
      <c r="H2482" s="27">
        <v>2601322</v>
      </c>
      <c r="I2482" s="27" t="s">
        <v>2148</v>
      </c>
      <c r="J2482" s="28" t="s">
        <v>4971</v>
      </c>
      <c r="K2482" s="29">
        <f t="shared" si="89"/>
        <v>1</v>
      </c>
      <c r="L2482" s="29" t="str">
        <f>VLOOKUP(J2482,'所属＆地区別'!$B$2:$C$100,2,FALSE)</f>
        <v>北部</v>
      </c>
      <c r="M2482" s="9">
        <v>2</v>
      </c>
    </row>
    <row r="2483" spans="8:13" x14ac:dyDescent="0.2">
      <c r="H2483" s="27">
        <v>2601323</v>
      </c>
      <c r="I2483" s="27" t="s">
        <v>2149</v>
      </c>
      <c r="J2483" s="28" t="s">
        <v>4971</v>
      </c>
      <c r="K2483" s="29">
        <f t="shared" si="89"/>
        <v>1</v>
      </c>
      <c r="L2483" s="29" t="str">
        <f>VLOOKUP(J2483,'所属＆地区別'!$B$2:$C$100,2,FALSE)</f>
        <v>北部</v>
      </c>
      <c r="M2483" s="9">
        <v>1</v>
      </c>
    </row>
    <row r="2484" spans="8:13" x14ac:dyDescent="0.2">
      <c r="H2484" s="27">
        <v>2601327</v>
      </c>
      <c r="I2484" s="27" t="s">
        <v>2150</v>
      </c>
      <c r="J2484" s="28" t="s">
        <v>4971</v>
      </c>
      <c r="K2484" s="29">
        <f t="shared" si="89"/>
        <v>0</v>
      </c>
      <c r="L2484" s="29" t="str">
        <f>VLOOKUP(J2484,'所属＆地区別'!$B$2:$C$100,2,FALSE)</f>
        <v>北部</v>
      </c>
      <c r="M2484" s="9">
        <v>1</v>
      </c>
    </row>
    <row r="2485" spans="8:13" x14ac:dyDescent="0.2">
      <c r="H2485" s="27">
        <v>2601354</v>
      </c>
      <c r="I2485" s="27" t="s">
        <v>2151</v>
      </c>
      <c r="J2485" s="28" t="s">
        <v>4971</v>
      </c>
      <c r="K2485" s="29">
        <f t="shared" si="89"/>
        <v>0</v>
      </c>
      <c r="L2485" s="29" t="str">
        <f>VLOOKUP(J2485,'所属＆地区別'!$B$2:$C$100,2,FALSE)</f>
        <v>北部</v>
      </c>
      <c r="M2485" s="9">
        <v>1</v>
      </c>
    </row>
    <row r="2486" spans="8:13" x14ac:dyDescent="0.2">
      <c r="H2486" s="27">
        <v>2601359</v>
      </c>
      <c r="I2486" s="27" t="s">
        <v>2152</v>
      </c>
      <c r="J2486" s="28" t="s">
        <v>4971</v>
      </c>
      <c r="K2486" s="29">
        <f t="shared" si="89"/>
        <v>0</v>
      </c>
      <c r="L2486" s="29" t="str">
        <f>VLOOKUP(J2486,'所属＆地区別'!$B$2:$C$100,2,FALSE)</f>
        <v>北部</v>
      </c>
      <c r="M2486" s="9">
        <v>1</v>
      </c>
    </row>
    <row r="2487" spans="8:13" x14ac:dyDescent="0.2">
      <c r="H2487" s="27">
        <v>2601360</v>
      </c>
      <c r="I2487" s="27" t="s">
        <v>2153</v>
      </c>
      <c r="J2487" s="28" t="s">
        <v>4971</v>
      </c>
      <c r="K2487" s="29">
        <f t="shared" si="89"/>
        <v>0</v>
      </c>
      <c r="L2487" s="29" t="str">
        <f>VLOOKUP(J2487,'所属＆地区別'!$B$2:$C$100,2,FALSE)</f>
        <v>北部</v>
      </c>
      <c r="M2487" s="9">
        <v>1</v>
      </c>
    </row>
    <row r="2488" spans="8:13" x14ac:dyDescent="0.2">
      <c r="H2488" s="27">
        <v>2601363</v>
      </c>
      <c r="I2488" s="27" t="s">
        <v>2154</v>
      </c>
      <c r="J2488" s="28" t="s">
        <v>4971</v>
      </c>
      <c r="K2488" s="29">
        <f t="shared" si="89"/>
        <v>1</v>
      </c>
      <c r="L2488" s="29" t="str">
        <f>VLOOKUP(J2488,'所属＆地区別'!$B$2:$C$100,2,FALSE)</f>
        <v>北部</v>
      </c>
      <c r="M2488" s="9">
        <v>2</v>
      </c>
    </row>
    <row r="2489" spans="8:13" x14ac:dyDescent="0.2">
      <c r="H2489" s="27">
        <v>2601365</v>
      </c>
      <c r="I2489" s="27" t="s">
        <v>2155</v>
      </c>
      <c r="J2489" s="28" t="s">
        <v>4971</v>
      </c>
      <c r="K2489" s="29">
        <f t="shared" si="89"/>
        <v>0</v>
      </c>
      <c r="L2489" s="29" t="str">
        <f>VLOOKUP(J2489,'所属＆地区別'!$B$2:$C$100,2,FALSE)</f>
        <v>北部</v>
      </c>
      <c r="M2489" s="9">
        <v>1</v>
      </c>
    </row>
    <row r="2490" spans="8:13" x14ac:dyDescent="0.2">
      <c r="H2490" s="27">
        <v>2601394</v>
      </c>
      <c r="I2490" s="27" t="s">
        <v>2156</v>
      </c>
      <c r="J2490" s="28" t="s">
        <v>4971</v>
      </c>
      <c r="K2490" s="29">
        <f t="shared" si="89"/>
        <v>0</v>
      </c>
      <c r="L2490" s="29" t="str">
        <f>VLOOKUP(J2490,'所属＆地区別'!$B$2:$C$100,2,FALSE)</f>
        <v>北部</v>
      </c>
      <c r="M2490" s="9">
        <v>1</v>
      </c>
    </row>
    <row r="2491" spans="8:13" x14ac:dyDescent="0.2">
      <c r="H2491" s="27">
        <v>2601395</v>
      </c>
      <c r="I2491" s="27" t="s">
        <v>2157</v>
      </c>
      <c r="J2491" s="28" t="s">
        <v>4971</v>
      </c>
      <c r="K2491" s="29">
        <f t="shared" si="89"/>
        <v>0</v>
      </c>
      <c r="L2491" s="29" t="str">
        <f>VLOOKUP(J2491,'所属＆地区別'!$B$2:$C$100,2,FALSE)</f>
        <v>北部</v>
      </c>
      <c r="M2491" s="9">
        <v>1</v>
      </c>
    </row>
    <row r="2492" spans="8:13" x14ac:dyDescent="0.2">
      <c r="H2492" s="27">
        <v>2601396</v>
      </c>
      <c r="I2492" s="27" t="s">
        <v>2158</v>
      </c>
      <c r="J2492" s="28" t="s">
        <v>4971</v>
      </c>
      <c r="K2492" s="29">
        <f t="shared" si="89"/>
        <v>0</v>
      </c>
      <c r="L2492" s="29" t="str">
        <f>VLOOKUP(J2492,'所属＆地区別'!$B$2:$C$100,2,FALSE)</f>
        <v>北部</v>
      </c>
      <c r="M2492" s="9">
        <v>1</v>
      </c>
    </row>
    <row r="2493" spans="8:13" x14ac:dyDescent="0.2">
      <c r="H2493" s="27">
        <v>2601400</v>
      </c>
      <c r="I2493" s="27" t="s">
        <v>2159</v>
      </c>
      <c r="J2493" s="28" t="s">
        <v>4971</v>
      </c>
      <c r="K2493" s="29">
        <f t="shared" si="89"/>
        <v>1</v>
      </c>
      <c r="L2493" s="29" t="str">
        <f>VLOOKUP(J2493,'所属＆地区別'!$B$2:$C$100,2,FALSE)</f>
        <v>北部</v>
      </c>
      <c r="M2493" s="9">
        <v>1</v>
      </c>
    </row>
    <row r="2494" spans="8:13" x14ac:dyDescent="0.2">
      <c r="H2494" s="27">
        <v>2601404</v>
      </c>
      <c r="I2494" s="27" t="s">
        <v>2160</v>
      </c>
      <c r="J2494" s="28" t="s">
        <v>4971</v>
      </c>
      <c r="K2494" s="29">
        <f t="shared" si="89"/>
        <v>1</v>
      </c>
      <c r="L2494" s="29" t="str">
        <f>VLOOKUP(J2494,'所属＆地区別'!$B$2:$C$100,2,FALSE)</f>
        <v>北部</v>
      </c>
      <c r="M2494" s="9">
        <v>1</v>
      </c>
    </row>
    <row r="2495" spans="8:13" x14ac:dyDescent="0.2">
      <c r="H2495" s="27">
        <v>2601405</v>
      </c>
      <c r="I2495" s="27" t="s">
        <v>2161</v>
      </c>
      <c r="J2495" s="28" t="s">
        <v>4971</v>
      </c>
      <c r="K2495" s="29">
        <f t="shared" si="89"/>
        <v>0</v>
      </c>
      <c r="L2495" s="29" t="str">
        <f>VLOOKUP(J2495,'所属＆地区別'!$B$2:$C$100,2,FALSE)</f>
        <v>北部</v>
      </c>
      <c r="M2495" s="9">
        <v>2</v>
      </c>
    </row>
    <row r="2496" spans="8:13" x14ac:dyDescent="0.2">
      <c r="H2496" s="27">
        <v>2601407</v>
      </c>
      <c r="I2496" s="27" t="s">
        <v>2162</v>
      </c>
      <c r="J2496" s="28" t="s">
        <v>4971</v>
      </c>
      <c r="K2496" s="29">
        <f t="shared" si="89"/>
        <v>0</v>
      </c>
      <c r="L2496" s="29" t="str">
        <f>VLOOKUP(J2496,'所属＆地区別'!$B$2:$C$100,2,FALSE)</f>
        <v>北部</v>
      </c>
      <c r="M2496" s="9">
        <v>2</v>
      </c>
    </row>
    <row r="2497" spans="8:13" x14ac:dyDescent="0.2">
      <c r="H2497" s="27">
        <v>2601412</v>
      </c>
      <c r="I2497" s="27" t="s">
        <v>2163</v>
      </c>
      <c r="J2497" s="28" t="s">
        <v>4971</v>
      </c>
      <c r="K2497" s="29">
        <f t="shared" si="89"/>
        <v>0</v>
      </c>
      <c r="L2497" s="29" t="str">
        <f>VLOOKUP(J2497,'所属＆地区別'!$B$2:$C$100,2,FALSE)</f>
        <v>北部</v>
      </c>
      <c r="M2497" s="9">
        <v>1</v>
      </c>
    </row>
    <row r="2498" spans="8:13" x14ac:dyDescent="0.2">
      <c r="H2498" s="27">
        <v>2601417</v>
      </c>
      <c r="I2498" s="27" t="s">
        <v>2164</v>
      </c>
      <c r="J2498" s="28" t="s">
        <v>4971</v>
      </c>
      <c r="K2498" s="29">
        <f t="shared" si="89"/>
        <v>0</v>
      </c>
      <c r="L2498" s="29" t="str">
        <f>VLOOKUP(J2498,'所属＆地区別'!$B$2:$C$100,2,FALSE)</f>
        <v>北部</v>
      </c>
      <c r="M2498" s="9">
        <v>2</v>
      </c>
    </row>
    <row r="2499" spans="8:13" x14ac:dyDescent="0.2">
      <c r="H2499" s="27">
        <v>2601429</v>
      </c>
      <c r="I2499" s="27" t="s">
        <v>2165</v>
      </c>
      <c r="J2499" s="28" t="s">
        <v>4971</v>
      </c>
      <c r="K2499" s="29">
        <f t="shared" ref="K2499:K2562" si="90">SUMIF($C$3:$C$9305,H2499,$F$3:$F$9305)</f>
        <v>1</v>
      </c>
      <c r="L2499" s="29" t="str">
        <f>VLOOKUP(J2499,'所属＆地区別'!$B$2:$C$100,2,FALSE)</f>
        <v>北部</v>
      </c>
      <c r="M2499" s="9">
        <v>1</v>
      </c>
    </row>
    <row r="2500" spans="8:13" x14ac:dyDescent="0.2">
      <c r="H2500" s="27">
        <v>2601442</v>
      </c>
      <c r="I2500" s="27" t="s">
        <v>2166</v>
      </c>
      <c r="J2500" s="28" t="s">
        <v>4971</v>
      </c>
      <c r="K2500" s="29">
        <f t="shared" si="90"/>
        <v>0</v>
      </c>
      <c r="L2500" s="29" t="str">
        <f>VLOOKUP(J2500,'所属＆地区別'!$B$2:$C$100,2,FALSE)</f>
        <v>北部</v>
      </c>
      <c r="M2500" s="9">
        <v>2</v>
      </c>
    </row>
    <row r="2501" spans="8:13" x14ac:dyDescent="0.2">
      <c r="H2501" s="27">
        <v>2601448</v>
      </c>
      <c r="I2501" s="27" t="s">
        <v>2167</v>
      </c>
      <c r="J2501" s="28" t="s">
        <v>4971</v>
      </c>
      <c r="K2501" s="29">
        <f t="shared" si="90"/>
        <v>0</v>
      </c>
      <c r="L2501" s="29" t="str">
        <f>VLOOKUP(J2501,'所属＆地区別'!$B$2:$C$100,2,FALSE)</f>
        <v>北部</v>
      </c>
      <c r="M2501" s="9">
        <v>1</v>
      </c>
    </row>
    <row r="2502" spans="8:13" x14ac:dyDescent="0.2">
      <c r="H2502" s="27">
        <v>2601453</v>
      </c>
      <c r="I2502" s="27" t="s">
        <v>2168</v>
      </c>
      <c r="J2502" s="28" t="s">
        <v>4971</v>
      </c>
      <c r="K2502" s="29">
        <f t="shared" si="90"/>
        <v>1</v>
      </c>
      <c r="L2502" s="29" t="str">
        <f>VLOOKUP(J2502,'所属＆地区別'!$B$2:$C$100,2,FALSE)</f>
        <v>北部</v>
      </c>
      <c r="M2502" s="9">
        <v>1</v>
      </c>
    </row>
    <row r="2503" spans="8:13" x14ac:dyDescent="0.2">
      <c r="H2503" s="27">
        <v>2601454</v>
      </c>
      <c r="I2503" s="27" t="s">
        <v>2169</v>
      </c>
      <c r="J2503" s="28" t="s">
        <v>4971</v>
      </c>
      <c r="K2503" s="29">
        <f t="shared" si="90"/>
        <v>0</v>
      </c>
      <c r="L2503" s="29" t="str">
        <f>VLOOKUP(J2503,'所属＆地区別'!$B$2:$C$100,2,FALSE)</f>
        <v>北部</v>
      </c>
      <c r="M2503" s="9">
        <v>1</v>
      </c>
    </row>
    <row r="2504" spans="8:13" x14ac:dyDescent="0.2">
      <c r="H2504" s="27">
        <v>2601456</v>
      </c>
      <c r="I2504" s="27" t="s">
        <v>2170</v>
      </c>
      <c r="J2504" s="28" t="s">
        <v>4971</v>
      </c>
      <c r="K2504" s="29">
        <f t="shared" si="90"/>
        <v>1</v>
      </c>
      <c r="L2504" s="29" t="str">
        <f>VLOOKUP(J2504,'所属＆地区別'!$B$2:$C$100,2,FALSE)</f>
        <v>北部</v>
      </c>
      <c r="M2504" s="9">
        <v>1</v>
      </c>
    </row>
    <row r="2505" spans="8:13" x14ac:dyDescent="0.2">
      <c r="H2505" s="27">
        <v>2601460</v>
      </c>
      <c r="I2505" s="27" t="s">
        <v>2171</v>
      </c>
      <c r="J2505" s="28" t="s">
        <v>4971</v>
      </c>
      <c r="K2505" s="29">
        <f t="shared" si="90"/>
        <v>1</v>
      </c>
      <c r="L2505" s="29" t="str">
        <f>VLOOKUP(J2505,'所属＆地区別'!$B$2:$C$100,2,FALSE)</f>
        <v>北部</v>
      </c>
      <c r="M2505" s="9">
        <v>1</v>
      </c>
    </row>
    <row r="2506" spans="8:13" x14ac:dyDescent="0.2">
      <c r="H2506" s="27">
        <v>2601470</v>
      </c>
      <c r="I2506" s="27" t="s">
        <v>2172</v>
      </c>
      <c r="J2506" s="28" t="s">
        <v>4971</v>
      </c>
      <c r="K2506" s="29">
        <f t="shared" si="90"/>
        <v>0</v>
      </c>
      <c r="L2506" s="29" t="str">
        <f>VLOOKUP(J2506,'所属＆地区別'!$B$2:$C$100,2,FALSE)</f>
        <v>北部</v>
      </c>
      <c r="M2506" s="9">
        <v>2</v>
      </c>
    </row>
    <row r="2507" spans="8:13" x14ac:dyDescent="0.2">
      <c r="H2507" s="27">
        <v>2601480</v>
      </c>
      <c r="I2507" s="27" t="s">
        <v>2173</v>
      </c>
      <c r="J2507" s="28" t="s">
        <v>4971</v>
      </c>
      <c r="K2507" s="29">
        <f t="shared" si="90"/>
        <v>0</v>
      </c>
      <c r="L2507" s="29" t="str">
        <f>VLOOKUP(J2507,'所属＆地区別'!$B$2:$C$100,2,FALSE)</f>
        <v>北部</v>
      </c>
      <c r="M2507" s="9">
        <v>2</v>
      </c>
    </row>
    <row r="2508" spans="8:13" x14ac:dyDescent="0.2">
      <c r="H2508" s="27">
        <v>2601492</v>
      </c>
      <c r="I2508" s="27" t="s">
        <v>2174</v>
      </c>
      <c r="J2508" s="28" t="s">
        <v>4971</v>
      </c>
      <c r="K2508" s="29">
        <f t="shared" si="90"/>
        <v>0</v>
      </c>
      <c r="L2508" s="29" t="str">
        <f>VLOOKUP(J2508,'所属＆地区別'!$B$2:$C$100,2,FALSE)</f>
        <v>北部</v>
      </c>
      <c r="M2508" s="9">
        <v>1</v>
      </c>
    </row>
    <row r="2509" spans="8:13" x14ac:dyDescent="0.2">
      <c r="H2509" s="27">
        <v>2601494</v>
      </c>
      <c r="I2509" s="27" t="s">
        <v>2175</v>
      </c>
      <c r="J2509" s="28" t="s">
        <v>4971</v>
      </c>
      <c r="K2509" s="29">
        <f t="shared" si="90"/>
        <v>0</v>
      </c>
      <c r="L2509" s="29" t="str">
        <f>VLOOKUP(J2509,'所属＆地区別'!$B$2:$C$100,2,FALSE)</f>
        <v>北部</v>
      </c>
      <c r="M2509" s="9">
        <v>1</v>
      </c>
    </row>
    <row r="2510" spans="8:13" x14ac:dyDescent="0.2">
      <c r="H2510" s="27">
        <v>2601496</v>
      </c>
      <c r="I2510" s="27" t="s">
        <v>2176</v>
      </c>
      <c r="J2510" s="28" t="s">
        <v>4971</v>
      </c>
      <c r="K2510" s="29">
        <f t="shared" si="90"/>
        <v>0</v>
      </c>
      <c r="L2510" s="29" t="str">
        <f>VLOOKUP(J2510,'所属＆地区別'!$B$2:$C$100,2,FALSE)</f>
        <v>北部</v>
      </c>
      <c r="M2510" s="9">
        <v>1</v>
      </c>
    </row>
    <row r="2511" spans="8:13" x14ac:dyDescent="0.2">
      <c r="H2511" s="27">
        <v>2601497</v>
      </c>
      <c r="I2511" s="27" t="s">
        <v>2177</v>
      </c>
      <c r="J2511" s="28" t="s">
        <v>4971</v>
      </c>
      <c r="K2511" s="29">
        <f t="shared" si="90"/>
        <v>0</v>
      </c>
      <c r="L2511" s="29" t="str">
        <f>VLOOKUP(J2511,'所属＆地区別'!$B$2:$C$100,2,FALSE)</f>
        <v>北部</v>
      </c>
      <c r="M2511" s="9">
        <v>2</v>
      </c>
    </row>
    <row r="2512" spans="8:13" x14ac:dyDescent="0.2">
      <c r="H2512" s="27">
        <v>2601515</v>
      </c>
      <c r="I2512" s="27" t="s">
        <v>2178</v>
      </c>
      <c r="J2512" s="28" t="s">
        <v>4971</v>
      </c>
      <c r="K2512" s="29">
        <f t="shared" si="90"/>
        <v>0</v>
      </c>
      <c r="L2512" s="29" t="str">
        <f>VLOOKUP(J2512,'所属＆地区別'!$B$2:$C$100,2,FALSE)</f>
        <v>北部</v>
      </c>
      <c r="M2512" s="9">
        <v>1</v>
      </c>
    </row>
    <row r="2513" spans="8:13" x14ac:dyDescent="0.2">
      <c r="H2513" s="27">
        <v>2601516</v>
      </c>
      <c r="I2513" s="27" t="s">
        <v>2179</v>
      </c>
      <c r="J2513" s="28" t="s">
        <v>4971</v>
      </c>
      <c r="K2513" s="29">
        <f t="shared" si="90"/>
        <v>0</v>
      </c>
      <c r="L2513" s="29" t="str">
        <f>VLOOKUP(J2513,'所属＆地区別'!$B$2:$C$100,2,FALSE)</f>
        <v>北部</v>
      </c>
      <c r="M2513" s="9">
        <v>1</v>
      </c>
    </row>
    <row r="2514" spans="8:13" x14ac:dyDescent="0.2">
      <c r="H2514" s="27">
        <v>2601531</v>
      </c>
      <c r="I2514" s="27" t="s">
        <v>2180</v>
      </c>
      <c r="J2514" s="28" t="s">
        <v>4971</v>
      </c>
      <c r="K2514" s="29">
        <f t="shared" si="90"/>
        <v>0</v>
      </c>
      <c r="L2514" s="29" t="str">
        <f>VLOOKUP(J2514,'所属＆地区別'!$B$2:$C$100,2,FALSE)</f>
        <v>北部</v>
      </c>
      <c r="M2514" s="9">
        <v>1</v>
      </c>
    </row>
    <row r="2515" spans="8:13" x14ac:dyDescent="0.2">
      <c r="H2515" s="27">
        <v>2601535</v>
      </c>
      <c r="I2515" s="27" t="s">
        <v>2181</v>
      </c>
      <c r="J2515" s="28" t="s">
        <v>4971</v>
      </c>
      <c r="K2515" s="29">
        <f t="shared" si="90"/>
        <v>0</v>
      </c>
      <c r="L2515" s="29" t="str">
        <f>VLOOKUP(J2515,'所属＆地区別'!$B$2:$C$100,2,FALSE)</f>
        <v>北部</v>
      </c>
      <c r="M2515" s="9">
        <v>1</v>
      </c>
    </row>
    <row r="2516" spans="8:13" x14ac:dyDescent="0.2">
      <c r="H2516" s="27">
        <v>2601537</v>
      </c>
      <c r="I2516" s="27" t="s">
        <v>2182</v>
      </c>
      <c r="J2516" s="28" t="s">
        <v>4971</v>
      </c>
      <c r="K2516" s="29">
        <f t="shared" si="90"/>
        <v>2</v>
      </c>
      <c r="L2516" s="29" t="str">
        <f>VLOOKUP(J2516,'所属＆地区別'!$B$2:$C$100,2,FALSE)</f>
        <v>北部</v>
      </c>
      <c r="M2516" s="9">
        <v>1</v>
      </c>
    </row>
    <row r="2517" spans="8:13" x14ac:dyDescent="0.2">
      <c r="H2517" s="27">
        <v>2601551</v>
      </c>
      <c r="I2517" s="27" t="s">
        <v>2183</v>
      </c>
      <c r="J2517" s="28" t="s">
        <v>4971</v>
      </c>
      <c r="K2517" s="29">
        <f t="shared" si="90"/>
        <v>1</v>
      </c>
      <c r="L2517" s="29" t="str">
        <f>VLOOKUP(J2517,'所属＆地区別'!$B$2:$C$100,2,FALSE)</f>
        <v>北部</v>
      </c>
      <c r="M2517" s="9">
        <v>1</v>
      </c>
    </row>
    <row r="2518" spans="8:13" x14ac:dyDescent="0.2">
      <c r="H2518" s="27">
        <v>2601562</v>
      </c>
      <c r="I2518" s="27" t="s">
        <v>2184</v>
      </c>
      <c r="J2518" s="28" t="s">
        <v>4971</v>
      </c>
      <c r="K2518" s="29">
        <f t="shared" si="90"/>
        <v>0</v>
      </c>
      <c r="L2518" s="29" t="str">
        <f>VLOOKUP(J2518,'所属＆地区別'!$B$2:$C$100,2,FALSE)</f>
        <v>北部</v>
      </c>
      <c r="M2518" s="9">
        <v>1</v>
      </c>
    </row>
    <row r="2519" spans="8:13" x14ac:dyDescent="0.2">
      <c r="H2519" s="27">
        <v>2601567</v>
      </c>
      <c r="I2519" s="27" t="s">
        <v>2185</v>
      </c>
      <c r="J2519" s="28" t="s">
        <v>4971</v>
      </c>
      <c r="K2519" s="29">
        <f t="shared" si="90"/>
        <v>1</v>
      </c>
      <c r="L2519" s="29" t="str">
        <f>VLOOKUP(J2519,'所属＆地区別'!$B$2:$C$100,2,FALSE)</f>
        <v>北部</v>
      </c>
      <c r="M2519" s="9">
        <v>1</v>
      </c>
    </row>
    <row r="2520" spans="8:13" x14ac:dyDescent="0.2">
      <c r="H2520" s="27">
        <v>2601568</v>
      </c>
      <c r="I2520" s="27" t="s">
        <v>2186</v>
      </c>
      <c r="J2520" s="28" t="s">
        <v>4971</v>
      </c>
      <c r="K2520" s="29">
        <f t="shared" si="90"/>
        <v>0</v>
      </c>
      <c r="L2520" s="29" t="str">
        <f>VLOOKUP(J2520,'所属＆地区別'!$B$2:$C$100,2,FALSE)</f>
        <v>北部</v>
      </c>
      <c r="M2520" s="9">
        <v>1</v>
      </c>
    </row>
    <row r="2521" spans="8:13" x14ac:dyDescent="0.2">
      <c r="H2521" s="27">
        <v>2601572</v>
      </c>
      <c r="I2521" s="27" t="s">
        <v>2187</v>
      </c>
      <c r="J2521" s="28" t="s">
        <v>4971</v>
      </c>
      <c r="K2521" s="29">
        <f t="shared" si="90"/>
        <v>0</v>
      </c>
      <c r="L2521" s="29" t="str">
        <f>VLOOKUP(J2521,'所属＆地区別'!$B$2:$C$100,2,FALSE)</f>
        <v>北部</v>
      </c>
      <c r="M2521" s="9">
        <v>2</v>
      </c>
    </row>
    <row r="2522" spans="8:13" x14ac:dyDescent="0.2">
      <c r="H2522" s="27">
        <v>2601574</v>
      </c>
      <c r="I2522" s="27" t="s">
        <v>2188</v>
      </c>
      <c r="J2522" s="28" t="s">
        <v>4971</v>
      </c>
      <c r="K2522" s="29">
        <f t="shared" si="90"/>
        <v>0</v>
      </c>
      <c r="L2522" s="29" t="str">
        <f>VLOOKUP(J2522,'所属＆地区別'!$B$2:$C$100,2,FALSE)</f>
        <v>北部</v>
      </c>
      <c r="M2522" s="9">
        <v>1</v>
      </c>
    </row>
    <row r="2523" spans="8:13" x14ac:dyDescent="0.2">
      <c r="H2523" s="27">
        <v>2601576</v>
      </c>
      <c r="I2523" s="27" t="s">
        <v>2189</v>
      </c>
      <c r="J2523" s="28" t="s">
        <v>4971</v>
      </c>
      <c r="K2523" s="29">
        <f t="shared" si="90"/>
        <v>0</v>
      </c>
      <c r="L2523" s="29" t="str">
        <f>VLOOKUP(J2523,'所属＆地区別'!$B$2:$C$100,2,FALSE)</f>
        <v>北部</v>
      </c>
      <c r="M2523" s="9">
        <v>2</v>
      </c>
    </row>
    <row r="2524" spans="8:13" x14ac:dyDescent="0.2">
      <c r="H2524" s="27">
        <v>2601579</v>
      </c>
      <c r="I2524" s="27" t="s">
        <v>2190</v>
      </c>
      <c r="J2524" s="28" t="s">
        <v>4971</v>
      </c>
      <c r="K2524" s="29">
        <f t="shared" si="90"/>
        <v>0</v>
      </c>
      <c r="L2524" s="29" t="str">
        <f>VLOOKUP(J2524,'所属＆地区別'!$B$2:$C$100,2,FALSE)</f>
        <v>北部</v>
      </c>
      <c r="M2524" s="9">
        <v>1</v>
      </c>
    </row>
    <row r="2525" spans="8:13" x14ac:dyDescent="0.2">
      <c r="H2525" s="27">
        <v>2601582</v>
      </c>
      <c r="I2525" s="27" t="s">
        <v>2191</v>
      </c>
      <c r="J2525" s="28" t="s">
        <v>4971</v>
      </c>
      <c r="K2525" s="29">
        <f t="shared" si="90"/>
        <v>0</v>
      </c>
      <c r="L2525" s="29" t="str">
        <f>VLOOKUP(J2525,'所属＆地区別'!$B$2:$C$100,2,FALSE)</f>
        <v>北部</v>
      </c>
      <c r="M2525" s="9">
        <v>1</v>
      </c>
    </row>
    <row r="2526" spans="8:13" x14ac:dyDescent="0.2">
      <c r="H2526" s="27">
        <v>2601583</v>
      </c>
      <c r="I2526" s="27" t="s">
        <v>2192</v>
      </c>
      <c r="J2526" s="28" t="s">
        <v>4971</v>
      </c>
      <c r="K2526" s="29">
        <f t="shared" si="90"/>
        <v>0</v>
      </c>
      <c r="L2526" s="29" t="str">
        <f>VLOOKUP(J2526,'所属＆地区別'!$B$2:$C$100,2,FALSE)</f>
        <v>北部</v>
      </c>
      <c r="M2526" s="9">
        <v>1</v>
      </c>
    </row>
    <row r="2527" spans="8:13" x14ac:dyDescent="0.2">
      <c r="H2527" s="27">
        <v>2601584</v>
      </c>
      <c r="I2527" s="27" t="s">
        <v>2193</v>
      </c>
      <c r="J2527" s="28" t="s">
        <v>4971</v>
      </c>
      <c r="K2527" s="29">
        <f t="shared" si="90"/>
        <v>1</v>
      </c>
      <c r="L2527" s="29" t="str">
        <f>VLOOKUP(J2527,'所属＆地区別'!$B$2:$C$100,2,FALSE)</f>
        <v>北部</v>
      </c>
      <c r="M2527" s="9">
        <v>2</v>
      </c>
    </row>
    <row r="2528" spans="8:13" x14ac:dyDescent="0.2">
      <c r="H2528" s="27">
        <v>2601592</v>
      </c>
      <c r="I2528" s="27" t="s">
        <v>2194</v>
      </c>
      <c r="J2528" s="28" t="s">
        <v>4971</v>
      </c>
      <c r="K2528" s="29">
        <f t="shared" si="90"/>
        <v>0</v>
      </c>
      <c r="L2528" s="29" t="str">
        <f>VLOOKUP(J2528,'所属＆地区別'!$B$2:$C$100,2,FALSE)</f>
        <v>北部</v>
      </c>
      <c r="M2528" s="9">
        <v>1</v>
      </c>
    </row>
    <row r="2529" spans="8:13" x14ac:dyDescent="0.2">
      <c r="H2529" s="27">
        <v>2601595</v>
      </c>
      <c r="I2529" s="27" t="s">
        <v>2195</v>
      </c>
      <c r="J2529" s="28" t="s">
        <v>4971</v>
      </c>
      <c r="K2529" s="29">
        <f t="shared" si="90"/>
        <v>0</v>
      </c>
      <c r="L2529" s="29" t="str">
        <f>VLOOKUP(J2529,'所属＆地区別'!$B$2:$C$100,2,FALSE)</f>
        <v>北部</v>
      </c>
      <c r="M2529" s="9">
        <v>1</v>
      </c>
    </row>
    <row r="2530" spans="8:13" x14ac:dyDescent="0.2">
      <c r="H2530" s="27">
        <v>2601600</v>
      </c>
      <c r="I2530" s="27" t="s">
        <v>2196</v>
      </c>
      <c r="J2530" s="28" t="s">
        <v>4971</v>
      </c>
      <c r="K2530" s="29">
        <f t="shared" si="90"/>
        <v>0</v>
      </c>
      <c r="L2530" s="29" t="str">
        <f>VLOOKUP(J2530,'所属＆地区別'!$B$2:$C$100,2,FALSE)</f>
        <v>北部</v>
      </c>
      <c r="M2530" s="9">
        <v>2</v>
      </c>
    </row>
    <row r="2531" spans="8:13" x14ac:dyDescent="0.2">
      <c r="H2531" s="27">
        <v>2601607</v>
      </c>
      <c r="I2531" s="27" t="s">
        <v>2197</v>
      </c>
      <c r="J2531" s="28" t="s">
        <v>4971</v>
      </c>
      <c r="K2531" s="29">
        <f t="shared" si="90"/>
        <v>1</v>
      </c>
      <c r="L2531" s="29" t="str">
        <f>VLOOKUP(J2531,'所属＆地区別'!$B$2:$C$100,2,FALSE)</f>
        <v>北部</v>
      </c>
      <c r="M2531" s="9">
        <v>2</v>
      </c>
    </row>
    <row r="2532" spans="8:13" x14ac:dyDescent="0.2">
      <c r="H2532" s="27">
        <v>2601614</v>
      </c>
      <c r="I2532" s="27" t="s">
        <v>2198</v>
      </c>
      <c r="J2532" s="28" t="s">
        <v>4971</v>
      </c>
      <c r="K2532" s="29">
        <f t="shared" si="90"/>
        <v>0</v>
      </c>
      <c r="L2532" s="29" t="str">
        <f>VLOOKUP(J2532,'所属＆地区別'!$B$2:$C$100,2,FALSE)</f>
        <v>北部</v>
      </c>
      <c r="M2532" s="9">
        <v>1</v>
      </c>
    </row>
    <row r="2533" spans="8:13" x14ac:dyDescent="0.2">
      <c r="H2533" s="27">
        <v>2601615</v>
      </c>
      <c r="I2533" s="27" t="s">
        <v>2199</v>
      </c>
      <c r="J2533" s="28" t="s">
        <v>4971</v>
      </c>
      <c r="K2533" s="29">
        <f t="shared" si="90"/>
        <v>0</v>
      </c>
      <c r="L2533" s="29" t="str">
        <f>VLOOKUP(J2533,'所属＆地区別'!$B$2:$C$100,2,FALSE)</f>
        <v>北部</v>
      </c>
      <c r="M2533" s="9">
        <v>1</v>
      </c>
    </row>
    <row r="2534" spans="8:13" x14ac:dyDescent="0.2">
      <c r="H2534" s="27">
        <v>2601631</v>
      </c>
      <c r="I2534" s="27" t="s">
        <v>2200</v>
      </c>
      <c r="J2534" s="28" t="s">
        <v>4971</v>
      </c>
      <c r="K2534" s="29">
        <f t="shared" si="90"/>
        <v>1</v>
      </c>
      <c r="L2534" s="29" t="str">
        <f>VLOOKUP(J2534,'所属＆地区別'!$B$2:$C$100,2,FALSE)</f>
        <v>北部</v>
      </c>
      <c r="M2534" s="9">
        <v>1</v>
      </c>
    </row>
    <row r="2535" spans="8:13" x14ac:dyDescent="0.2">
      <c r="H2535" s="27">
        <v>2601634</v>
      </c>
      <c r="I2535" s="27" t="s">
        <v>2201</v>
      </c>
      <c r="J2535" s="28" t="s">
        <v>4971</v>
      </c>
      <c r="K2535" s="29">
        <f t="shared" si="90"/>
        <v>0</v>
      </c>
      <c r="L2535" s="29" t="str">
        <f>VLOOKUP(J2535,'所属＆地区別'!$B$2:$C$100,2,FALSE)</f>
        <v>北部</v>
      </c>
      <c r="M2535" s="9">
        <v>1</v>
      </c>
    </row>
    <row r="2536" spans="8:13" x14ac:dyDescent="0.2">
      <c r="H2536" s="27">
        <v>2601635</v>
      </c>
      <c r="I2536" s="27" t="s">
        <v>2202</v>
      </c>
      <c r="J2536" s="28" t="s">
        <v>4971</v>
      </c>
      <c r="K2536" s="29">
        <f t="shared" si="90"/>
        <v>0</v>
      </c>
      <c r="L2536" s="29" t="str">
        <f>VLOOKUP(J2536,'所属＆地区別'!$B$2:$C$100,2,FALSE)</f>
        <v>北部</v>
      </c>
      <c r="M2536" s="9">
        <v>2</v>
      </c>
    </row>
    <row r="2537" spans="8:13" x14ac:dyDescent="0.2">
      <c r="H2537" s="27">
        <v>2601636</v>
      </c>
      <c r="I2537" s="27" t="s">
        <v>2203</v>
      </c>
      <c r="J2537" s="28" t="s">
        <v>4971</v>
      </c>
      <c r="K2537" s="29">
        <f t="shared" si="90"/>
        <v>0</v>
      </c>
      <c r="L2537" s="29" t="str">
        <f>VLOOKUP(J2537,'所属＆地区別'!$B$2:$C$100,2,FALSE)</f>
        <v>北部</v>
      </c>
      <c r="M2537" s="9">
        <v>2</v>
      </c>
    </row>
    <row r="2538" spans="8:13" x14ac:dyDescent="0.2">
      <c r="H2538" s="27">
        <v>2601644</v>
      </c>
      <c r="I2538" s="27" t="s">
        <v>2204</v>
      </c>
      <c r="J2538" s="28" t="s">
        <v>4971</v>
      </c>
      <c r="K2538" s="29">
        <f t="shared" si="90"/>
        <v>0</v>
      </c>
      <c r="L2538" s="29" t="str">
        <f>VLOOKUP(J2538,'所属＆地区別'!$B$2:$C$100,2,FALSE)</f>
        <v>北部</v>
      </c>
      <c r="M2538" s="9">
        <v>2</v>
      </c>
    </row>
    <row r="2539" spans="8:13" x14ac:dyDescent="0.2">
      <c r="H2539" s="27">
        <v>2601645</v>
      </c>
      <c r="I2539" s="27" t="s">
        <v>2205</v>
      </c>
      <c r="J2539" s="28" t="s">
        <v>4971</v>
      </c>
      <c r="K2539" s="29">
        <f t="shared" si="90"/>
        <v>0</v>
      </c>
      <c r="L2539" s="29" t="str">
        <f>VLOOKUP(J2539,'所属＆地区別'!$B$2:$C$100,2,FALSE)</f>
        <v>北部</v>
      </c>
      <c r="M2539" s="9">
        <v>2</v>
      </c>
    </row>
    <row r="2540" spans="8:13" x14ac:dyDescent="0.2">
      <c r="H2540" s="27">
        <v>2601646</v>
      </c>
      <c r="I2540" s="27" t="s">
        <v>2206</v>
      </c>
      <c r="J2540" s="28" t="s">
        <v>4971</v>
      </c>
      <c r="K2540" s="29">
        <f t="shared" si="90"/>
        <v>0</v>
      </c>
      <c r="L2540" s="29" t="str">
        <f>VLOOKUP(J2540,'所属＆地区別'!$B$2:$C$100,2,FALSE)</f>
        <v>北部</v>
      </c>
      <c r="M2540" s="9">
        <v>2</v>
      </c>
    </row>
    <row r="2541" spans="8:13" x14ac:dyDescent="0.2">
      <c r="H2541" s="27">
        <v>2601649</v>
      </c>
      <c r="I2541" s="27" t="s">
        <v>2207</v>
      </c>
      <c r="J2541" s="28" t="s">
        <v>4971</v>
      </c>
      <c r="K2541" s="29">
        <f t="shared" si="90"/>
        <v>1</v>
      </c>
      <c r="L2541" s="29" t="str">
        <f>VLOOKUP(J2541,'所属＆地区別'!$B$2:$C$100,2,FALSE)</f>
        <v>北部</v>
      </c>
      <c r="M2541" s="9">
        <v>1</v>
      </c>
    </row>
    <row r="2542" spans="8:13" x14ac:dyDescent="0.2">
      <c r="H2542" s="27">
        <v>2601650</v>
      </c>
      <c r="I2542" s="27" t="s">
        <v>2208</v>
      </c>
      <c r="J2542" s="28" t="s">
        <v>4971</v>
      </c>
      <c r="K2542" s="29">
        <f t="shared" si="90"/>
        <v>0</v>
      </c>
      <c r="L2542" s="29" t="str">
        <f>VLOOKUP(J2542,'所属＆地区別'!$B$2:$C$100,2,FALSE)</f>
        <v>北部</v>
      </c>
      <c r="M2542" s="9">
        <v>1</v>
      </c>
    </row>
    <row r="2543" spans="8:13" x14ac:dyDescent="0.2">
      <c r="H2543" s="27">
        <v>2601653</v>
      </c>
      <c r="I2543" s="27" t="s">
        <v>2209</v>
      </c>
      <c r="J2543" s="28" t="s">
        <v>4971</v>
      </c>
      <c r="K2543" s="29">
        <f t="shared" si="90"/>
        <v>0</v>
      </c>
      <c r="L2543" s="29" t="str">
        <f>VLOOKUP(J2543,'所属＆地区別'!$B$2:$C$100,2,FALSE)</f>
        <v>北部</v>
      </c>
      <c r="M2543" s="9">
        <v>1</v>
      </c>
    </row>
    <row r="2544" spans="8:13" x14ac:dyDescent="0.2">
      <c r="H2544" s="27">
        <v>2601658</v>
      </c>
      <c r="I2544" s="27" t="s">
        <v>2210</v>
      </c>
      <c r="J2544" s="28" t="s">
        <v>4971</v>
      </c>
      <c r="K2544" s="29">
        <f t="shared" si="90"/>
        <v>0</v>
      </c>
      <c r="L2544" s="29" t="str">
        <f>VLOOKUP(J2544,'所属＆地区別'!$B$2:$C$100,2,FALSE)</f>
        <v>北部</v>
      </c>
      <c r="M2544" s="9">
        <v>2</v>
      </c>
    </row>
    <row r="2545" spans="8:13" x14ac:dyDescent="0.2">
      <c r="H2545" s="27">
        <v>2601659</v>
      </c>
      <c r="I2545" s="27" t="s">
        <v>2211</v>
      </c>
      <c r="J2545" s="28" t="s">
        <v>4971</v>
      </c>
      <c r="K2545" s="29">
        <f t="shared" si="90"/>
        <v>0</v>
      </c>
      <c r="L2545" s="29" t="str">
        <f>VLOOKUP(J2545,'所属＆地区別'!$B$2:$C$100,2,FALSE)</f>
        <v>北部</v>
      </c>
      <c r="M2545" s="9">
        <v>1</v>
      </c>
    </row>
    <row r="2546" spans="8:13" x14ac:dyDescent="0.2">
      <c r="H2546" s="27">
        <v>2601662</v>
      </c>
      <c r="I2546" s="27" t="s">
        <v>2212</v>
      </c>
      <c r="J2546" s="28" t="s">
        <v>4971</v>
      </c>
      <c r="K2546" s="29">
        <f t="shared" si="90"/>
        <v>0</v>
      </c>
      <c r="L2546" s="29" t="str">
        <f>VLOOKUP(J2546,'所属＆地区別'!$B$2:$C$100,2,FALSE)</f>
        <v>北部</v>
      </c>
      <c r="M2546" s="9">
        <v>1</v>
      </c>
    </row>
    <row r="2547" spans="8:13" x14ac:dyDescent="0.2">
      <c r="H2547" s="27">
        <v>2601664</v>
      </c>
      <c r="I2547" s="27" t="s">
        <v>2213</v>
      </c>
      <c r="J2547" s="28" t="s">
        <v>4971</v>
      </c>
      <c r="K2547" s="29">
        <f t="shared" si="90"/>
        <v>0</v>
      </c>
      <c r="L2547" s="29" t="str">
        <f>VLOOKUP(J2547,'所属＆地区別'!$B$2:$C$100,2,FALSE)</f>
        <v>北部</v>
      </c>
      <c r="M2547" s="9">
        <v>2</v>
      </c>
    </row>
    <row r="2548" spans="8:13" x14ac:dyDescent="0.2">
      <c r="H2548" s="27">
        <v>2601667</v>
      </c>
      <c r="I2548" s="27" t="s">
        <v>2214</v>
      </c>
      <c r="J2548" s="28" t="s">
        <v>4971</v>
      </c>
      <c r="K2548" s="29">
        <f t="shared" si="90"/>
        <v>0</v>
      </c>
      <c r="L2548" s="29" t="str">
        <f>VLOOKUP(J2548,'所属＆地区別'!$B$2:$C$100,2,FALSE)</f>
        <v>北部</v>
      </c>
      <c r="M2548" s="9">
        <v>1</v>
      </c>
    </row>
    <row r="2549" spans="8:13" x14ac:dyDescent="0.2">
      <c r="H2549" s="27">
        <v>2601671</v>
      </c>
      <c r="I2549" s="27" t="s">
        <v>2215</v>
      </c>
      <c r="J2549" s="28" t="s">
        <v>4971</v>
      </c>
      <c r="K2549" s="29">
        <f t="shared" si="90"/>
        <v>0</v>
      </c>
      <c r="L2549" s="29" t="str">
        <f>VLOOKUP(J2549,'所属＆地区別'!$B$2:$C$100,2,FALSE)</f>
        <v>北部</v>
      </c>
      <c r="M2549" s="9">
        <v>1</v>
      </c>
    </row>
    <row r="2550" spans="8:13" x14ac:dyDescent="0.2">
      <c r="H2550" s="27">
        <v>2601678</v>
      </c>
      <c r="I2550" s="27" t="s">
        <v>2216</v>
      </c>
      <c r="J2550" s="28" t="s">
        <v>4971</v>
      </c>
      <c r="K2550" s="29">
        <f t="shared" si="90"/>
        <v>0</v>
      </c>
      <c r="L2550" s="29" t="str">
        <f>VLOOKUP(J2550,'所属＆地区別'!$B$2:$C$100,2,FALSE)</f>
        <v>北部</v>
      </c>
      <c r="M2550" s="9">
        <v>2</v>
      </c>
    </row>
    <row r="2551" spans="8:13" x14ac:dyDescent="0.2">
      <c r="H2551" s="27">
        <v>2601684</v>
      </c>
      <c r="I2551" s="27" t="s">
        <v>2217</v>
      </c>
      <c r="J2551" s="28" t="s">
        <v>4971</v>
      </c>
      <c r="K2551" s="29">
        <f t="shared" si="90"/>
        <v>1</v>
      </c>
      <c r="L2551" s="29" t="str">
        <f>VLOOKUP(J2551,'所属＆地区別'!$B$2:$C$100,2,FALSE)</f>
        <v>北部</v>
      </c>
      <c r="M2551" s="9">
        <v>1</v>
      </c>
    </row>
    <row r="2552" spans="8:13" x14ac:dyDescent="0.2">
      <c r="H2552" s="27">
        <v>2601685</v>
      </c>
      <c r="I2552" s="27" t="s">
        <v>2218</v>
      </c>
      <c r="J2552" s="28" t="s">
        <v>4971</v>
      </c>
      <c r="K2552" s="29">
        <f t="shared" si="90"/>
        <v>0</v>
      </c>
      <c r="L2552" s="29" t="str">
        <f>VLOOKUP(J2552,'所属＆地区別'!$B$2:$C$100,2,FALSE)</f>
        <v>北部</v>
      </c>
      <c r="M2552" s="9">
        <v>1</v>
      </c>
    </row>
    <row r="2553" spans="8:13" x14ac:dyDescent="0.2">
      <c r="H2553" s="27">
        <v>2601694</v>
      </c>
      <c r="I2553" s="27" t="s">
        <v>2219</v>
      </c>
      <c r="J2553" s="28" t="s">
        <v>4971</v>
      </c>
      <c r="K2553" s="29">
        <f t="shared" si="90"/>
        <v>0</v>
      </c>
      <c r="L2553" s="29" t="str">
        <f>VLOOKUP(J2553,'所属＆地区別'!$B$2:$C$100,2,FALSE)</f>
        <v>北部</v>
      </c>
      <c r="M2553" s="9">
        <v>1</v>
      </c>
    </row>
    <row r="2554" spans="8:13" x14ac:dyDescent="0.2">
      <c r="H2554" s="27">
        <v>2601700</v>
      </c>
      <c r="I2554" s="27" t="s">
        <v>2220</v>
      </c>
      <c r="J2554" s="28" t="s">
        <v>4971</v>
      </c>
      <c r="K2554" s="29">
        <f t="shared" si="90"/>
        <v>0</v>
      </c>
      <c r="L2554" s="29" t="str">
        <f>VLOOKUP(J2554,'所属＆地区別'!$B$2:$C$100,2,FALSE)</f>
        <v>北部</v>
      </c>
      <c r="M2554" s="9">
        <v>2</v>
      </c>
    </row>
    <row r="2555" spans="8:13" x14ac:dyDescent="0.2">
      <c r="H2555" s="27">
        <v>2601709</v>
      </c>
      <c r="I2555" s="27" t="s">
        <v>2221</v>
      </c>
      <c r="J2555" s="28" t="s">
        <v>4971</v>
      </c>
      <c r="K2555" s="29">
        <f t="shared" si="90"/>
        <v>1</v>
      </c>
      <c r="L2555" s="29" t="str">
        <f>VLOOKUP(J2555,'所属＆地区別'!$B$2:$C$100,2,FALSE)</f>
        <v>北部</v>
      </c>
      <c r="M2555" s="9">
        <v>1</v>
      </c>
    </row>
    <row r="2556" spans="8:13" x14ac:dyDescent="0.2">
      <c r="H2556" s="27">
        <v>2601710</v>
      </c>
      <c r="I2556" s="27" t="s">
        <v>2222</v>
      </c>
      <c r="J2556" s="28" t="s">
        <v>4971</v>
      </c>
      <c r="K2556" s="29">
        <f t="shared" si="90"/>
        <v>1</v>
      </c>
      <c r="L2556" s="29" t="str">
        <f>VLOOKUP(J2556,'所属＆地区別'!$B$2:$C$100,2,FALSE)</f>
        <v>北部</v>
      </c>
      <c r="M2556" s="9">
        <v>2</v>
      </c>
    </row>
    <row r="2557" spans="8:13" x14ac:dyDescent="0.2">
      <c r="H2557" s="27">
        <v>2601712</v>
      </c>
      <c r="I2557" s="27" t="s">
        <v>2223</v>
      </c>
      <c r="J2557" s="28" t="s">
        <v>4971</v>
      </c>
      <c r="K2557" s="29">
        <f t="shared" si="90"/>
        <v>0</v>
      </c>
      <c r="L2557" s="29" t="str">
        <f>VLOOKUP(J2557,'所属＆地区別'!$B$2:$C$100,2,FALSE)</f>
        <v>北部</v>
      </c>
      <c r="M2557" s="9">
        <v>1</v>
      </c>
    </row>
    <row r="2558" spans="8:13" x14ac:dyDescent="0.2">
      <c r="H2558" s="27">
        <v>2601718</v>
      </c>
      <c r="I2558" s="27" t="s">
        <v>2224</v>
      </c>
      <c r="J2558" s="28" t="s">
        <v>4971</v>
      </c>
      <c r="K2558" s="29">
        <f t="shared" si="90"/>
        <v>0</v>
      </c>
      <c r="L2558" s="29" t="str">
        <f>VLOOKUP(J2558,'所属＆地区別'!$B$2:$C$100,2,FALSE)</f>
        <v>北部</v>
      </c>
      <c r="M2558" s="9">
        <v>2</v>
      </c>
    </row>
    <row r="2559" spans="8:13" x14ac:dyDescent="0.2">
      <c r="H2559" s="27">
        <v>2601726</v>
      </c>
      <c r="I2559" s="27" t="s">
        <v>2225</v>
      </c>
      <c r="J2559" s="28" t="s">
        <v>4971</v>
      </c>
      <c r="K2559" s="29">
        <f t="shared" si="90"/>
        <v>0</v>
      </c>
      <c r="L2559" s="29" t="str">
        <f>VLOOKUP(J2559,'所属＆地区別'!$B$2:$C$100,2,FALSE)</f>
        <v>北部</v>
      </c>
      <c r="M2559" s="9">
        <v>2</v>
      </c>
    </row>
    <row r="2560" spans="8:13" x14ac:dyDescent="0.2">
      <c r="H2560" s="27">
        <v>2601730</v>
      </c>
      <c r="I2560" s="27" t="s">
        <v>2226</v>
      </c>
      <c r="J2560" s="28" t="s">
        <v>4971</v>
      </c>
      <c r="K2560" s="29">
        <f t="shared" si="90"/>
        <v>0</v>
      </c>
      <c r="L2560" s="29" t="str">
        <f>VLOOKUP(J2560,'所属＆地区別'!$B$2:$C$100,2,FALSE)</f>
        <v>北部</v>
      </c>
      <c r="M2560" s="9">
        <v>1</v>
      </c>
    </row>
    <row r="2561" spans="8:13" x14ac:dyDescent="0.2">
      <c r="H2561" s="27">
        <v>2601735</v>
      </c>
      <c r="I2561" s="27" t="s">
        <v>2227</v>
      </c>
      <c r="J2561" s="28" t="s">
        <v>4971</v>
      </c>
      <c r="K2561" s="29">
        <f t="shared" si="90"/>
        <v>0</v>
      </c>
      <c r="L2561" s="29" t="str">
        <f>VLOOKUP(J2561,'所属＆地区別'!$B$2:$C$100,2,FALSE)</f>
        <v>北部</v>
      </c>
      <c r="M2561" s="9">
        <v>1</v>
      </c>
    </row>
    <row r="2562" spans="8:13" x14ac:dyDescent="0.2">
      <c r="H2562" s="27">
        <v>2601736</v>
      </c>
      <c r="I2562" s="27" t="s">
        <v>2228</v>
      </c>
      <c r="J2562" s="28" t="s">
        <v>4971</v>
      </c>
      <c r="K2562" s="29">
        <f t="shared" si="90"/>
        <v>0</v>
      </c>
      <c r="L2562" s="29" t="str">
        <f>VLOOKUP(J2562,'所属＆地区別'!$B$2:$C$100,2,FALSE)</f>
        <v>北部</v>
      </c>
      <c r="M2562" s="9">
        <v>2</v>
      </c>
    </row>
    <row r="2563" spans="8:13" x14ac:dyDescent="0.2">
      <c r="H2563" s="27">
        <v>2601739</v>
      </c>
      <c r="I2563" s="27" t="s">
        <v>2229</v>
      </c>
      <c r="J2563" s="28" t="s">
        <v>4971</v>
      </c>
      <c r="K2563" s="29">
        <f t="shared" ref="K2563:K2626" si="91">SUMIF($C$3:$C$9305,H2563,$F$3:$F$9305)</f>
        <v>0</v>
      </c>
      <c r="L2563" s="29" t="str">
        <f>VLOOKUP(J2563,'所属＆地区別'!$B$2:$C$100,2,FALSE)</f>
        <v>北部</v>
      </c>
      <c r="M2563" s="9">
        <v>1</v>
      </c>
    </row>
    <row r="2564" spans="8:13" x14ac:dyDescent="0.2">
      <c r="H2564" s="27">
        <v>2601744</v>
      </c>
      <c r="I2564" s="27" t="s">
        <v>2230</v>
      </c>
      <c r="J2564" s="28" t="s">
        <v>4971</v>
      </c>
      <c r="K2564" s="29">
        <f t="shared" si="91"/>
        <v>0</v>
      </c>
      <c r="L2564" s="29" t="str">
        <f>VLOOKUP(J2564,'所属＆地区別'!$B$2:$C$100,2,FALSE)</f>
        <v>北部</v>
      </c>
      <c r="M2564" s="9">
        <v>2</v>
      </c>
    </row>
    <row r="2565" spans="8:13" x14ac:dyDescent="0.2">
      <c r="H2565" s="27">
        <v>2601752</v>
      </c>
      <c r="I2565" s="27" t="s">
        <v>2231</v>
      </c>
      <c r="J2565" s="28" t="s">
        <v>4971</v>
      </c>
      <c r="K2565" s="29">
        <f t="shared" si="91"/>
        <v>0</v>
      </c>
      <c r="L2565" s="29" t="str">
        <f>VLOOKUP(J2565,'所属＆地区別'!$B$2:$C$100,2,FALSE)</f>
        <v>北部</v>
      </c>
      <c r="M2565" s="9">
        <v>2</v>
      </c>
    </row>
    <row r="2566" spans="8:13" x14ac:dyDescent="0.2">
      <c r="H2566" s="27">
        <v>2601755</v>
      </c>
      <c r="I2566" s="27" t="s">
        <v>2232</v>
      </c>
      <c r="J2566" s="28" t="s">
        <v>4971</v>
      </c>
      <c r="K2566" s="29">
        <f t="shared" si="91"/>
        <v>0</v>
      </c>
      <c r="L2566" s="29" t="str">
        <f>VLOOKUP(J2566,'所属＆地区別'!$B$2:$C$100,2,FALSE)</f>
        <v>北部</v>
      </c>
      <c r="M2566" s="9">
        <v>2</v>
      </c>
    </row>
    <row r="2567" spans="8:13" x14ac:dyDescent="0.2">
      <c r="H2567" s="27">
        <v>2601759</v>
      </c>
      <c r="I2567" s="27" t="s">
        <v>2233</v>
      </c>
      <c r="J2567" s="28" t="s">
        <v>4971</v>
      </c>
      <c r="K2567" s="29">
        <f t="shared" si="91"/>
        <v>0</v>
      </c>
      <c r="L2567" s="29" t="str">
        <f>VLOOKUP(J2567,'所属＆地区別'!$B$2:$C$100,2,FALSE)</f>
        <v>北部</v>
      </c>
      <c r="M2567" s="9">
        <v>1</v>
      </c>
    </row>
    <row r="2568" spans="8:13" x14ac:dyDescent="0.2">
      <c r="H2568" s="27">
        <v>2601763</v>
      </c>
      <c r="I2568" s="27" t="s">
        <v>2234</v>
      </c>
      <c r="J2568" s="28" t="s">
        <v>4971</v>
      </c>
      <c r="K2568" s="29">
        <f t="shared" si="91"/>
        <v>0</v>
      </c>
      <c r="L2568" s="29" t="str">
        <f>VLOOKUP(J2568,'所属＆地区別'!$B$2:$C$100,2,FALSE)</f>
        <v>北部</v>
      </c>
      <c r="M2568" s="9">
        <v>1</v>
      </c>
    </row>
    <row r="2569" spans="8:13" x14ac:dyDescent="0.2">
      <c r="H2569" s="27">
        <v>2601766</v>
      </c>
      <c r="I2569" s="27" t="s">
        <v>2235</v>
      </c>
      <c r="J2569" s="28" t="s">
        <v>4971</v>
      </c>
      <c r="K2569" s="29">
        <f t="shared" si="91"/>
        <v>0</v>
      </c>
      <c r="L2569" s="29" t="str">
        <f>VLOOKUP(J2569,'所属＆地区別'!$B$2:$C$100,2,FALSE)</f>
        <v>北部</v>
      </c>
      <c r="M2569" s="9">
        <v>1</v>
      </c>
    </row>
    <row r="2570" spans="8:13" x14ac:dyDescent="0.2">
      <c r="H2570" s="27">
        <v>2601767</v>
      </c>
      <c r="I2570" s="27" t="s">
        <v>2236</v>
      </c>
      <c r="J2570" s="28" t="s">
        <v>4971</v>
      </c>
      <c r="K2570" s="29">
        <f t="shared" si="91"/>
        <v>0</v>
      </c>
      <c r="L2570" s="29" t="str">
        <f>VLOOKUP(J2570,'所属＆地区別'!$B$2:$C$100,2,FALSE)</f>
        <v>北部</v>
      </c>
      <c r="M2570" s="9">
        <v>1</v>
      </c>
    </row>
    <row r="2571" spans="8:13" x14ac:dyDescent="0.2">
      <c r="H2571" s="27">
        <v>2601768</v>
      </c>
      <c r="I2571" s="27" t="s">
        <v>2237</v>
      </c>
      <c r="J2571" s="28" t="s">
        <v>4971</v>
      </c>
      <c r="K2571" s="29">
        <f t="shared" si="91"/>
        <v>0</v>
      </c>
      <c r="L2571" s="29" t="str">
        <f>VLOOKUP(J2571,'所属＆地区別'!$B$2:$C$100,2,FALSE)</f>
        <v>北部</v>
      </c>
      <c r="M2571" s="9">
        <v>2</v>
      </c>
    </row>
    <row r="2572" spans="8:13" x14ac:dyDescent="0.2">
      <c r="H2572" s="27">
        <v>2601776</v>
      </c>
      <c r="I2572" s="27" t="s">
        <v>2238</v>
      </c>
      <c r="J2572" s="28" t="s">
        <v>4971</v>
      </c>
      <c r="K2572" s="29">
        <f t="shared" si="91"/>
        <v>0</v>
      </c>
      <c r="L2572" s="29" t="str">
        <f>VLOOKUP(J2572,'所属＆地区別'!$B$2:$C$100,2,FALSE)</f>
        <v>北部</v>
      </c>
      <c r="M2572" s="9">
        <v>2</v>
      </c>
    </row>
    <row r="2573" spans="8:13" x14ac:dyDescent="0.2">
      <c r="H2573" s="27">
        <v>2601777</v>
      </c>
      <c r="I2573" s="27" t="s">
        <v>2239</v>
      </c>
      <c r="J2573" s="28" t="s">
        <v>4971</v>
      </c>
      <c r="K2573" s="29">
        <f t="shared" si="91"/>
        <v>1</v>
      </c>
      <c r="L2573" s="29" t="str">
        <f>VLOOKUP(J2573,'所属＆地区別'!$B$2:$C$100,2,FALSE)</f>
        <v>北部</v>
      </c>
      <c r="M2573" s="9">
        <v>2</v>
      </c>
    </row>
    <row r="2574" spans="8:13" x14ac:dyDescent="0.2">
      <c r="H2574" s="27">
        <v>2601778</v>
      </c>
      <c r="I2574" s="27" t="s">
        <v>2240</v>
      </c>
      <c r="J2574" s="28" t="s">
        <v>4971</v>
      </c>
      <c r="K2574" s="29">
        <f t="shared" si="91"/>
        <v>0</v>
      </c>
      <c r="L2574" s="29" t="str">
        <f>VLOOKUP(J2574,'所属＆地区別'!$B$2:$C$100,2,FALSE)</f>
        <v>北部</v>
      </c>
      <c r="M2574" s="9">
        <v>2</v>
      </c>
    </row>
    <row r="2575" spans="8:13" x14ac:dyDescent="0.2">
      <c r="H2575" s="27">
        <v>2601780</v>
      </c>
      <c r="I2575" s="27" t="s">
        <v>2241</v>
      </c>
      <c r="J2575" s="28" t="s">
        <v>4971</v>
      </c>
      <c r="K2575" s="29">
        <f t="shared" si="91"/>
        <v>0</v>
      </c>
      <c r="L2575" s="29" t="str">
        <f>VLOOKUP(J2575,'所属＆地区別'!$B$2:$C$100,2,FALSE)</f>
        <v>北部</v>
      </c>
      <c r="M2575" s="9">
        <v>1</v>
      </c>
    </row>
    <row r="2576" spans="8:13" x14ac:dyDescent="0.2">
      <c r="H2576" s="27">
        <v>2601785</v>
      </c>
      <c r="I2576" s="27" t="s">
        <v>2242</v>
      </c>
      <c r="J2576" s="28" t="s">
        <v>4971</v>
      </c>
      <c r="K2576" s="29">
        <f t="shared" si="91"/>
        <v>1</v>
      </c>
      <c r="L2576" s="29" t="str">
        <f>VLOOKUP(J2576,'所属＆地区別'!$B$2:$C$100,2,FALSE)</f>
        <v>北部</v>
      </c>
      <c r="M2576" s="9">
        <v>2</v>
      </c>
    </row>
    <row r="2577" spans="8:13" x14ac:dyDescent="0.2">
      <c r="H2577" s="27">
        <v>2601791</v>
      </c>
      <c r="I2577" s="27" t="s">
        <v>2243</v>
      </c>
      <c r="J2577" s="28" t="s">
        <v>4971</v>
      </c>
      <c r="K2577" s="29">
        <f t="shared" si="91"/>
        <v>1</v>
      </c>
      <c r="L2577" s="29" t="str">
        <f>VLOOKUP(J2577,'所属＆地区別'!$B$2:$C$100,2,FALSE)</f>
        <v>北部</v>
      </c>
      <c r="M2577" s="9">
        <v>1</v>
      </c>
    </row>
    <row r="2578" spans="8:13" x14ac:dyDescent="0.2">
      <c r="H2578" s="27">
        <v>2601794</v>
      </c>
      <c r="I2578" s="27" t="s">
        <v>2244</v>
      </c>
      <c r="J2578" s="28" t="s">
        <v>4971</v>
      </c>
      <c r="K2578" s="29">
        <f t="shared" si="91"/>
        <v>1</v>
      </c>
      <c r="L2578" s="29" t="str">
        <f>VLOOKUP(J2578,'所属＆地区別'!$B$2:$C$100,2,FALSE)</f>
        <v>北部</v>
      </c>
      <c r="M2578" s="9">
        <v>1</v>
      </c>
    </row>
    <row r="2579" spans="8:13" x14ac:dyDescent="0.2">
      <c r="H2579" s="27">
        <v>2601795</v>
      </c>
      <c r="I2579" s="27" t="s">
        <v>2245</v>
      </c>
      <c r="J2579" s="28" t="s">
        <v>4971</v>
      </c>
      <c r="K2579" s="29">
        <f t="shared" si="91"/>
        <v>0</v>
      </c>
      <c r="L2579" s="29" t="str">
        <f>VLOOKUP(J2579,'所属＆地区別'!$B$2:$C$100,2,FALSE)</f>
        <v>北部</v>
      </c>
      <c r="M2579" s="9">
        <v>2</v>
      </c>
    </row>
    <row r="2580" spans="8:13" x14ac:dyDescent="0.2">
      <c r="H2580" s="27">
        <v>2601799</v>
      </c>
      <c r="I2580" s="27" t="s">
        <v>2246</v>
      </c>
      <c r="J2580" s="28" t="s">
        <v>4971</v>
      </c>
      <c r="K2580" s="29">
        <f t="shared" si="91"/>
        <v>1</v>
      </c>
      <c r="L2580" s="29" t="str">
        <f>VLOOKUP(J2580,'所属＆地区別'!$B$2:$C$100,2,FALSE)</f>
        <v>北部</v>
      </c>
      <c r="M2580" s="9">
        <v>2</v>
      </c>
    </row>
    <row r="2581" spans="8:13" x14ac:dyDescent="0.2">
      <c r="H2581" s="27">
        <v>2601803</v>
      </c>
      <c r="I2581" s="27" t="s">
        <v>2247</v>
      </c>
      <c r="J2581" s="28" t="s">
        <v>4971</v>
      </c>
      <c r="K2581" s="29">
        <f t="shared" si="91"/>
        <v>0</v>
      </c>
      <c r="L2581" s="29" t="str">
        <f>VLOOKUP(J2581,'所属＆地区別'!$B$2:$C$100,2,FALSE)</f>
        <v>北部</v>
      </c>
      <c r="M2581" s="9">
        <v>1</v>
      </c>
    </row>
    <row r="2582" spans="8:13" x14ac:dyDescent="0.2">
      <c r="H2582" s="27">
        <v>2601806</v>
      </c>
      <c r="I2582" s="27" t="s">
        <v>2248</v>
      </c>
      <c r="J2582" s="28" t="s">
        <v>4971</v>
      </c>
      <c r="K2582" s="29">
        <f t="shared" si="91"/>
        <v>0</v>
      </c>
      <c r="L2582" s="29" t="str">
        <f>VLOOKUP(J2582,'所属＆地区別'!$B$2:$C$100,2,FALSE)</f>
        <v>北部</v>
      </c>
      <c r="M2582" s="9">
        <v>1</v>
      </c>
    </row>
    <row r="2583" spans="8:13" x14ac:dyDescent="0.2">
      <c r="H2583" s="27">
        <v>2601811</v>
      </c>
      <c r="I2583" s="27" t="s">
        <v>2249</v>
      </c>
      <c r="J2583" s="28" t="s">
        <v>4971</v>
      </c>
      <c r="K2583" s="29">
        <f t="shared" si="91"/>
        <v>0</v>
      </c>
      <c r="L2583" s="29" t="str">
        <f>VLOOKUP(J2583,'所属＆地区別'!$B$2:$C$100,2,FALSE)</f>
        <v>北部</v>
      </c>
      <c r="M2583" s="9">
        <v>1</v>
      </c>
    </row>
    <row r="2584" spans="8:13" x14ac:dyDescent="0.2">
      <c r="H2584" s="27">
        <v>2601812</v>
      </c>
      <c r="I2584" s="27" t="s">
        <v>2250</v>
      </c>
      <c r="J2584" s="28" t="s">
        <v>4971</v>
      </c>
      <c r="K2584" s="29">
        <f t="shared" si="91"/>
        <v>0</v>
      </c>
      <c r="L2584" s="29" t="str">
        <f>VLOOKUP(J2584,'所属＆地区別'!$B$2:$C$100,2,FALSE)</f>
        <v>北部</v>
      </c>
      <c r="M2584" s="9">
        <v>1</v>
      </c>
    </row>
    <row r="2585" spans="8:13" x14ac:dyDescent="0.2">
      <c r="H2585" s="27">
        <v>2601813</v>
      </c>
      <c r="I2585" s="27" t="s">
        <v>2251</v>
      </c>
      <c r="J2585" s="28" t="s">
        <v>4971</v>
      </c>
      <c r="K2585" s="29">
        <f t="shared" si="91"/>
        <v>0</v>
      </c>
      <c r="L2585" s="29" t="str">
        <f>VLOOKUP(J2585,'所属＆地区別'!$B$2:$C$100,2,FALSE)</f>
        <v>北部</v>
      </c>
      <c r="M2585" s="9">
        <v>1</v>
      </c>
    </row>
    <row r="2586" spans="8:13" x14ac:dyDescent="0.2">
      <c r="H2586" s="27">
        <v>2601818</v>
      </c>
      <c r="I2586" s="27" t="s">
        <v>2252</v>
      </c>
      <c r="J2586" s="28" t="s">
        <v>4971</v>
      </c>
      <c r="K2586" s="29">
        <f t="shared" si="91"/>
        <v>0</v>
      </c>
      <c r="L2586" s="29" t="str">
        <f>VLOOKUP(J2586,'所属＆地区別'!$B$2:$C$100,2,FALSE)</f>
        <v>北部</v>
      </c>
      <c r="M2586" s="9">
        <v>2</v>
      </c>
    </row>
    <row r="2587" spans="8:13" x14ac:dyDescent="0.2">
      <c r="H2587" s="27">
        <v>2601825</v>
      </c>
      <c r="I2587" s="27" t="s">
        <v>2253</v>
      </c>
      <c r="J2587" s="28" t="s">
        <v>4971</v>
      </c>
      <c r="K2587" s="29">
        <f t="shared" si="91"/>
        <v>0</v>
      </c>
      <c r="L2587" s="29" t="str">
        <f>VLOOKUP(J2587,'所属＆地区別'!$B$2:$C$100,2,FALSE)</f>
        <v>北部</v>
      </c>
      <c r="M2587" s="9">
        <v>2</v>
      </c>
    </row>
    <row r="2588" spans="8:13" x14ac:dyDescent="0.2">
      <c r="H2588" s="27">
        <v>2601826</v>
      </c>
      <c r="I2588" s="27" t="s">
        <v>2254</v>
      </c>
      <c r="J2588" s="28" t="s">
        <v>4971</v>
      </c>
      <c r="K2588" s="29">
        <f t="shared" si="91"/>
        <v>1</v>
      </c>
      <c r="L2588" s="29" t="str">
        <f>VLOOKUP(J2588,'所属＆地区別'!$B$2:$C$100,2,FALSE)</f>
        <v>北部</v>
      </c>
      <c r="M2588" s="9">
        <v>1</v>
      </c>
    </row>
    <row r="2589" spans="8:13" x14ac:dyDescent="0.2">
      <c r="H2589" s="27">
        <v>2601831</v>
      </c>
      <c r="I2589" s="27" t="s">
        <v>2255</v>
      </c>
      <c r="J2589" s="28" t="s">
        <v>4971</v>
      </c>
      <c r="K2589" s="29">
        <f t="shared" si="91"/>
        <v>0</v>
      </c>
      <c r="L2589" s="29" t="str">
        <f>VLOOKUP(J2589,'所属＆地区別'!$B$2:$C$100,2,FALSE)</f>
        <v>北部</v>
      </c>
      <c r="M2589" s="9">
        <v>2</v>
      </c>
    </row>
    <row r="2590" spans="8:13" x14ac:dyDescent="0.2">
      <c r="H2590" s="27">
        <v>2601832</v>
      </c>
      <c r="I2590" s="27" t="s">
        <v>2256</v>
      </c>
      <c r="J2590" s="28" t="s">
        <v>4971</v>
      </c>
      <c r="K2590" s="29">
        <f t="shared" si="91"/>
        <v>0</v>
      </c>
      <c r="L2590" s="29" t="str">
        <f>VLOOKUP(J2590,'所属＆地区別'!$B$2:$C$100,2,FALSE)</f>
        <v>北部</v>
      </c>
      <c r="M2590" s="9">
        <v>2</v>
      </c>
    </row>
    <row r="2591" spans="8:13" x14ac:dyDescent="0.2">
      <c r="H2591" s="27">
        <v>2601835</v>
      </c>
      <c r="I2591" s="27" t="s">
        <v>2257</v>
      </c>
      <c r="J2591" s="28" t="s">
        <v>4971</v>
      </c>
      <c r="K2591" s="29">
        <f t="shared" si="91"/>
        <v>1</v>
      </c>
      <c r="L2591" s="29" t="str">
        <f>VLOOKUP(J2591,'所属＆地区別'!$B$2:$C$100,2,FALSE)</f>
        <v>北部</v>
      </c>
      <c r="M2591" s="9">
        <v>2</v>
      </c>
    </row>
    <row r="2592" spans="8:13" x14ac:dyDescent="0.2">
      <c r="H2592" s="27">
        <v>2601837</v>
      </c>
      <c r="I2592" s="27" t="s">
        <v>2258</v>
      </c>
      <c r="J2592" s="28" t="s">
        <v>4971</v>
      </c>
      <c r="K2592" s="29">
        <f t="shared" si="91"/>
        <v>0</v>
      </c>
      <c r="L2592" s="29" t="str">
        <f>VLOOKUP(J2592,'所属＆地区別'!$B$2:$C$100,2,FALSE)</f>
        <v>北部</v>
      </c>
      <c r="M2592" s="9">
        <v>1</v>
      </c>
    </row>
    <row r="2593" spans="8:13" x14ac:dyDescent="0.2">
      <c r="H2593" s="27">
        <v>2601838</v>
      </c>
      <c r="I2593" s="27" t="s">
        <v>2259</v>
      </c>
      <c r="J2593" s="28" t="s">
        <v>4971</v>
      </c>
      <c r="K2593" s="29">
        <f t="shared" si="91"/>
        <v>1</v>
      </c>
      <c r="L2593" s="29" t="str">
        <f>VLOOKUP(J2593,'所属＆地区別'!$B$2:$C$100,2,FALSE)</f>
        <v>北部</v>
      </c>
      <c r="M2593" s="9">
        <v>1</v>
      </c>
    </row>
    <row r="2594" spans="8:13" x14ac:dyDescent="0.2">
      <c r="H2594" s="27">
        <v>2601839</v>
      </c>
      <c r="I2594" s="27" t="s">
        <v>2260</v>
      </c>
      <c r="J2594" s="28" t="s">
        <v>4971</v>
      </c>
      <c r="K2594" s="29">
        <f t="shared" si="91"/>
        <v>0</v>
      </c>
      <c r="L2594" s="29" t="str">
        <f>VLOOKUP(J2594,'所属＆地区別'!$B$2:$C$100,2,FALSE)</f>
        <v>北部</v>
      </c>
      <c r="M2594" s="9">
        <v>2</v>
      </c>
    </row>
    <row r="2595" spans="8:13" x14ac:dyDescent="0.2">
      <c r="H2595" s="27">
        <v>2601849</v>
      </c>
      <c r="I2595" s="27" t="s">
        <v>2261</v>
      </c>
      <c r="J2595" s="28" t="s">
        <v>4971</v>
      </c>
      <c r="K2595" s="29">
        <f t="shared" si="91"/>
        <v>0</v>
      </c>
      <c r="L2595" s="29" t="str">
        <f>VLOOKUP(J2595,'所属＆地区別'!$B$2:$C$100,2,FALSE)</f>
        <v>北部</v>
      </c>
      <c r="M2595" s="9">
        <v>1</v>
      </c>
    </row>
    <row r="2596" spans="8:13" x14ac:dyDescent="0.2">
      <c r="H2596" s="27">
        <v>2601852</v>
      </c>
      <c r="I2596" s="27" t="s">
        <v>2262</v>
      </c>
      <c r="J2596" s="28" t="s">
        <v>4971</v>
      </c>
      <c r="K2596" s="29">
        <f t="shared" si="91"/>
        <v>0</v>
      </c>
      <c r="L2596" s="29" t="str">
        <f>VLOOKUP(J2596,'所属＆地区別'!$B$2:$C$100,2,FALSE)</f>
        <v>北部</v>
      </c>
      <c r="M2596" s="9">
        <v>2</v>
      </c>
    </row>
    <row r="2597" spans="8:13" x14ac:dyDescent="0.2">
      <c r="H2597" s="27">
        <v>2601857</v>
      </c>
      <c r="I2597" s="27" t="s">
        <v>2263</v>
      </c>
      <c r="J2597" s="28" t="s">
        <v>4971</v>
      </c>
      <c r="K2597" s="29">
        <f t="shared" si="91"/>
        <v>0</v>
      </c>
      <c r="L2597" s="29" t="str">
        <f>VLOOKUP(J2597,'所属＆地区別'!$B$2:$C$100,2,FALSE)</f>
        <v>北部</v>
      </c>
      <c r="M2597" s="9">
        <v>1</v>
      </c>
    </row>
    <row r="2598" spans="8:13" x14ac:dyDescent="0.2">
      <c r="H2598" s="27">
        <v>2601862</v>
      </c>
      <c r="I2598" s="27" t="s">
        <v>5111</v>
      </c>
      <c r="J2598" s="28" t="s">
        <v>4971</v>
      </c>
      <c r="K2598" s="29">
        <f t="shared" si="91"/>
        <v>0</v>
      </c>
      <c r="L2598" s="29" t="str">
        <f>VLOOKUP(J2598,'所属＆地区別'!$B$2:$C$100,2,FALSE)</f>
        <v>北部</v>
      </c>
      <c r="M2598" s="9">
        <v>2</v>
      </c>
    </row>
    <row r="2599" spans="8:13" x14ac:dyDescent="0.2">
      <c r="H2599" s="27">
        <v>2601864</v>
      </c>
      <c r="I2599" s="27" t="s">
        <v>2264</v>
      </c>
      <c r="J2599" s="28" t="s">
        <v>4971</v>
      </c>
      <c r="K2599" s="29">
        <f t="shared" si="91"/>
        <v>0</v>
      </c>
      <c r="L2599" s="29" t="str">
        <f>VLOOKUP(J2599,'所属＆地区別'!$B$2:$C$100,2,FALSE)</f>
        <v>北部</v>
      </c>
      <c r="M2599" s="9">
        <v>1</v>
      </c>
    </row>
    <row r="2600" spans="8:13" x14ac:dyDescent="0.2">
      <c r="H2600" s="27">
        <v>2601869</v>
      </c>
      <c r="I2600" s="27" t="s">
        <v>2265</v>
      </c>
      <c r="J2600" s="28" t="s">
        <v>4971</v>
      </c>
      <c r="K2600" s="29">
        <f t="shared" si="91"/>
        <v>0</v>
      </c>
      <c r="L2600" s="29" t="str">
        <f>VLOOKUP(J2600,'所属＆地区別'!$B$2:$C$100,2,FALSE)</f>
        <v>北部</v>
      </c>
      <c r="M2600" s="9">
        <v>1</v>
      </c>
    </row>
    <row r="2601" spans="8:13" x14ac:dyDescent="0.2">
      <c r="H2601" s="27">
        <v>2601871</v>
      </c>
      <c r="I2601" s="27" t="s">
        <v>2266</v>
      </c>
      <c r="J2601" s="28" t="s">
        <v>4971</v>
      </c>
      <c r="K2601" s="29">
        <f t="shared" si="91"/>
        <v>0</v>
      </c>
      <c r="L2601" s="29" t="str">
        <f>VLOOKUP(J2601,'所属＆地区別'!$B$2:$C$100,2,FALSE)</f>
        <v>北部</v>
      </c>
      <c r="M2601" s="9">
        <v>2</v>
      </c>
    </row>
    <row r="2602" spans="8:13" x14ac:dyDescent="0.2">
      <c r="H2602" s="27">
        <v>2601874</v>
      </c>
      <c r="I2602" s="27" t="s">
        <v>2267</v>
      </c>
      <c r="J2602" s="28" t="s">
        <v>4971</v>
      </c>
      <c r="K2602" s="29">
        <f t="shared" si="91"/>
        <v>0</v>
      </c>
      <c r="L2602" s="29" t="str">
        <f>VLOOKUP(J2602,'所属＆地区別'!$B$2:$C$100,2,FALSE)</f>
        <v>北部</v>
      </c>
      <c r="M2602" s="9">
        <v>1</v>
      </c>
    </row>
    <row r="2603" spans="8:13" x14ac:dyDescent="0.2">
      <c r="H2603" s="27">
        <v>2601882</v>
      </c>
      <c r="I2603" s="27" t="s">
        <v>2268</v>
      </c>
      <c r="J2603" s="28" t="s">
        <v>4971</v>
      </c>
      <c r="K2603" s="29">
        <f t="shared" si="91"/>
        <v>0</v>
      </c>
      <c r="L2603" s="29" t="str">
        <f>VLOOKUP(J2603,'所属＆地区別'!$B$2:$C$100,2,FALSE)</f>
        <v>北部</v>
      </c>
      <c r="M2603" s="9">
        <v>1</v>
      </c>
    </row>
    <row r="2604" spans="8:13" x14ac:dyDescent="0.2">
      <c r="H2604" s="27">
        <v>2601883</v>
      </c>
      <c r="I2604" s="27" t="s">
        <v>2269</v>
      </c>
      <c r="J2604" s="28" t="s">
        <v>4971</v>
      </c>
      <c r="K2604" s="29">
        <f t="shared" si="91"/>
        <v>1</v>
      </c>
      <c r="L2604" s="29" t="str">
        <f>VLOOKUP(J2604,'所属＆地区別'!$B$2:$C$100,2,FALSE)</f>
        <v>北部</v>
      </c>
      <c r="M2604" s="9">
        <v>1</v>
      </c>
    </row>
    <row r="2605" spans="8:13" x14ac:dyDescent="0.2">
      <c r="H2605" s="27">
        <v>2601885</v>
      </c>
      <c r="I2605" s="27" t="s">
        <v>2270</v>
      </c>
      <c r="J2605" s="28" t="s">
        <v>4971</v>
      </c>
      <c r="K2605" s="29">
        <f t="shared" si="91"/>
        <v>0</v>
      </c>
      <c r="L2605" s="29" t="str">
        <f>VLOOKUP(J2605,'所属＆地区別'!$B$2:$C$100,2,FALSE)</f>
        <v>北部</v>
      </c>
      <c r="M2605" s="9">
        <v>1</v>
      </c>
    </row>
    <row r="2606" spans="8:13" x14ac:dyDescent="0.2">
      <c r="H2606" s="27">
        <v>2601886</v>
      </c>
      <c r="I2606" s="27" t="s">
        <v>2271</v>
      </c>
      <c r="J2606" s="28" t="s">
        <v>4971</v>
      </c>
      <c r="K2606" s="29">
        <f t="shared" si="91"/>
        <v>0</v>
      </c>
      <c r="L2606" s="29" t="str">
        <f>VLOOKUP(J2606,'所属＆地区別'!$B$2:$C$100,2,FALSE)</f>
        <v>北部</v>
      </c>
      <c r="M2606" s="9">
        <v>1</v>
      </c>
    </row>
    <row r="2607" spans="8:13" x14ac:dyDescent="0.2">
      <c r="H2607" s="27">
        <v>2601892</v>
      </c>
      <c r="I2607" s="27" t="s">
        <v>2272</v>
      </c>
      <c r="J2607" s="28" t="s">
        <v>4971</v>
      </c>
      <c r="K2607" s="29">
        <f t="shared" si="91"/>
        <v>0</v>
      </c>
      <c r="L2607" s="29" t="str">
        <f>VLOOKUP(J2607,'所属＆地区別'!$B$2:$C$100,2,FALSE)</f>
        <v>北部</v>
      </c>
      <c r="M2607" s="9">
        <v>1</v>
      </c>
    </row>
    <row r="2608" spans="8:13" x14ac:dyDescent="0.2">
      <c r="H2608" s="27">
        <v>2601904</v>
      </c>
      <c r="I2608" s="27" t="s">
        <v>2273</v>
      </c>
      <c r="J2608" s="28" t="s">
        <v>4971</v>
      </c>
      <c r="K2608" s="29">
        <f t="shared" si="91"/>
        <v>0</v>
      </c>
      <c r="L2608" s="29" t="str">
        <f>VLOOKUP(J2608,'所属＆地区別'!$B$2:$C$100,2,FALSE)</f>
        <v>北部</v>
      </c>
      <c r="M2608" s="9">
        <v>2</v>
      </c>
    </row>
    <row r="2609" spans="8:13" x14ac:dyDescent="0.2">
      <c r="H2609" s="27">
        <v>2601906</v>
      </c>
      <c r="I2609" s="27" t="s">
        <v>2274</v>
      </c>
      <c r="J2609" s="28" t="s">
        <v>4971</v>
      </c>
      <c r="K2609" s="29">
        <f t="shared" si="91"/>
        <v>0</v>
      </c>
      <c r="L2609" s="29" t="str">
        <f>VLOOKUP(J2609,'所属＆地区別'!$B$2:$C$100,2,FALSE)</f>
        <v>北部</v>
      </c>
      <c r="M2609" s="9">
        <v>1</v>
      </c>
    </row>
    <row r="2610" spans="8:13" x14ac:dyDescent="0.2">
      <c r="H2610" s="27">
        <v>2601909</v>
      </c>
      <c r="I2610" s="27" t="s">
        <v>2275</v>
      </c>
      <c r="J2610" s="28" t="s">
        <v>4971</v>
      </c>
      <c r="K2610" s="29">
        <f t="shared" si="91"/>
        <v>0</v>
      </c>
      <c r="L2610" s="29" t="str">
        <f>VLOOKUP(J2610,'所属＆地区別'!$B$2:$C$100,2,FALSE)</f>
        <v>北部</v>
      </c>
      <c r="M2610" s="9">
        <v>1</v>
      </c>
    </row>
    <row r="2611" spans="8:13" x14ac:dyDescent="0.2">
      <c r="H2611" s="27">
        <v>2601910</v>
      </c>
      <c r="I2611" s="27" t="s">
        <v>2276</v>
      </c>
      <c r="J2611" s="28" t="s">
        <v>4971</v>
      </c>
      <c r="K2611" s="29">
        <f t="shared" si="91"/>
        <v>0</v>
      </c>
      <c r="L2611" s="29" t="str">
        <f>VLOOKUP(J2611,'所属＆地区別'!$B$2:$C$100,2,FALSE)</f>
        <v>北部</v>
      </c>
      <c r="M2611" s="9">
        <v>1</v>
      </c>
    </row>
    <row r="2612" spans="8:13" x14ac:dyDescent="0.2">
      <c r="H2612" s="27">
        <v>2601918</v>
      </c>
      <c r="I2612" s="27" t="s">
        <v>2277</v>
      </c>
      <c r="J2612" s="28" t="s">
        <v>4971</v>
      </c>
      <c r="K2612" s="29">
        <f t="shared" si="91"/>
        <v>0</v>
      </c>
      <c r="L2612" s="29" t="str">
        <f>VLOOKUP(J2612,'所属＆地区別'!$B$2:$C$100,2,FALSE)</f>
        <v>北部</v>
      </c>
      <c r="M2612" s="9">
        <v>1</v>
      </c>
    </row>
    <row r="2613" spans="8:13" x14ac:dyDescent="0.2">
      <c r="H2613" s="27">
        <v>2601920</v>
      </c>
      <c r="I2613" s="27" t="s">
        <v>2278</v>
      </c>
      <c r="J2613" s="28" t="s">
        <v>4971</v>
      </c>
      <c r="K2613" s="29">
        <f t="shared" si="91"/>
        <v>0</v>
      </c>
      <c r="L2613" s="29" t="str">
        <f>VLOOKUP(J2613,'所属＆地区別'!$B$2:$C$100,2,FALSE)</f>
        <v>北部</v>
      </c>
      <c r="M2613" s="9">
        <v>2</v>
      </c>
    </row>
    <row r="2614" spans="8:13" x14ac:dyDescent="0.2">
      <c r="H2614" s="27">
        <v>2601923</v>
      </c>
      <c r="I2614" s="27" t="s">
        <v>2279</v>
      </c>
      <c r="J2614" s="28" t="s">
        <v>4971</v>
      </c>
      <c r="K2614" s="29">
        <f t="shared" si="91"/>
        <v>0</v>
      </c>
      <c r="L2614" s="29" t="str">
        <f>VLOOKUP(J2614,'所属＆地区別'!$B$2:$C$100,2,FALSE)</f>
        <v>北部</v>
      </c>
      <c r="M2614" s="9">
        <v>1</v>
      </c>
    </row>
    <row r="2615" spans="8:13" x14ac:dyDescent="0.2">
      <c r="H2615" s="27">
        <v>2601924</v>
      </c>
      <c r="I2615" s="27" t="s">
        <v>2280</v>
      </c>
      <c r="J2615" s="28" t="s">
        <v>4971</v>
      </c>
      <c r="K2615" s="29">
        <f t="shared" si="91"/>
        <v>0</v>
      </c>
      <c r="L2615" s="29" t="str">
        <f>VLOOKUP(J2615,'所属＆地区別'!$B$2:$C$100,2,FALSE)</f>
        <v>北部</v>
      </c>
      <c r="M2615" s="9">
        <v>1</v>
      </c>
    </row>
    <row r="2616" spans="8:13" x14ac:dyDescent="0.2">
      <c r="H2616" s="27">
        <v>2601925</v>
      </c>
      <c r="I2616" s="27" t="s">
        <v>2281</v>
      </c>
      <c r="J2616" s="28" t="s">
        <v>4971</v>
      </c>
      <c r="K2616" s="29">
        <f t="shared" si="91"/>
        <v>2</v>
      </c>
      <c r="L2616" s="29" t="str">
        <f>VLOOKUP(J2616,'所属＆地区別'!$B$2:$C$100,2,FALSE)</f>
        <v>北部</v>
      </c>
      <c r="M2616" s="9">
        <v>1</v>
      </c>
    </row>
    <row r="2617" spans="8:13" x14ac:dyDescent="0.2">
      <c r="H2617" s="27">
        <v>2601928</v>
      </c>
      <c r="I2617" s="27" t="s">
        <v>2282</v>
      </c>
      <c r="J2617" s="28" t="s">
        <v>4971</v>
      </c>
      <c r="K2617" s="29">
        <f t="shared" si="91"/>
        <v>0</v>
      </c>
      <c r="L2617" s="29" t="str">
        <f>VLOOKUP(J2617,'所属＆地区別'!$B$2:$C$100,2,FALSE)</f>
        <v>北部</v>
      </c>
      <c r="M2617" s="9">
        <v>1</v>
      </c>
    </row>
    <row r="2618" spans="8:13" x14ac:dyDescent="0.2">
      <c r="H2618" s="27">
        <v>2601929</v>
      </c>
      <c r="I2618" s="27" t="s">
        <v>2283</v>
      </c>
      <c r="J2618" s="28" t="s">
        <v>4971</v>
      </c>
      <c r="K2618" s="29">
        <f t="shared" si="91"/>
        <v>0</v>
      </c>
      <c r="L2618" s="29" t="str">
        <f>VLOOKUP(J2618,'所属＆地区別'!$B$2:$C$100,2,FALSE)</f>
        <v>北部</v>
      </c>
      <c r="M2618" s="9">
        <v>2</v>
      </c>
    </row>
    <row r="2619" spans="8:13" x14ac:dyDescent="0.2">
      <c r="H2619" s="27">
        <v>2601932</v>
      </c>
      <c r="I2619" s="27" t="s">
        <v>2284</v>
      </c>
      <c r="J2619" s="28" t="s">
        <v>4971</v>
      </c>
      <c r="K2619" s="29">
        <f t="shared" si="91"/>
        <v>0</v>
      </c>
      <c r="L2619" s="29" t="str">
        <f>VLOOKUP(J2619,'所属＆地区別'!$B$2:$C$100,2,FALSE)</f>
        <v>北部</v>
      </c>
      <c r="M2619" s="9">
        <v>1</v>
      </c>
    </row>
    <row r="2620" spans="8:13" x14ac:dyDescent="0.2">
      <c r="H2620" s="27">
        <v>2601933</v>
      </c>
      <c r="I2620" s="27" t="s">
        <v>2285</v>
      </c>
      <c r="J2620" s="28" t="s">
        <v>4971</v>
      </c>
      <c r="K2620" s="29">
        <f t="shared" si="91"/>
        <v>0</v>
      </c>
      <c r="L2620" s="29" t="str">
        <f>VLOOKUP(J2620,'所属＆地区別'!$B$2:$C$100,2,FALSE)</f>
        <v>北部</v>
      </c>
      <c r="M2620" s="9">
        <v>2</v>
      </c>
    </row>
    <row r="2621" spans="8:13" x14ac:dyDescent="0.2">
      <c r="H2621" s="27">
        <v>2601934</v>
      </c>
      <c r="I2621" s="27" t="s">
        <v>2286</v>
      </c>
      <c r="J2621" s="28" t="s">
        <v>4971</v>
      </c>
      <c r="K2621" s="29">
        <f t="shared" si="91"/>
        <v>0</v>
      </c>
      <c r="L2621" s="29" t="str">
        <f>VLOOKUP(J2621,'所属＆地区別'!$B$2:$C$100,2,FALSE)</f>
        <v>北部</v>
      </c>
      <c r="M2621" s="9">
        <v>1</v>
      </c>
    </row>
    <row r="2622" spans="8:13" x14ac:dyDescent="0.2">
      <c r="H2622" s="27">
        <v>2601937</v>
      </c>
      <c r="I2622" s="27" t="s">
        <v>2287</v>
      </c>
      <c r="J2622" s="28" t="s">
        <v>4971</v>
      </c>
      <c r="K2622" s="29">
        <f t="shared" si="91"/>
        <v>0</v>
      </c>
      <c r="L2622" s="29" t="str">
        <f>VLOOKUP(J2622,'所属＆地区別'!$B$2:$C$100,2,FALSE)</f>
        <v>北部</v>
      </c>
      <c r="M2622" s="9">
        <v>1</v>
      </c>
    </row>
    <row r="2623" spans="8:13" x14ac:dyDescent="0.2">
      <c r="H2623" s="27">
        <v>2601938</v>
      </c>
      <c r="I2623" s="27" t="s">
        <v>2288</v>
      </c>
      <c r="J2623" s="28" t="s">
        <v>4971</v>
      </c>
      <c r="K2623" s="29">
        <f t="shared" si="91"/>
        <v>0</v>
      </c>
      <c r="L2623" s="29" t="str">
        <f>VLOOKUP(J2623,'所属＆地区別'!$B$2:$C$100,2,FALSE)</f>
        <v>北部</v>
      </c>
      <c r="M2623" s="9">
        <v>1</v>
      </c>
    </row>
    <row r="2624" spans="8:13" x14ac:dyDescent="0.2">
      <c r="H2624" s="27">
        <v>2601940</v>
      </c>
      <c r="I2624" s="27" t="s">
        <v>2289</v>
      </c>
      <c r="J2624" s="28" t="s">
        <v>4971</v>
      </c>
      <c r="K2624" s="29">
        <f t="shared" si="91"/>
        <v>0</v>
      </c>
      <c r="L2624" s="29" t="str">
        <f>VLOOKUP(J2624,'所属＆地区別'!$B$2:$C$100,2,FALSE)</f>
        <v>北部</v>
      </c>
      <c r="M2624" s="9">
        <v>1</v>
      </c>
    </row>
    <row r="2625" spans="8:13" x14ac:dyDescent="0.2">
      <c r="H2625" s="27">
        <v>2601942</v>
      </c>
      <c r="I2625" s="27" t="s">
        <v>2290</v>
      </c>
      <c r="J2625" s="28" t="s">
        <v>4971</v>
      </c>
      <c r="K2625" s="29">
        <f t="shared" si="91"/>
        <v>0</v>
      </c>
      <c r="L2625" s="29" t="str">
        <f>VLOOKUP(J2625,'所属＆地区別'!$B$2:$C$100,2,FALSE)</f>
        <v>北部</v>
      </c>
      <c r="M2625" s="9">
        <v>1</v>
      </c>
    </row>
    <row r="2626" spans="8:13" x14ac:dyDescent="0.2">
      <c r="H2626" s="27">
        <v>2601943</v>
      </c>
      <c r="I2626" s="27" t="s">
        <v>2291</v>
      </c>
      <c r="J2626" s="28" t="s">
        <v>4971</v>
      </c>
      <c r="K2626" s="29">
        <f t="shared" si="91"/>
        <v>0</v>
      </c>
      <c r="L2626" s="29" t="str">
        <f>VLOOKUP(J2626,'所属＆地区別'!$B$2:$C$100,2,FALSE)</f>
        <v>北部</v>
      </c>
      <c r="M2626" s="9">
        <v>2</v>
      </c>
    </row>
    <row r="2627" spans="8:13" x14ac:dyDescent="0.2">
      <c r="H2627" s="27">
        <v>2601945</v>
      </c>
      <c r="I2627" s="27" t="s">
        <v>2292</v>
      </c>
      <c r="J2627" s="28" t="s">
        <v>4971</v>
      </c>
      <c r="K2627" s="29">
        <f t="shared" ref="K2627:K2690" si="92">SUMIF($C$3:$C$9305,H2627,$F$3:$F$9305)</f>
        <v>0</v>
      </c>
      <c r="L2627" s="29" t="str">
        <f>VLOOKUP(J2627,'所属＆地区別'!$B$2:$C$100,2,FALSE)</f>
        <v>北部</v>
      </c>
      <c r="M2627" s="9">
        <v>2</v>
      </c>
    </row>
    <row r="2628" spans="8:13" x14ac:dyDescent="0.2">
      <c r="H2628" s="27">
        <v>2601946</v>
      </c>
      <c r="I2628" s="27" t="s">
        <v>2293</v>
      </c>
      <c r="J2628" s="28" t="s">
        <v>4971</v>
      </c>
      <c r="K2628" s="29">
        <f t="shared" si="92"/>
        <v>1</v>
      </c>
      <c r="L2628" s="29" t="str">
        <f>VLOOKUP(J2628,'所属＆地区別'!$B$2:$C$100,2,FALSE)</f>
        <v>北部</v>
      </c>
      <c r="M2628" s="9">
        <v>2</v>
      </c>
    </row>
    <row r="2629" spans="8:13" x14ac:dyDescent="0.2">
      <c r="H2629" s="27">
        <v>2601947</v>
      </c>
      <c r="I2629" s="27" t="s">
        <v>2294</v>
      </c>
      <c r="J2629" s="28" t="s">
        <v>4971</v>
      </c>
      <c r="K2629" s="29">
        <f t="shared" si="92"/>
        <v>0</v>
      </c>
      <c r="L2629" s="29" t="str">
        <f>VLOOKUP(J2629,'所属＆地区別'!$B$2:$C$100,2,FALSE)</f>
        <v>北部</v>
      </c>
      <c r="M2629" s="9">
        <v>2</v>
      </c>
    </row>
    <row r="2630" spans="8:13" x14ac:dyDescent="0.2">
      <c r="H2630" s="27">
        <v>2601949</v>
      </c>
      <c r="I2630" s="27" t="s">
        <v>2295</v>
      </c>
      <c r="J2630" s="28" t="s">
        <v>4971</v>
      </c>
      <c r="K2630" s="29">
        <f t="shared" si="92"/>
        <v>0</v>
      </c>
      <c r="L2630" s="29" t="str">
        <f>VLOOKUP(J2630,'所属＆地区別'!$B$2:$C$100,2,FALSE)</f>
        <v>北部</v>
      </c>
      <c r="M2630" s="9">
        <v>1</v>
      </c>
    </row>
    <row r="2631" spans="8:13" x14ac:dyDescent="0.2">
      <c r="H2631" s="27">
        <v>2601950</v>
      </c>
      <c r="I2631" s="27" t="s">
        <v>2296</v>
      </c>
      <c r="J2631" s="28" t="s">
        <v>4971</v>
      </c>
      <c r="K2631" s="29">
        <f t="shared" si="92"/>
        <v>0</v>
      </c>
      <c r="L2631" s="29" t="str">
        <f>VLOOKUP(J2631,'所属＆地区別'!$B$2:$C$100,2,FALSE)</f>
        <v>北部</v>
      </c>
      <c r="M2631" s="9">
        <v>1</v>
      </c>
    </row>
    <row r="2632" spans="8:13" x14ac:dyDescent="0.2">
      <c r="H2632" s="27">
        <v>2601951</v>
      </c>
      <c r="I2632" s="27" t="s">
        <v>2297</v>
      </c>
      <c r="J2632" s="28" t="s">
        <v>4971</v>
      </c>
      <c r="K2632" s="29">
        <f t="shared" si="92"/>
        <v>0</v>
      </c>
      <c r="L2632" s="29" t="str">
        <f>VLOOKUP(J2632,'所属＆地区別'!$B$2:$C$100,2,FALSE)</f>
        <v>北部</v>
      </c>
      <c r="M2632" s="9">
        <v>1</v>
      </c>
    </row>
    <row r="2633" spans="8:13" x14ac:dyDescent="0.2">
      <c r="H2633" s="27">
        <v>2601952</v>
      </c>
      <c r="I2633" s="27" t="s">
        <v>2298</v>
      </c>
      <c r="J2633" s="28" t="s">
        <v>4971</v>
      </c>
      <c r="K2633" s="29">
        <f t="shared" si="92"/>
        <v>0</v>
      </c>
      <c r="L2633" s="29" t="str">
        <f>VLOOKUP(J2633,'所属＆地区別'!$B$2:$C$100,2,FALSE)</f>
        <v>北部</v>
      </c>
      <c r="M2633" s="9">
        <v>2</v>
      </c>
    </row>
    <row r="2634" spans="8:13" x14ac:dyDescent="0.2">
      <c r="H2634" s="27">
        <v>2601953</v>
      </c>
      <c r="I2634" s="27" t="s">
        <v>2299</v>
      </c>
      <c r="J2634" s="28" t="s">
        <v>4971</v>
      </c>
      <c r="K2634" s="29">
        <f t="shared" si="92"/>
        <v>0</v>
      </c>
      <c r="L2634" s="29" t="str">
        <f>VLOOKUP(J2634,'所属＆地区別'!$B$2:$C$100,2,FALSE)</f>
        <v>北部</v>
      </c>
      <c r="M2634" s="9">
        <v>1</v>
      </c>
    </row>
    <row r="2635" spans="8:13" x14ac:dyDescent="0.2">
      <c r="H2635" s="27">
        <v>2601955</v>
      </c>
      <c r="I2635" s="27" t="s">
        <v>2300</v>
      </c>
      <c r="J2635" s="28" t="s">
        <v>4971</v>
      </c>
      <c r="K2635" s="29">
        <f t="shared" si="92"/>
        <v>0</v>
      </c>
      <c r="L2635" s="29" t="str">
        <f>VLOOKUP(J2635,'所属＆地区別'!$B$2:$C$100,2,FALSE)</f>
        <v>北部</v>
      </c>
      <c r="M2635" s="9">
        <v>1</v>
      </c>
    </row>
    <row r="2636" spans="8:13" x14ac:dyDescent="0.2">
      <c r="H2636" s="27">
        <v>2601956</v>
      </c>
      <c r="I2636" s="27" t="s">
        <v>2301</v>
      </c>
      <c r="J2636" s="28" t="s">
        <v>4971</v>
      </c>
      <c r="K2636" s="29">
        <f t="shared" si="92"/>
        <v>0</v>
      </c>
      <c r="L2636" s="29" t="str">
        <f>VLOOKUP(J2636,'所属＆地区別'!$B$2:$C$100,2,FALSE)</f>
        <v>北部</v>
      </c>
      <c r="M2636" s="9">
        <v>1</v>
      </c>
    </row>
    <row r="2637" spans="8:13" x14ac:dyDescent="0.2">
      <c r="H2637" s="27">
        <v>2601963</v>
      </c>
      <c r="I2637" s="27" t="s">
        <v>2302</v>
      </c>
      <c r="J2637" s="28" t="s">
        <v>4971</v>
      </c>
      <c r="K2637" s="29">
        <f t="shared" si="92"/>
        <v>0</v>
      </c>
      <c r="L2637" s="29" t="str">
        <f>VLOOKUP(J2637,'所属＆地区別'!$B$2:$C$100,2,FALSE)</f>
        <v>北部</v>
      </c>
      <c r="M2637" s="9">
        <v>1</v>
      </c>
    </row>
    <row r="2638" spans="8:13" x14ac:dyDescent="0.2">
      <c r="H2638" s="27">
        <v>2601965</v>
      </c>
      <c r="I2638" s="27" t="s">
        <v>2303</v>
      </c>
      <c r="J2638" s="28" t="s">
        <v>4971</v>
      </c>
      <c r="K2638" s="29">
        <f t="shared" si="92"/>
        <v>0</v>
      </c>
      <c r="L2638" s="29" t="str">
        <f>VLOOKUP(J2638,'所属＆地区別'!$B$2:$C$100,2,FALSE)</f>
        <v>北部</v>
      </c>
      <c r="M2638" s="9">
        <v>2</v>
      </c>
    </row>
    <row r="2639" spans="8:13" x14ac:dyDescent="0.2">
      <c r="H2639" s="27">
        <v>2601966</v>
      </c>
      <c r="I2639" s="27" t="s">
        <v>2304</v>
      </c>
      <c r="J2639" s="28" t="s">
        <v>4971</v>
      </c>
      <c r="K2639" s="29">
        <f t="shared" si="92"/>
        <v>0</v>
      </c>
      <c r="L2639" s="29" t="str">
        <f>VLOOKUP(J2639,'所属＆地区別'!$B$2:$C$100,2,FALSE)</f>
        <v>北部</v>
      </c>
      <c r="M2639" s="9">
        <v>1</v>
      </c>
    </row>
    <row r="2640" spans="8:13" x14ac:dyDescent="0.2">
      <c r="H2640" s="27">
        <v>2601967</v>
      </c>
      <c r="I2640" s="27" t="s">
        <v>2305</v>
      </c>
      <c r="J2640" s="28" t="s">
        <v>4971</v>
      </c>
      <c r="K2640" s="29">
        <f t="shared" si="92"/>
        <v>0</v>
      </c>
      <c r="L2640" s="29" t="str">
        <f>VLOOKUP(J2640,'所属＆地区別'!$B$2:$C$100,2,FALSE)</f>
        <v>北部</v>
      </c>
      <c r="M2640" s="9">
        <v>1</v>
      </c>
    </row>
    <row r="2641" spans="8:13" x14ac:dyDescent="0.2">
      <c r="H2641" s="27">
        <v>2601968</v>
      </c>
      <c r="I2641" s="27" t="s">
        <v>2306</v>
      </c>
      <c r="J2641" s="28" t="s">
        <v>4971</v>
      </c>
      <c r="K2641" s="29">
        <f t="shared" si="92"/>
        <v>0</v>
      </c>
      <c r="L2641" s="29" t="str">
        <f>VLOOKUP(J2641,'所属＆地区別'!$B$2:$C$100,2,FALSE)</f>
        <v>北部</v>
      </c>
      <c r="M2641" s="9">
        <v>2</v>
      </c>
    </row>
    <row r="2642" spans="8:13" x14ac:dyDescent="0.2">
      <c r="H2642" s="27">
        <v>2601969</v>
      </c>
      <c r="I2642" s="27" t="s">
        <v>2307</v>
      </c>
      <c r="J2642" s="28" t="s">
        <v>4971</v>
      </c>
      <c r="K2642" s="29">
        <f t="shared" si="92"/>
        <v>1</v>
      </c>
      <c r="L2642" s="29" t="str">
        <f>VLOOKUP(J2642,'所属＆地区別'!$B$2:$C$100,2,FALSE)</f>
        <v>北部</v>
      </c>
      <c r="M2642" s="9">
        <v>1</v>
      </c>
    </row>
    <row r="2643" spans="8:13" x14ac:dyDescent="0.2">
      <c r="H2643" s="27">
        <v>2601970</v>
      </c>
      <c r="I2643" s="27" t="s">
        <v>2308</v>
      </c>
      <c r="J2643" s="28" t="s">
        <v>4971</v>
      </c>
      <c r="K2643" s="29">
        <f t="shared" si="92"/>
        <v>1</v>
      </c>
      <c r="L2643" s="29" t="str">
        <f>VLOOKUP(J2643,'所属＆地区別'!$B$2:$C$100,2,FALSE)</f>
        <v>北部</v>
      </c>
      <c r="M2643" s="9">
        <v>2</v>
      </c>
    </row>
    <row r="2644" spans="8:13" x14ac:dyDescent="0.2">
      <c r="H2644" s="27">
        <v>2601971</v>
      </c>
      <c r="I2644" s="27" t="s">
        <v>2309</v>
      </c>
      <c r="J2644" s="28" t="s">
        <v>4971</v>
      </c>
      <c r="K2644" s="29">
        <f t="shared" si="92"/>
        <v>0</v>
      </c>
      <c r="L2644" s="29" t="str">
        <f>VLOOKUP(J2644,'所属＆地区別'!$B$2:$C$100,2,FALSE)</f>
        <v>北部</v>
      </c>
      <c r="M2644" s="9">
        <v>2</v>
      </c>
    </row>
    <row r="2645" spans="8:13" x14ac:dyDescent="0.2">
      <c r="H2645" s="27">
        <v>2601975</v>
      </c>
      <c r="I2645" s="27" t="s">
        <v>2310</v>
      </c>
      <c r="J2645" s="28" t="s">
        <v>4971</v>
      </c>
      <c r="K2645" s="29">
        <f t="shared" si="92"/>
        <v>0</v>
      </c>
      <c r="L2645" s="29" t="str">
        <f>VLOOKUP(J2645,'所属＆地区別'!$B$2:$C$100,2,FALSE)</f>
        <v>北部</v>
      </c>
      <c r="M2645" s="9">
        <v>1</v>
      </c>
    </row>
    <row r="2646" spans="8:13" x14ac:dyDescent="0.2">
      <c r="H2646" s="27">
        <v>2601978</v>
      </c>
      <c r="I2646" s="27" t="s">
        <v>2311</v>
      </c>
      <c r="J2646" s="28" t="s">
        <v>4971</v>
      </c>
      <c r="K2646" s="29">
        <f t="shared" si="92"/>
        <v>0</v>
      </c>
      <c r="L2646" s="29" t="str">
        <f>VLOOKUP(J2646,'所属＆地区別'!$B$2:$C$100,2,FALSE)</f>
        <v>北部</v>
      </c>
      <c r="M2646" s="9">
        <v>1</v>
      </c>
    </row>
    <row r="2647" spans="8:13" x14ac:dyDescent="0.2">
      <c r="H2647" s="27">
        <v>2601981</v>
      </c>
      <c r="I2647" s="27" t="s">
        <v>2312</v>
      </c>
      <c r="J2647" s="28" t="s">
        <v>4971</v>
      </c>
      <c r="K2647" s="29">
        <f t="shared" si="92"/>
        <v>0</v>
      </c>
      <c r="L2647" s="29" t="str">
        <f>VLOOKUP(J2647,'所属＆地区別'!$B$2:$C$100,2,FALSE)</f>
        <v>北部</v>
      </c>
      <c r="M2647" s="9">
        <v>1</v>
      </c>
    </row>
    <row r="2648" spans="8:13" x14ac:dyDescent="0.2">
      <c r="H2648" s="27">
        <v>2601982</v>
      </c>
      <c r="I2648" s="27" t="s">
        <v>2313</v>
      </c>
      <c r="J2648" s="28" t="s">
        <v>4971</v>
      </c>
      <c r="K2648" s="29">
        <f t="shared" si="92"/>
        <v>0</v>
      </c>
      <c r="L2648" s="29" t="str">
        <f>VLOOKUP(J2648,'所属＆地区別'!$B$2:$C$100,2,FALSE)</f>
        <v>北部</v>
      </c>
      <c r="M2648" s="9">
        <v>2</v>
      </c>
    </row>
    <row r="2649" spans="8:13" x14ac:dyDescent="0.2">
      <c r="H2649" s="27">
        <v>2601983</v>
      </c>
      <c r="I2649" s="27" t="s">
        <v>2314</v>
      </c>
      <c r="J2649" s="28" t="s">
        <v>4971</v>
      </c>
      <c r="K2649" s="29">
        <f t="shared" si="92"/>
        <v>0</v>
      </c>
      <c r="L2649" s="29" t="str">
        <f>VLOOKUP(J2649,'所属＆地区別'!$B$2:$C$100,2,FALSE)</f>
        <v>北部</v>
      </c>
      <c r="M2649" s="9">
        <v>2</v>
      </c>
    </row>
    <row r="2650" spans="8:13" x14ac:dyDescent="0.2">
      <c r="H2650" s="27">
        <v>2601988</v>
      </c>
      <c r="I2650" s="27" t="s">
        <v>2315</v>
      </c>
      <c r="J2650" s="28" t="s">
        <v>4971</v>
      </c>
      <c r="K2650" s="29">
        <f t="shared" si="92"/>
        <v>0</v>
      </c>
      <c r="L2650" s="29" t="str">
        <f>VLOOKUP(J2650,'所属＆地区別'!$B$2:$C$100,2,FALSE)</f>
        <v>北部</v>
      </c>
      <c r="M2650" s="9">
        <v>2</v>
      </c>
    </row>
    <row r="2651" spans="8:13" x14ac:dyDescent="0.2">
      <c r="H2651" s="27">
        <v>2601990</v>
      </c>
      <c r="I2651" s="27" t="s">
        <v>2316</v>
      </c>
      <c r="J2651" s="28" t="s">
        <v>4971</v>
      </c>
      <c r="K2651" s="29">
        <f t="shared" si="92"/>
        <v>0</v>
      </c>
      <c r="L2651" s="29" t="str">
        <f>VLOOKUP(J2651,'所属＆地区別'!$B$2:$C$100,2,FALSE)</f>
        <v>北部</v>
      </c>
      <c r="M2651" s="9">
        <v>2</v>
      </c>
    </row>
    <row r="2652" spans="8:13" x14ac:dyDescent="0.2">
      <c r="H2652" s="27">
        <v>2601991</v>
      </c>
      <c r="I2652" s="27" t="s">
        <v>2317</v>
      </c>
      <c r="J2652" s="28" t="s">
        <v>4971</v>
      </c>
      <c r="K2652" s="29">
        <f t="shared" si="92"/>
        <v>0</v>
      </c>
      <c r="L2652" s="29" t="str">
        <f>VLOOKUP(J2652,'所属＆地区別'!$B$2:$C$100,2,FALSE)</f>
        <v>北部</v>
      </c>
      <c r="M2652" s="9">
        <v>2</v>
      </c>
    </row>
    <row r="2653" spans="8:13" x14ac:dyDescent="0.2">
      <c r="H2653" s="27">
        <v>2601993</v>
      </c>
      <c r="I2653" s="27" t="s">
        <v>2318</v>
      </c>
      <c r="J2653" s="28" t="s">
        <v>4971</v>
      </c>
      <c r="K2653" s="29">
        <f t="shared" si="92"/>
        <v>0</v>
      </c>
      <c r="L2653" s="29" t="str">
        <f>VLOOKUP(J2653,'所属＆地区別'!$B$2:$C$100,2,FALSE)</f>
        <v>北部</v>
      </c>
      <c r="M2653" s="9">
        <v>1</v>
      </c>
    </row>
    <row r="2654" spans="8:13" x14ac:dyDescent="0.2">
      <c r="H2654" s="27">
        <v>2601994</v>
      </c>
      <c r="I2654" s="27" t="s">
        <v>2319</v>
      </c>
      <c r="J2654" s="28" t="s">
        <v>4971</v>
      </c>
      <c r="K2654" s="29">
        <f t="shared" si="92"/>
        <v>1</v>
      </c>
      <c r="L2654" s="29" t="str">
        <f>VLOOKUP(J2654,'所属＆地区別'!$B$2:$C$100,2,FALSE)</f>
        <v>北部</v>
      </c>
      <c r="M2654" s="9">
        <v>2</v>
      </c>
    </row>
    <row r="2655" spans="8:13" x14ac:dyDescent="0.2">
      <c r="H2655" s="27">
        <v>2601996</v>
      </c>
      <c r="I2655" s="27" t="s">
        <v>2320</v>
      </c>
      <c r="J2655" s="28" t="s">
        <v>4971</v>
      </c>
      <c r="K2655" s="29">
        <f t="shared" si="92"/>
        <v>0</v>
      </c>
      <c r="L2655" s="29" t="str">
        <f>VLOOKUP(J2655,'所属＆地区別'!$B$2:$C$100,2,FALSE)</f>
        <v>北部</v>
      </c>
      <c r="M2655" s="9">
        <v>1</v>
      </c>
    </row>
    <row r="2656" spans="8:13" x14ac:dyDescent="0.2">
      <c r="H2656" s="27">
        <v>2601997</v>
      </c>
      <c r="I2656" s="27" t="s">
        <v>2321</v>
      </c>
      <c r="J2656" s="28" t="s">
        <v>4971</v>
      </c>
      <c r="K2656" s="29">
        <f t="shared" si="92"/>
        <v>0</v>
      </c>
      <c r="L2656" s="29" t="str">
        <f>VLOOKUP(J2656,'所属＆地区別'!$B$2:$C$100,2,FALSE)</f>
        <v>北部</v>
      </c>
      <c r="M2656" s="9">
        <v>1</v>
      </c>
    </row>
    <row r="2657" spans="8:13" x14ac:dyDescent="0.2">
      <c r="H2657" s="27">
        <v>2601998</v>
      </c>
      <c r="I2657" s="27" t="s">
        <v>2322</v>
      </c>
      <c r="J2657" s="28" t="s">
        <v>4971</v>
      </c>
      <c r="K2657" s="29">
        <f t="shared" si="92"/>
        <v>0</v>
      </c>
      <c r="L2657" s="29" t="str">
        <f>VLOOKUP(J2657,'所属＆地区別'!$B$2:$C$100,2,FALSE)</f>
        <v>北部</v>
      </c>
      <c r="M2657" s="9">
        <v>2</v>
      </c>
    </row>
    <row r="2658" spans="8:13" x14ac:dyDescent="0.2">
      <c r="H2658" s="27">
        <v>2602002</v>
      </c>
      <c r="I2658" s="27" t="s">
        <v>2323</v>
      </c>
      <c r="J2658" s="28" t="s">
        <v>4971</v>
      </c>
      <c r="K2658" s="29">
        <f t="shared" si="92"/>
        <v>0</v>
      </c>
      <c r="L2658" s="29" t="str">
        <f>VLOOKUP(J2658,'所属＆地区別'!$B$2:$C$100,2,FALSE)</f>
        <v>北部</v>
      </c>
      <c r="M2658" s="9">
        <v>2</v>
      </c>
    </row>
    <row r="2659" spans="8:13" x14ac:dyDescent="0.2">
      <c r="H2659" s="27">
        <v>2602006</v>
      </c>
      <c r="I2659" s="27" t="s">
        <v>2324</v>
      </c>
      <c r="J2659" s="28" t="s">
        <v>4971</v>
      </c>
      <c r="K2659" s="29">
        <f t="shared" si="92"/>
        <v>0</v>
      </c>
      <c r="L2659" s="29" t="str">
        <f>VLOOKUP(J2659,'所属＆地区別'!$B$2:$C$100,2,FALSE)</f>
        <v>北部</v>
      </c>
      <c r="M2659" s="9">
        <v>1</v>
      </c>
    </row>
    <row r="2660" spans="8:13" x14ac:dyDescent="0.2">
      <c r="H2660" s="27">
        <v>2602008</v>
      </c>
      <c r="I2660" s="27" t="s">
        <v>2325</v>
      </c>
      <c r="J2660" s="28" t="s">
        <v>4971</v>
      </c>
      <c r="K2660" s="29">
        <f t="shared" si="92"/>
        <v>0</v>
      </c>
      <c r="L2660" s="29" t="str">
        <f>VLOOKUP(J2660,'所属＆地区別'!$B$2:$C$100,2,FALSE)</f>
        <v>北部</v>
      </c>
      <c r="M2660" s="9">
        <v>1</v>
      </c>
    </row>
    <row r="2661" spans="8:13" x14ac:dyDescent="0.2">
      <c r="H2661" s="27">
        <v>2602009</v>
      </c>
      <c r="I2661" s="27" t="s">
        <v>2326</v>
      </c>
      <c r="J2661" s="28" t="s">
        <v>4971</v>
      </c>
      <c r="K2661" s="29">
        <f t="shared" si="92"/>
        <v>0</v>
      </c>
      <c r="L2661" s="29" t="str">
        <f>VLOOKUP(J2661,'所属＆地区別'!$B$2:$C$100,2,FALSE)</f>
        <v>北部</v>
      </c>
      <c r="M2661" s="9">
        <v>1</v>
      </c>
    </row>
    <row r="2662" spans="8:13" x14ac:dyDescent="0.2">
      <c r="H2662" s="27">
        <v>2602010</v>
      </c>
      <c r="I2662" s="27" t="s">
        <v>2327</v>
      </c>
      <c r="J2662" s="28" t="s">
        <v>4971</v>
      </c>
      <c r="K2662" s="29">
        <f t="shared" si="92"/>
        <v>0</v>
      </c>
      <c r="L2662" s="29" t="str">
        <f>VLOOKUP(J2662,'所属＆地区別'!$B$2:$C$100,2,FALSE)</f>
        <v>北部</v>
      </c>
      <c r="M2662" s="9">
        <v>1</v>
      </c>
    </row>
    <row r="2663" spans="8:13" x14ac:dyDescent="0.2">
      <c r="H2663" s="27">
        <v>2602011</v>
      </c>
      <c r="I2663" s="27" t="s">
        <v>2328</v>
      </c>
      <c r="J2663" s="28" t="s">
        <v>4971</v>
      </c>
      <c r="K2663" s="29">
        <f t="shared" si="92"/>
        <v>1</v>
      </c>
      <c r="L2663" s="29" t="str">
        <f>VLOOKUP(J2663,'所属＆地区別'!$B$2:$C$100,2,FALSE)</f>
        <v>北部</v>
      </c>
      <c r="M2663" s="9">
        <v>1</v>
      </c>
    </row>
    <row r="2664" spans="8:13" x14ac:dyDescent="0.2">
      <c r="H2664" s="27">
        <v>2602016</v>
      </c>
      <c r="I2664" s="27" t="s">
        <v>2329</v>
      </c>
      <c r="J2664" s="28" t="s">
        <v>4971</v>
      </c>
      <c r="K2664" s="29">
        <f t="shared" si="92"/>
        <v>0</v>
      </c>
      <c r="L2664" s="29" t="str">
        <f>VLOOKUP(J2664,'所属＆地区別'!$B$2:$C$100,2,FALSE)</f>
        <v>北部</v>
      </c>
      <c r="M2664" s="9">
        <v>2</v>
      </c>
    </row>
    <row r="2665" spans="8:13" x14ac:dyDescent="0.2">
      <c r="H2665" s="27">
        <v>2602017</v>
      </c>
      <c r="I2665" s="27" t="s">
        <v>2330</v>
      </c>
      <c r="J2665" s="28" t="s">
        <v>4971</v>
      </c>
      <c r="K2665" s="29">
        <f t="shared" si="92"/>
        <v>0</v>
      </c>
      <c r="L2665" s="29" t="str">
        <f>VLOOKUP(J2665,'所属＆地区別'!$B$2:$C$100,2,FALSE)</f>
        <v>北部</v>
      </c>
      <c r="M2665" s="9">
        <v>2</v>
      </c>
    </row>
    <row r="2666" spans="8:13" x14ac:dyDescent="0.2">
      <c r="H2666" s="27">
        <v>2602018</v>
      </c>
      <c r="I2666" s="27" t="s">
        <v>2331</v>
      </c>
      <c r="J2666" s="28" t="s">
        <v>4971</v>
      </c>
      <c r="K2666" s="29">
        <f t="shared" si="92"/>
        <v>0</v>
      </c>
      <c r="L2666" s="29" t="str">
        <f>VLOOKUP(J2666,'所属＆地区別'!$B$2:$C$100,2,FALSE)</f>
        <v>北部</v>
      </c>
      <c r="M2666" s="9">
        <v>1</v>
      </c>
    </row>
    <row r="2667" spans="8:13" x14ac:dyDescent="0.2">
      <c r="H2667" s="27">
        <v>2602019</v>
      </c>
      <c r="I2667" s="27" t="s">
        <v>2332</v>
      </c>
      <c r="J2667" s="28" t="s">
        <v>4971</v>
      </c>
      <c r="K2667" s="29">
        <f t="shared" si="92"/>
        <v>0</v>
      </c>
      <c r="L2667" s="29" t="str">
        <f>VLOOKUP(J2667,'所属＆地区別'!$B$2:$C$100,2,FALSE)</f>
        <v>北部</v>
      </c>
      <c r="M2667" s="9">
        <v>2</v>
      </c>
    </row>
    <row r="2668" spans="8:13" x14ac:dyDescent="0.2">
      <c r="H2668" s="27">
        <v>2602020</v>
      </c>
      <c r="I2668" s="27" t="s">
        <v>2333</v>
      </c>
      <c r="J2668" s="28" t="s">
        <v>4971</v>
      </c>
      <c r="K2668" s="29">
        <f t="shared" si="92"/>
        <v>0</v>
      </c>
      <c r="L2668" s="29" t="str">
        <f>VLOOKUP(J2668,'所属＆地区別'!$B$2:$C$100,2,FALSE)</f>
        <v>北部</v>
      </c>
      <c r="M2668" s="9">
        <v>2</v>
      </c>
    </row>
    <row r="2669" spans="8:13" x14ac:dyDescent="0.2">
      <c r="H2669" s="27">
        <v>2602021</v>
      </c>
      <c r="I2669" s="27" t="s">
        <v>2334</v>
      </c>
      <c r="J2669" s="28" t="s">
        <v>4971</v>
      </c>
      <c r="K2669" s="29">
        <f t="shared" si="92"/>
        <v>0</v>
      </c>
      <c r="L2669" s="29" t="str">
        <f>VLOOKUP(J2669,'所属＆地区別'!$B$2:$C$100,2,FALSE)</f>
        <v>北部</v>
      </c>
      <c r="M2669" s="9">
        <v>2</v>
      </c>
    </row>
    <row r="2670" spans="8:13" x14ac:dyDescent="0.2">
      <c r="H2670" s="27">
        <v>2602022</v>
      </c>
      <c r="I2670" s="27" t="s">
        <v>2335</v>
      </c>
      <c r="J2670" s="28" t="s">
        <v>4971</v>
      </c>
      <c r="K2670" s="29">
        <f t="shared" si="92"/>
        <v>0</v>
      </c>
      <c r="L2670" s="29" t="str">
        <f>VLOOKUP(J2670,'所属＆地区別'!$B$2:$C$100,2,FALSE)</f>
        <v>北部</v>
      </c>
      <c r="M2670" s="9">
        <v>2</v>
      </c>
    </row>
    <row r="2671" spans="8:13" x14ac:dyDescent="0.2">
      <c r="H2671" s="27">
        <v>2602023</v>
      </c>
      <c r="I2671" s="27" t="s">
        <v>2336</v>
      </c>
      <c r="J2671" s="28" t="s">
        <v>4971</v>
      </c>
      <c r="K2671" s="29">
        <f t="shared" si="92"/>
        <v>0</v>
      </c>
      <c r="L2671" s="29" t="str">
        <f>VLOOKUP(J2671,'所属＆地区別'!$B$2:$C$100,2,FALSE)</f>
        <v>北部</v>
      </c>
      <c r="M2671" s="9">
        <v>2</v>
      </c>
    </row>
    <row r="2672" spans="8:13" x14ac:dyDescent="0.2">
      <c r="H2672" s="27">
        <v>2602025</v>
      </c>
      <c r="I2672" s="27" t="s">
        <v>2337</v>
      </c>
      <c r="J2672" s="28" t="s">
        <v>4971</v>
      </c>
      <c r="K2672" s="29">
        <f t="shared" si="92"/>
        <v>0</v>
      </c>
      <c r="L2672" s="29" t="str">
        <f>VLOOKUP(J2672,'所属＆地区別'!$B$2:$C$100,2,FALSE)</f>
        <v>北部</v>
      </c>
      <c r="M2672" s="9">
        <v>1</v>
      </c>
    </row>
    <row r="2673" spans="8:13" x14ac:dyDescent="0.2">
      <c r="H2673" s="27">
        <v>2602027</v>
      </c>
      <c r="I2673" s="27" t="s">
        <v>2338</v>
      </c>
      <c r="J2673" s="28" t="s">
        <v>4971</v>
      </c>
      <c r="K2673" s="29">
        <f t="shared" si="92"/>
        <v>0</v>
      </c>
      <c r="L2673" s="29" t="str">
        <f>VLOOKUP(J2673,'所属＆地区別'!$B$2:$C$100,2,FALSE)</f>
        <v>北部</v>
      </c>
      <c r="M2673" s="9">
        <v>1</v>
      </c>
    </row>
    <row r="2674" spans="8:13" x14ac:dyDescent="0.2">
      <c r="H2674" s="27">
        <v>2602028</v>
      </c>
      <c r="I2674" s="27" t="s">
        <v>2339</v>
      </c>
      <c r="J2674" s="28" t="s">
        <v>4971</v>
      </c>
      <c r="K2674" s="29">
        <f t="shared" si="92"/>
        <v>0</v>
      </c>
      <c r="L2674" s="29" t="str">
        <f>VLOOKUP(J2674,'所属＆地区別'!$B$2:$C$100,2,FALSE)</f>
        <v>北部</v>
      </c>
      <c r="M2674" s="9">
        <v>2</v>
      </c>
    </row>
    <row r="2675" spans="8:13" x14ac:dyDescent="0.2">
      <c r="H2675" s="27">
        <v>2602029</v>
      </c>
      <c r="I2675" s="27" t="s">
        <v>2340</v>
      </c>
      <c r="J2675" s="28" t="s">
        <v>4971</v>
      </c>
      <c r="K2675" s="29">
        <f t="shared" si="92"/>
        <v>0</v>
      </c>
      <c r="L2675" s="29" t="str">
        <f>VLOOKUP(J2675,'所属＆地区別'!$B$2:$C$100,2,FALSE)</f>
        <v>北部</v>
      </c>
      <c r="M2675" s="9">
        <v>1</v>
      </c>
    </row>
    <row r="2676" spans="8:13" x14ac:dyDescent="0.2">
      <c r="H2676" s="27">
        <v>2602030</v>
      </c>
      <c r="I2676" s="27" t="s">
        <v>2341</v>
      </c>
      <c r="J2676" s="28" t="s">
        <v>4971</v>
      </c>
      <c r="K2676" s="29">
        <f t="shared" si="92"/>
        <v>0</v>
      </c>
      <c r="L2676" s="29" t="str">
        <f>VLOOKUP(J2676,'所属＆地区別'!$B$2:$C$100,2,FALSE)</f>
        <v>北部</v>
      </c>
      <c r="M2676" s="9">
        <v>2</v>
      </c>
    </row>
    <row r="2677" spans="8:13" x14ac:dyDescent="0.2">
      <c r="H2677" s="27">
        <v>2602031</v>
      </c>
      <c r="I2677" s="27" t="s">
        <v>2342</v>
      </c>
      <c r="J2677" s="28" t="s">
        <v>4971</v>
      </c>
      <c r="K2677" s="29">
        <f t="shared" si="92"/>
        <v>0</v>
      </c>
      <c r="L2677" s="29" t="str">
        <f>VLOOKUP(J2677,'所属＆地区別'!$B$2:$C$100,2,FALSE)</f>
        <v>北部</v>
      </c>
      <c r="M2677" s="9">
        <v>2</v>
      </c>
    </row>
    <row r="2678" spans="8:13" x14ac:dyDescent="0.2">
      <c r="H2678" s="27">
        <v>2602032</v>
      </c>
      <c r="I2678" s="27" t="s">
        <v>2343</v>
      </c>
      <c r="J2678" s="28" t="s">
        <v>4971</v>
      </c>
      <c r="K2678" s="29">
        <f t="shared" si="92"/>
        <v>0</v>
      </c>
      <c r="L2678" s="29" t="str">
        <f>VLOOKUP(J2678,'所属＆地区別'!$B$2:$C$100,2,FALSE)</f>
        <v>北部</v>
      </c>
      <c r="M2678" s="9">
        <v>2</v>
      </c>
    </row>
    <row r="2679" spans="8:13" x14ac:dyDescent="0.2">
      <c r="H2679" s="27">
        <v>2602033</v>
      </c>
      <c r="I2679" s="27" t="s">
        <v>2344</v>
      </c>
      <c r="J2679" s="28" t="s">
        <v>4971</v>
      </c>
      <c r="K2679" s="29">
        <f t="shared" si="92"/>
        <v>0</v>
      </c>
      <c r="L2679" s="29" t="str">
        <f>VLOOKUP(J2679,'所属＆地区別'!$B$2:$C$100,2,FALSE)</f>
        <v>北部</v>
      </c>
      <c r="M2679" s="9">
        <v>1</v>
      </c>
    </row>
    <row r="2680" spans="8:13" x14ac:dyDescent="0.2">
      <c r="H2680" s="27">
        <v>2602034</v>
      </c>
      <c r="I2680" s="27" t="s">
        <v>2345</v>
      </c>
      <c r="J2680" s="28" t="s">
        <v>4971</v>
      </c>
      <c r="K2680" s="29">
        <f t="shared" si="92"/>
        <v>0</v>
      </c>
      <c r="L2680" s="29" t="str">
        <f>VLOOKUP(J2680,'所属＆地区別'!$B$2:$C$100,2,FALSE)</f>
        <v>北部</v>
      </c>
      <c r="M2680" s="9">
        <v>1</v>
      </c>
    </row>
    <row r="2681" spans="8:13" x14ac:dyDescent="0.2">
      <c r="H2681" s="27">
        <v>2602037</v>
      </c>
      <c r="I2681" s="27" t="s">
        <v>5310</v>
      </c>
      <c r="J2681" s="28" t="s">
        <v>4971</v>
      </c>
      <c r="K2681" s="29">
        <f t="shared" si="92"/>
        <v>0</v>
      </c>
      <c r="L2681" s="29" t="str">
        <f>VLOOKUP(J2681,'所属＆地区別'!$B$2:$C$100,2,FALSE)</f>
        <v>北部</v>
      </c>
      <c r="M2681" s="9">
        <v>2</v>
      </c>
    </row>
    <row r="2682" spans="8:13" x14ac:dyDescent="0.2">
      <c r="H2682" s="27">
        <v>2602038</v>
      </c>
      <c r="I2682" s="27" t="s">
        <v>5112</v>
      </c>
      <c r="J2682" s="28" t="s">
        <v>4971</v>
      </c>
      <c r="K2682" s="29">
        <f t="shared" si="92"/>
        <v>0</v>
      </c>
      <c r="L2682" s="29" t="str">
        <f>VLOOKUP(J2682,'所属＆地区別'!$B$2:$C$100,2,FALSE)</f>
        <v>北部</v>
      </c>
      <c r="M2682" s="9">
        <v>1</v>
      </c>
    </row>
    <row r="2683" spans="8:13" x14ac:dyDescent="0.2">
      <c r="H2683" s="27">
        <v>2602039</v>
      </c>
      <c r="I2683" s="27" t="s">
        <v>5113</v>
      </c>
      <c r="J2683" s="28" t="s">
        <v>4971</v>
      </c>
      <c r="K2683" s="29">
        <f t="shared" si="92"/>
        <v>0</v>
      </c>
      <c r="L2683" s="29" t="str">
        <f>VLOOKUP(J2683,'所属＆地区別'!$B$2:$C$100,2,FALSE)</f>
        <v>北部</v>
      </c>
      <c r="M2683" s="9">
        <v>1</v>
      </c>
    </row>
    <row r="2684" spans="8:13" x14ac:dyDescent="0.2">
      <c r="H2684" s="27">
        <v>2602040</v>
      </c>
      <c r="I2684" s="27" t="s">
        <v>5114</v>
      </c>
      <c r="J2684" s="28" t="s">
        <v>4971</v>
      </c>
      <c r="K2684" s="29">
        <f t="shared" si="92"/>
        <v>0</v>
      </c>
      <c r="L2684" s="29" t="str">
        <f>VLOOKUP(J2684,'所属＆地区別'!$B$2:$C$100,2,FALSE)</f>
        <v>北部</v>
      </c>
      <c r="M2684" s="9">
        <v>1</v>
      </c>
    </row>
    <row r="2685" spans="8:13" x14ac:dyDescent="0.2">
      <c r="H2685" s="27">
        <v>2602041</v>
      </c>
      <c r="I2685" s="27" t="s">
        <v>5115</v>
      </c>
      <c r="J2685" s="28" t="s">
        <v>4971</v>
      </c>
      <c r="K2685" s="29">
        <f t="shared" si="92"/>
        <v>0</v>
      </c>
      <c r="L2685" s="29" t="str">
        <f>VLOOKUP(J2685,'所属＆地区別'!$B$2:$C$100,2,FALSE)</f>
        <v>北部</v>
      </c>
      <c r="M2685" s="9">
        <v>1</v>
      </c>
    </row>
    <row r="2686" spans="8:13" x14ac:dyDescent="0.2">
      <c r="H2686" s="27">
        <v>2602042</v>
      </c>
      <c r="I2686" s="27" t="s">
        <v>5116</v>
      </c>
      <c r="J2686" s="28" t="s">
        <v>4971</v>
      </c>
      <c r="K2686" s="29">
        <f t="shared" si="92"/>
        <v>0</v>
      </c>
      <c r="L2686" s="29" t="str">
        <f>VLOOKUP(J2686,'所属＆地区別'!$B$2:$C$100,2,FALSE)</f>
        <v>北部</v>
      </c>
      <c r="M2686" s="9">
        <v>1</v>
      </c>
    </row>
    <row r="2687" spans="8:13" x14ac:dyDescent="0.2">
      <c r="H2687" s="27">
        <v>2602043</v>
      </c>
      <c r="I2687" s="27" t="s">
        <v>5117</v>
      </c>
      <c r="J2687" s="28" t="s">
        <v>4971</v>
      </c>
      <c r="K2687" s="29">
        <f t="shared" si="92"/>
        <v>0</v>
      </c>
      <c r="L2687" s="29" t="str">
        <f>VLOOKUP(J2687,'所属＆地区別'!$B$2:$C$100,2,FALSE)</f>
        <v>北部</v>
      </c>
      <c r="M2687" s="9">
        <v>1</v>
      </c>
    </row>
    <row r="2688" spans="8:13" x14ac:dyDescent="0.2">
      <c r="H2688" s="27">
        <v>2602044</v>
      </c>
      <c r="I2688" s="27" t="s">
        <v>5118</v>
      </c>
      <c r="J2688" s="28" t="s">
        <v>4971</v>
      </c>
      <c r="K2688" s="29">
        <f t="shared" si="92"/>
        <v>0</v>
      </c>
      <c r="L2688" s="29" t="str">
        <f>VLOOKUP(J2688,'所属＆地区別'!$B$2:$C$100,2,FALSE)</f>
        <v>北部</v>
      </c>
      <c r="M2688" s="9">
        <v>1</v>
      </c>
    </row>
    <row r="2689" spans="8:13" x14ac:dyDescent="0.2">
      <c r="H2689" s="27">
        <v>2602045</v>
      </c>
      <c r="I2689" s="27" t="s">
        <v>5119</v>
      </c>
      <c r="J2689" s="28" t="s">
        <v>4971</v>
      </c>
      <c r="K2689" s="29">
        <f t="shared" si="92"/>
        <v>0</v>
      </c>
      <c r="L2689" s="29" t="str">
        <f>VLOOKUP(J2689,'所属＆地区別'!$B$2:$C$100,2,FALSE)</f>
        <v>北部</v>
      </c>
      <c r="M2689" s="9">
        <v>1</v>
      </c>
    </row>
    <row r="2690" spans="8:13" x14ac:dyDescent="0.2">
      <c r="H2690" s="27">
        <v>2602047</v>
      </c>
      <c r="I2690" s="27" t="s">
        <v>5120</v>
      </c>
      <c r="J2690" s="28" t="s">
        <v>4971</v>
      </c>
      <c r="K2690" s="29">
        <f t="shared" si="92"/>
        <v>0</v>
      </c>
      <c r="L2690" s="29" t="str">
        <f>VLOOKUP(J2690,'所属＆地区別'!$B$2:$C$100,2,FALSE)</f>
        <v>北部</v>
      </c>
      <c r="M2690" s="9">
        <v>2</v>
      </c>
    </row>
    <row r="2691" spans="8:13" x14ac:dyDescent="0.2">
      <c r="H2691" s="27">
        <v>2602048</v>
      </c>
      <c r="I2691" s="27" t="s">
        <v>5121</v>
      </c>
      <c r="J2691" s="28" t="s">
        <v>4971</v>
      </c>
      <c r="K2691" s="29">
        <f t="shared" ref="K2691:K2754" si="93">SUMIF($C$3:$C$9305,H2691,$F$3:$F$9305)</f>
        <v>0</v>
      </c>
      <c r="L2691" s="29" t="str">
        <f>VLOOKUP(J2691,'所属＆地区別'!$B$2:$C$100,2,FALSE)</f>
        <v>北部</v>
      </c>
      <c r="M2691" s="9">
        <v>1</v>
      </c>
    </row>
    <row r="2692" spans="8:13" x14ac:dyDescent="0.2">
      <c r="H2692" s="27">
        <v>2602049</v>
      </c>
      <c r="I2692" s="27" t="s">
        <v>5311</v>
      </c>
      <c r="J2692" s="28" t="s">
        <v>4971</v>
      </c>
      <c r="K2692" s="29">
        <f t="shared" si="93"/>
        <v>0</v>
      </c>
      <c r="L2692" s="29" t="str">
        <f>VLOOKUP(J2692,'所属＆地区別'!$B$2:$C$100,2,FALSE)</f>
        <v>北部</v>
      </c>
      <c r="M2692" s="9">
        <v>2</v>
      </c>
    </row>
    <row r="2693" spans="8:13" x14ac:dyDescent="0.2">
      <c r="H2693" s="27">
        <v>2602051</v>
      </c>
      <c r="I2693" s="27" t="s">
        <v>5312</v>
      </c>
      <c r="J2693" s="28" t="s">
        <v>4971</v>
      </c>
      <c r="K2693" s="29">
        <f t="shared" si="93"/>
        <v>0</v>
      </c>
      <c r="L2693" s="29" t="str">
        <f>VLOOKUP(J2693,'所属＆地区別'!$B$2:$C$100,2,FALSE)</f>
        <v>北部</v>
      </c>
      <c r="M2693" s="9">
        <v>1</v>
      </c>
    </row>
    <row r="2694" spans="8:13" x14ac:dyDescent="0.2">
      <c r="H2694" s="27">
        <v>2602052</v>
      </c>
      <c r="I2694" s="27" t="s">
        <v>5313</v>
      </c>
      <c r="J2694" s="28" t="s">
        <v>4971</v>
      </c>
      <c r="K2694" s="29">
        <f t="shared" si="93"/>
        <v>0</v>
      </c>
      <c r="L2694" s="29" t="str">
        <f>VLOOKUP(J2694,'所属＆地区別'!$B$2:$C$100,2,FALSE)</f>
        <v>北部</v>
      </c>
      <c r="M2694" s="9">
        <v>2</v>
      </c>
    </row>
    <row r="2695" spans="8:13" x14ac:dyDescent="0.2">
      <c r="H2695" s="27">
        <v>2602053</v>
      </c>
      <c r="I2695" s="27" t="s">
        <v>5314</v>
      </c>
      <c r="J2695" s="28" t="s">
        <v>4971</v>
      </c>
      <c r="K2695" s="29">
        <f t="shared" si="93"/>
        <v>0</v>
      </c>
      <c r="L2695" s="29" t="str">
        <f>VLOOKUP(J2695,'所属＆地区別'!$B$2:$C$100,2,FALSE)</f>
        <v>北部</v>
      </c>
      <c r="M2695" s="9">
        <v>2</v>
      </c>
    </row>
    <row r="2696" spans="8:13" x14ac:dyDescent="0.2">
      <c r="H2696" s="27">
        <v>2602054</v>
      </c>
      <c r="I2696" s="27" t="s">
        <v>5315</v>
      </c>
      <c r="J2696" s="28" t="s">
        <v>4971</v>
      </c>
      <c r="K2696" s="29">
        <f t="shared" si="93"/>
        <v>0</v>
      </c>
      <c r="L2696" s="29" t="str">
        <f>VLOOKUP(J2696,'所属＆地区別'!$B$2:$C$100,2,FALSE)</f>
        <v>北部</v>
      </c>
      <c r="M2696" s="9">
        <v>1</v>
      </c>
    </row>
    <row r="2697" spans="8:13" x14ac:dyDescent="0.2">
      <c r="H2697" s="27">
        <v>2602055</v>
      </c>
      <c r="I2697" s="27" t="s">
        <v>5316</v>
      </c>
      <c r="J2697" s="28" t="s">
        <v>4971</v>
      </c>
      <c r="K2697" s="29">
        <f t="shared" si="93"/>
        <v>0</v>
      </c>
      <c r="L2697" s="29" t="str">
        <f>VLOOKUP(J2697,'所属＆地区別'!$B$2:$C$100,2,FALSE)</f>
        <v>北部</v>
      </c>
      <c r="M2697" s="9">
        <v>1</v>
      </c>
    </row>
    <row r="2698" spans="8:13" x14ac:dyDescent="0.2">
      <c r="H2698" s="27">
        <v>2602056</v>
      </c>
      <c r="I2698" s="27" t="s">
        <v>5317</v>
      </c>
      <c r="J2698" s="28" t="s">
        <v>4971</v>
      </c>
      <c r="K2698" s="29">
        <f t="shared" si="93"/>
        <v>0</v>
      </c>
      <c r="L2698" s="29" t="str">
        <f>VLOOKUP(J2698,'所属＆地区別'!$B$2:$C$100,2,FALSE)</f>
        <v>北部</v>
      </c>
      <c r="M2698" s="9">
        <v>2</v>
      </c>
    </row>
    <row r="2699" spans="8:13" x14ac:dyDescent="0.2">
      <c r="H2699" s="27">
        <v>2602057</v>
      </c>
      <c r="I2699" s="27" t="s">
        <v>1231</v>
      </c>
      <c r="J2699" s="28" t="s">
        <v>4971</v>
      </c>
      <c r="K2699" s="29">
        <f t="shared" si="93"/>
        <v>0</v>
      </c>
      <c r="L2699" s="29" t="str">
        <f>VLOOKUP(J2699,'所属＆地区別'!$B$2:$C$100,2,FALSE)</f>
        <v>北部</v>
      </c>
      <c r="M2699" s="9">
        <v>2</v>
      </c>
    </row>
    <row r="2700" spans="8:13" x14ac:dyDescent="0.2">
      <c r="H2700" s="27">
        <v>2602058</v>
      </c>
      <c r="I2700" s="27" t="s">
        <v>5318</v>
      </c>
      <c r="J2700" s="28" t="s">
        <v>4971</v>
      </c>
      <c r="K2700" s="29">
        <f t="shared" si="93"/>
        <v>0</v>
      </c>
      <c r="L2700" s="29" t="str">
        <f>VLOOKUP(J2700,'所属＆地区別'!$B$2:$C$100,2,FALSE)</f>
        <v>北部</v>
      </c>
      <c r="M2700" s="9">
        <v>2</v>
      </c>
    </row>
    <row r="2701" spans="8:13" x14ac:dyDescent="0.2">
      <c r="H2701" s="27">
        <v>2602059</v>
      </c>
      <c r="I2701" s="27" t="s">
        <v>5319</v>
      </c>
      <c r="J2701" s="28" t="s">
        <v>4971</v>
      </c>
      <c r="K2701" s="29">
        <f t="shared" si="93"/>
        <v>0</v>
      </c>
      <c r="L2701" s="29" t="str">
        <f>VLOOKUP(J2701,'所属＆地区別'!$B$2:$C$100,2,FALSE)</f>
        <v>北部</v>
      </c>
      <c r="M2701" s="9">
        <v>2</v>
      </c>
    </row>
    <row r="2702" spans="8:13" x14ac:dyDescent="0.2">
      <c r="H2702" s="27">
        <v>2602060</v>
      </c>
      <c r="I2702" s="27" t="s">
        <v>5320</v>
      </c>
      <c r="J2702" s="28" t="s">
        <v>4971</v>
      </c>
      <c r="K2702" s="29">
        <f t="shared" si="93"/>
        <v>0</v>
      </c>
      <c r="L2702" s="29" t="str">
        <f>VLOOKUP(J2702,'所属＆地区別'!$B$2:$C$100,2,FALSE)</f>
        <v>北部</v>
      </c>
      <c r="M2702" s="9">
        <v>1</v>
      </c>
    </row>
    <row r="2703" spans="8:13" x14ac:dyDescent="0.2">
      <c r="H2703" s="27">
        <v>2602061</v>
      </c>
      <c r="I2703" s="27" t="s">
        <v>5321</v>
      </c>
      <c r="J2703" s="28" t="s">
        <v>4971</v>
      </c>
      <c r="K2703" s="29">
        <f t="shared" si="93"/>
        <v>1</v>
      </c>
      <c r="L2703" s="29" t="str">
        <f>VLOOKUP(J2703,'所属＆地区別'!$B$2:$C$100,2,FALSE)</f>
        <v>北部</v>
      </c>
      <c r="M2703" s="9">
        <v>1</v>
      </c>
    </row>
    <row r="2704" spans="8:13" x14ac:dyDescent="0.2">
      <c r="H2704" s="27">
        <v>2602062</v>
      </c>
      <c r="I2704" s="27" t="s">
        <v>5322</v>
      </c>
      <c r="J2704" s="28" t="s">
        <v>4971</v>
      </c>
      <c r="K2704" s="29">
        <f t="shared" si="93"/>
        <v>0</v>
      </c>
      <c r="L2704" s="29" t="str">
        <f>VLOOKUP(J2704,'所属＆地区別'!$B$2:$C$100,2,FALSE)</f>
        <v>北部</v>
      </c>
      <c r="M2704" s="9">
        <v>2</v>
      </c>
    </row>
    <row r="2705" spans="8:13" x14ac:dyDescent="0.2">
      <c r="H2705" s="27">
        <v>2602064</v>
      </c>
      <c r="I2705" s="27" t="s">
        <v>5323</v>
      </c>
      <c r="J2705" s="28" t="s">
        <v>4971</v>
      </c>
      <c r="K2705" s="29">
        <f t="shared" si="93"/>
        <v>0</v>
      </c>
      <c r="L2705" s="29" t="str">
        <f>VLOOKUP(J2705,'所属＆地区別'!$B$2:$C$100,2,FALSE)</f>
        <v>北部</v>
      </c>
      <c r="M2705" s="9">
        <v>2</v>
      </c>
    </row>
    <row r="2706" spans="8:13" x14ac:dyDescent="0.2">
      <c r="H2706" s="27">
        <v>2602066</v>
      </c>
      <c r="I2706" s="27" t="s">
        <v>5324</v>
      </c>
      <c r="J2706" s="28" t="s">
        <v>4971</v>
      </c>
      <c r="K2706" s="29">
        <f t="shared" si="93"/>
        <v>0</v>
      </c>
      <c r="L2706" s="29" t="str">
        <f>VLOOKUP(J2706,'所属＆地区別'!$B$2:$C$100,2,FALSE)</f>
        <v>北部</v>
      </c>
      <c r="M2706" s="9">
        <v>1</v>
      </c>
    </row>
    <row r="2707" spans="8:13" x14ac:dyDescent="0.2">
      <c r="H2707" s="27">
        <v>2602068</v>
      </c>
      <c r="I2707" s="27" t="s">
        <v>5325</v>
      </c>
      <c r="J2707" s="28" t="s">
        <v>4971</v>
      </c>
      <c r="K2707" s="29">
        <f t="shared" si="93"/>
        <v>0</v>
      </c>
      <c r="L2707" s="29" t="str">
        <f>VLOOKUP(J2707,'所属＆地区別'!$B$2:$C$100,2,FALSE)</f>
        <v>北部</v>
      </c>
      <c r="M2707" s="9">
        <v>1</v>
      </c>
    </row>
    <row r="2708" spans="8:13" x14ac:dyDescent="0.2">
      <c r="H2708" s="27">
        <v>2602070</v>
      </c>
      <c r="I2708" s="27" t="s">
        <v>5326</v>
      </c>
      <c r="J2708" s="28" t="s">
        <v>4971</v>
      </c>
      <c r="K2708" s="29">
        <f t="shared" si="93"/>
        <v>0</v>
      </c>
      <c r="L2708" s="29" t="str">
        <f>VLOOKUP(J2708,'所属＆地区別'!$B$2:$C$100,2,FALSE)</f>
        <v>北部</v>
      </c>
      <c r="M2708" s="9">
        <v>1</v>
      </c>
    </row>
    <row r="2709" spans="8:13" x14ac:dyDescent="0.2">
      <c r="H2709" s="27">
        <v>2602071</v>
      </c>
      <c r="I2709" s="27" t="s">
        <v>5327</v>
      </c>
      <c r="J2709" s="28" t="s">
        <v>4971</v>
      </c>
      <c r="K2709" s="29">
        <f t="shared" si="93"/>
        <v>0</v>
      </c>
      <c r="L2709" s="29" t="str">
        <f>VLOOKUP(J2709,'所属＆地区別'!$B$2:$C$100,2,FALSE)</f>
        <v>北部</v>
      </c>
      <c r="M2709" s="9">
        <v>2</v>
      </c>
    </row>
    <row r="2710" spans="8:13" x14ac:dyDescent="0.2">
      <c r="H2710" s="27">
        <v>2602072</v>
      </c>
      <c r="I2710" s="27" t="s">
        <v>5328</v>
      </c>
      <c r="J2710" s="28" t="s">
        <v>4971</v>
      </c>
      <c r="K2710" s="29">
        <f t="shared" si="93"/>
        <v>0</v>
      </c>
      <c r="L2710" s="29" t="str">
        <f>VLOOKUP(J2710,'所属＆地区別'!$B$2:$C$100,2,FALSE)</f>
        <v>北部</v>
      </c>
      <c r="M2710" s="9">
        <v>2</v>
      </c>
    </row>
    <row r="2711" spans="8:13" x14ac:dyDescent="0.2">
      <c r="H2711" s="27">
        <v>2602074</v>
      </c>
      <c r="I2711" s="27" t="s">
        <v>5329</v>
      </c>
      <c r="J2711" s="28" t="s">
        <v>4971</v>
      </c>
      <c r="K2711" s="29">
        <f t="shared" si="93"/>
        <v>0</v>
      </c>
      <c r="L2711" s="29" t="str">
        <f>VLOOKUP(J2711,'所属＆地区別'!$B$2:$C$100,2,FALSE)</f>
        <v>北部</v>
      </c>
      <c r="M2711" s="9">
        <v>2</v>
      </c>
    </row>
    <row r="2712" spans="8:13" x14ac:dyDescent="0.2">
      <c r="H2712" s="27">
        <v>2602075</v>
      </c>
      <c r="I2712" s="27" t="s">
        <v>5330</v>
      </c>
      <c r="J2712" s="28" t="s">
        <v>4971</v>
      </c>
      <c r="K2712" s="29">
        <f t="shared" si="93"/>
        <v>0</v>
      </c>
      <c r="L2712" s="29" t="str">
        <f>VLOOKUP(J2712,'所属＆地区別'!$B$2:$C$100,2,FALSE)</f>
        <v>北部</v>
      </c>
      <c r="M2712" s="9">
        <v>1</v>
      </c>
    </row>
    <row r="2713" spans="8:13" x14ac:dyDescent="0.2">
      <c r="H2713" s="27">
        <v>2602076</v>
      </c>
      <c r="I2713" s="27" t="s">
        <v>5667</v>
      </c>
      <c r="J2713" s="28" t="s">
        <v>4971</v>
      </c>
      <c r="K2713" s="29">
        <f t="shared" si="93"/>
        <v>0</v>
      </c>
      <c r="L2713" s="29" t="str">
        <f>VLOOKUP(J2713,'所属＆地区別'!$B$2:$C$100,2,FALSE)</f>
        <v>北部</v>
      </c>
      <c r="M2713" s="9">
        <v>1</v>
      </c>
    </row>
    <row r="2714" spans="8:13" x14ac:dyDescent="0.2">
      <c r="H2714" s="27">
        <v>2602077</v>
      </c>
      <c r="I2714" s="27" t="s">
        <v>5668</v>
      </c>
      <c r="J2714" s="28" t="s">
        <v>4971</v>
      </c>
      <c r="K2714" s="29">
        <f t="shared" si="93"/>
        <v>0</v>
      </c>
      <c r="L2714" s="29" t="str">
        <f>VLOOKUP(J2714,'所属＆地区別'!$B$2:$C$100,2,FALSE)</f>
        <v>北部</v>
      </c>
      <c r="M2714" s="9">
        <v>2</v>
      </c>
    </row>
    <row r="2715" spans="8:13" x14ac:dyDescent="0.2">
      <c r="H2715" s="27">
        <v>2602078</v>
      </c>
      <c r="I2715" s="27" t="s">
        <v>5669</v>
      </c>
      <c r="J2715" s="28" t="s">
        <v>4971</v>
      </c>
      <c r="K2715" s="29">
        <f t="shared" si="93"/>
        <v>0</v>
      </c>
      <c r="L2715" s="29" t="str">
        <f>VLOOKUP(J2715,'所属＆地区別'!$B$2:$C$100,2,FALSE)</f>
        <v>北部</v>
      </c>
      <c r="M2715" s="9">
        <v>1</v>
      </c>
    </row>
    <row r="2716" spans="8:13" x14ac:dyDescent="0.2">
      <c r="H2716" s="27">
        <v>2602079</v>
      </c>
      <c r="I2716" s="27" t="s">
        <v>5670</v>
      </c>
      <c r="J2716" s="28" t="s">
        <v>4971</v>
      </c>
      <c r="K2716" s="29">
        <f t="shared" si="93"/>
        <v>0</v>
      </c>
      <c r="L2716" s="29" t="str">
        <f>VLOOKUP(J2716,'所属＆地区別'!$B$2:$C$100,2,FALSE)</f>
        <v>北部</v>
      </c>
      <c r="M2716" s="9">
        <v>1</v>
      </c>
    </row>
    <row r="2717" spans="8:13" x14ac:dyDescent="0.2">
      <c r="H2717" s="27">
        <v>2602080</v>
      </c>
      <c r="I2717" s="27" t="s">
        <v>5671</v>
      </c>
      <c r="J2717" s="28" t="s">
        <v>4971</v>
      </c>
      <c r="K2717" s="29">
        <f t="shared" si="93"/>
        <v>0</v>
      </c>
      <c r="L2717" s="29" t="str">
        <f>VLOOKUP(J2717,'所属＆地区別'!$B$2:$C$100,2,FALSE)</f>
        <v>北部</v>
      </c>
      <c r="M2717" s="9">
        <v>2</v>
      </c>
    </row>
    <row r="2718" spans="8:13" x14ac:dyDescent="0.2">
      <c r="H2718" s="27">
        <v>2602081</v>
      </c>
      <c r="I2718" s="27" t="s">
        <v>5672</v>
      </c>
      <c r="J2718" s="28" t="s">
        <v>4971</v>
      </c>
      <c r="K2718" s="29">
        <f t="shared" si="93"/>
        <v>0</v>
      </c>
      <c r="L2718" s="29" t="str">
        <f>VLOOKUP(J2718,'所属＆地区別'!$B$2:$C$100,2,FALSE)</f>
        <v>北部</v>
      </c>
      <c r="M2718" s="9">
        <v>2</v>
      </c>
    </row>
    <row r="2719" spans="8:13" x14ac:dyDescent="0.2">
      <c r="H2719" s="27">
        <v>2602082</v>
      </c>
      <c r="I2719" s="27" t="s">
        <v>5673</v>
      </c>
      <c r="J2719" s="28" t="s">
        <v>4971</v>
      </c>
      <c r="K2719" s="29">
        <f t="shared" si="93"/>
        <v>0</v>
      </c>
      <c r="L2719" s="29" t="str">
        <f>VLOOKUP(J2719,'所属＆地区別'!$B$2:$C$100,2,FALSE)</f>
        <v>北部</v>
      </c>
      <c r="M2719" s="9">
        <v>2</v>
      </c>
    </row>
    <row r="2720" spans="8:13" x14ac:dyDescent="0.2">
      <c r="H2720" s="27">
        <v>2602083</v>
      </c>
      <c r="I2720" s="27" t="s">
        <v>5674</v>
      </c>
      <c r="J2720" s="28" t="s">
        <v>4971</v>
      </c>
      <c r="K2720" s="29">
        <f t="shared" si="93"/>
        <v>0</v>
      </c>
      <c r="L2720" s="29" t="str">
        <f>VLOOKUP(J2720,'所属＆地区別'!$B$2:$C$100,2,FALSE)</f>
        <v>北部</v>
      </c>
      <c r="M2720" s="9">
        <v>1</v>
      </c>
    </row>
    <row r="2721" spans="8:13" x14ac:dyDescent="0.2">
      <c r="H2721" s="27">
        <v>2602084</v>
      </c>
      <c r="I2721" s="27" t="s">
        <v>5675</v>
      </c>
      <c r="J2721" s="28" t="s">
        <v>4971</v>
      </c>
      <c r="K2721" s="29">
        <f t="shared" si="93"/>
        <v>0</v>
      </c>
      <c r="L2721" s="29" t="str">
        <f>VLOOKUP(J2721,'所属＆地区別'!$B$2:$C$100,2,FALSE)</f>
        <v>北部</v>
      </c>
      <c r="M2721" s="9">
        <v>2</v>
      </c>
    </row>
    <row r="2722" spans="8:13" x14ac:dyDescent="0.2">
      <c r="H2722" s="27">
        <v>2602085</v>
      </c>
      <c r="I2722" s="27" t="s">
        <v>5676</v>
      </c>
      <c r="J2722" s="28" t="s">
        <v>4971</v>
      </c>
      <c r="K2722" s="29">
        <f t="shared" si="93"/>
        <v>0</v>
      </c>
      <c r="L2722" s="29" t="str">
        <f>VLOOKUP(J2722,'所属＆地区別'!$B$2:$C$100,2,FALSE)</f>
        <v>北部</v>
      </c>
      <c r="M2722" s="9">
        <v>1</v>
      </c>
    </row>
    <row r="2723" spans="8:13" x14ac:dyDescent="0.2">
      <c r="H2723" s="27">
        <v>2602086</v>
      </c>
      <c r="I2723" s="27" t="s">
        <v>5677</v>
      </c>
      <c r="J2723" s="28" t="s">
        <v>4971</v>
      </c>
      <c r="K2723" s="29">
        <f t="shared" si="93"/>
        <v>0</v>
      </c>
      <c r="L2723" s="29" t="str">
        <f>VLOOKUP(J2723,'所属＆地区別'!$B$2:$C$100,2,FALSE)</f>
        <v>北部</v>
      </c>
      <c r="M2723" s="9">
        <v>2</v>
      </c>
    </row>
    <row r="2724" spans="8:13" x14ac:dyDescent="0.2">
      <c r="H2724" s="27">
        <v>2602087</v>
      </c>
      <c r="I2724" s="27" t="s">
        <v>4457</v>
      </c>
      <c r="J2724" s="28" t="s">
        <v>4971</v>
      </c>
      <c r="K2724" s="29">
        <f t="shared" si="93"/>
        <v>0</v>
      </c>
      <c r="L2724" s="29" t="str">
        <f>VLOOKUP(J2724,'所属＆地区別'!$B$2:$C$100,2,FALSE)</f>
        <v>北部</v>
      </c>
      <c r="M2724" s="9">
        <v>1</v>
      </c>
    </row>
    <row r="2725" spans="8:13" x14ac:dyDescent="0.2">
      <c r="H2725" s="27">
        <v>2602088</v>
      </c>
      <c r="I2725" s="27" t="s">
        <v>5678</v>
      </c>
      <c r="J2725" s="28" t="s">
        <v>4971</v>
      </c>
      <c r="K2725" s="29">
        <f t="shared" si="93"/>
        <v>0</v>
      </c>
      <c r="L2725" s="29" t="str">
        <f>VLOOKUP(J2725,'所属＆地区別'!$B$2:$C$100,2,FALSE)</f>
        <v>北部</v>
      </c>
      <c r="M2725" s="9">
        <v>2</v>
      </c>
    </row>
    <row r="2726" spans="8:13" x14ac:dyDescent="0.2">
      <c r="H2726" s="27">
        <v>2602089</v>
      </c>
      <c r="I2726" s="27" t="s">
        <v>5679</v>
      </c>
      <c r="J2726" s="28" t="s">
        <v>4971</v>
      </c>
      <c r="K2726" s="29">
        <f t="shared" si="93"/>
        <v>0</v>
      </c>
      <c r="L2726" s="29" t="str">
        <f>VLOOKUP(J2726,'所属＆地区別'!$B$2:$C$100,2,FALSE)</f>
        <v>北部</v>
      </c>
      <c r="M2726" s="9">
        <v>1</v>
      </c>
    </row>
    <row r="2727" spans="8:13" x14ac:dyDescent="0.2">
      <c r="H2727" s="27">
        <v>2602090</v>
      </c>
      <c r="I2727" s="27" t="s">
        <v>5680</v>
      </c>
      <c r="J2727" s="28" t="s">
        <v>4971</v>
      </c>
      <c r="K2727" s="29">
        <f t="shared" si="93"/>
        <v>0</v>
      </c>
      <c r="L2727" s="29" t="str">
        <f>VLOOKUP(J2727,'所属＆地区別'!$B$2:$C$100,2,FALSE)</f>
        <v>北部</v>
      </c>
      <c r="M2727" s="9">
        <v>1</v>
      </c>
    </row>
    <row r="2728" spans="8:13" x14ac:dyDescent="0.2">
      <c r="H2728" s="27">
        <v>2602091</v>
      </c>
      <c r="I2728" s="27" t="s">
        <v>5681</v>
      </c>
      <c r="J2728" s="28" t="s">
        <v>4971</v>
      </c>
      <c r="K2728" s="29">
        <f t="shared" si="93"/>
        <v>0</v>
      </c>
      <c r="L2728" s="29" t="str">
        <f>VLOOKUP(J2728,'所属＆地区別'!$B$2:$C$100,2,FALSE)</f>
        <v>北部</v>
      </c>
      <c r="M2728" s="9">
        <v>2</v>
      </c>
    </row>
    <row r="2729" spans="8:13" x14ac:dyDescent="0.2">
      <c r="H2729" s="27">
        <v>2602092</v>
      </c>
      <c r="I2729" s="27" t="s">
        <v>5682</v>
      </c>
      <c r="J2729" s="28" t="s">
        <v>4971</v>
      </c>
      <c r="K2729" s="29">
        <f t="shared" si="93"/>
        <v>0</v>
      </c>
      <c r="L2729" s="29" t="str">
        <f>VLOOKUP(J2729,'所属＆地区別'!$B$2:$C$100,2,FALSE)</f>
        <v>北部</v>
      </c>
      <c r="M2729" s="9">
        <v>2</v>
      </c>
    </row>
    <row r="2730" spans="8:13" x14ac:dyDescent="0.2">
      <c r="H2730" s="27">
        <v>2602093</v>
      </c>
      <c r="I2730" s="27" t="s">
        <v>5683</v>
      </c>
      <c r="J2730" s="28" t="s">
        <v>4971</v>
      </c>
      <c r="K2730" s="29">
        <f t="shared" si="93"/>
        <v>0</v>
      </c>
      <c r="L2730" s="29" t="str">
        <f>VLOOKUP(J2730,'所属＆地区別'!$B$2:$C$100,2,FALSE)</f>
        <v>北部</v>
      </c>
      <c r="M2730" s="9">
        <v>1</v>
      </c>
    </row>
    <row r="2731" spans="8:13" x14ac:dyDescent="0.2">
      <c r="H2731" s="27">
        <v>2700001</v>
      </c>
      <c r="I2731" s="27" t="s">
        <v>2346</v>
      </c>
      <c r="J2731" s="28" t="s">
        <v>4972</v>
      </c>
      <c r="K2731" s="29">
        <f t="shared" si="93"/>
        <v>2</v>
      </c>
      <c r="L2731" s="29" t="str">
        <f>VLOOKUP(J2731,'所属＆地区別'!$B$2:$C$100,2,FALSE)</f>
        <v>東部</v>
      </c>
      <c r="M2731" s="9">
        <v>1</v>
      </c>
    </row>
    <row r="2732" spans="8:13" x14ac:dyDescent="0.2">
      <c r="H2732" s="27">
        <v>2700002</v>
      </c>
      <c r="I2732" s="27" t="s">
        <v>2347</v>
      </c>
      <c r="J2732" s="28" t="s">
        <v>4972</v>
      </c>
      <c r="K2732" s="29">
        <f t="shared" si="93"/>
        <v>0</v>
      </c>
      <c r="L2732" s="29" t="str">
        <f>VLOOKUP(J2732,'所属＆地区別'!$B$2:$C$100,2,FALSE)</f>
        <v>東部</v>
      </c>
      <c r="M2732" s="9">
        <v>2</v>
      </c>
    </row>
    <row r="2733" spans="8:13" x14ac:dyDescent="0.2">
      <c r="H2733" s="27">
        <v>2700004</v>
      </c>
      <c r="I2733" s="27" t="s">
        <v>2348</v>
      </c>
      <c r="J2733" s="28" t="s">
        <v>4972</v>
      </c>
      <c r="K2733" s="29">
        <f t="shared" si="93"/>
        <v>0</v>
      </c>
      <c r="L2733" s="29" t="str">
        <f>VLOOKUP(J2733,'所属＆地区別'!$B$2:$C$100,2,FALSE)</f>
        <v>東部</v>
      </c>
      <c r="M2733" s="9">
        <v>1</v>
      </c>
    </row>
    <row r="2734" spans="8:13" x14ac:dyDescent="0.2">
      <c r="H2734" s="27">
        <v>2700006</v>
      </c>
      <c r="I2734" s="27" t="s">
        <v>2349</v>
      </c>
      <c r="J2734" s="28" t="s">
        <v>4972</v>
      </c>
      <c r="K2734" s="29">
        <f t="shared" si="93"/>
        <v>0</v>
      </c>
      <c r="L2734" s="29" t="str">
        <f>VLOOKUP(J2734,'所属＆地区別'!$B$2:$C$100,2,FALSE)</f>
        <v>東部</v>
      </c>
      <c r="M2734" s="9">
        <v>2</v>
      </c>
    </row>
    <row r="2735" spans="8:13" x14ac:dyDescent="0.2">
      <c r="H2735" s="27">
        <v>2700009</v>
      </c>
      <c r="I2735" s="27" t="s">
        <v>2350</v>
      </c>
      <c r="J2735" s="28" t="s">
        <v>4972</v>
      </c>
      <c r="K2735" s="29">
        <f t="shared" si="93"/>
        <v>0</v>
      </c>
      <c r="L2735" s="29" t="str">
        <f>VLOOKUP(J2735,'所属＆地区別'!$B$2:$C$100,2,FALSE)</f>
        <v>東部</v>
      </c>
      <c r="M2735" s="9">
        <v>2</v>
      </c>
    </row>
    <row r="2736" spans="8:13" x14ac:dyDescent="0.2">
      <c r="H2736" s="27">
        <v>2700014</v>
      </c>
      <c r="I2736" s="27" t="s">
        <v>2351</v>
      </c>
      <c r="J2736" s="28" t="s">
        <v>4972</v>
      </c>
      <c r="K2736" s="29">
        <f t="shared" si="93"/>
        <v>0</v>
      </c>
      <c r="L2736" s="29" t="str">
        <f>VLOOKUP(J2736,'所属＆地区別'!$B$2:$C$100,2,FALSE)</f>
        <v>東部</v>
      </c>
      <c r="M2736" s="9">
        <v>1</v>
      </c>
    </row>
    <row r="2737" spans="8:13" x14ac:dyDescent="0.2">
      <c r="H2737" s="27">
        <v>2700021</v>
      </c>
      <c r="I2737" s="27" t="s">
        <v>2352</v>
      </c>
      <c r="J2737" s="28" t="s">
        <v>4972</v>
      </c>
      <c r="K2737" s="29">
        <f t="shared" si="93"/>
        <v>0</v>
      </c>
      <c r="L2737" s="29" t="str">
        <f>VLOOKUP(J2737,'所属＆地区別'!$B$2:$C$100,2,FALSE)</f>
        <v>東部</v>
      </c>
      <c r="M2737" s="9">
        <v>1</v>
      </c>
    </row>
    <row r="2738" spans="8:13" x14ac:dyDescent="0.2">
      <c r="H2738" s="27">
        <v>2700032</v>
      </c>
      <c r="I2738" s="27" t="s">
        <v>2353</v>
      </c>
      <c r="J2738" s="28" t="s">
        <v>4972</v>
      </c>
      <c r="K2738" s="29">
        <f t="shared" si="93"/>
        <v>0</v>
      </c>
      <c r="L2738" s="29" t="str">
        <f>VLOOKUP(J2738,'所属＆地区別'!$B$2:$C$100,2,FALSE)</f>
        <v>東部</v>
      </c>
      <c r="M2738" s="9">
        <v>2</v>
      </c>
    </row>
    <row r="2739" spans="8:13" x14ac:dyDescent="0.2">
      <c r="H2739" s="27">
        <v>2700033</v>
      </c>
      <c r="I2739" s="27" t="s">
        <v>2354</v>
      </c>
      <c r="J2739" s="28" t="s">
        <v>4972</v>
      </c>
      <c r="K2739" s="29">
        <f t="shared" si="93"/>
        <v>0</v>
      </c>
      <c r="L2739" s="29" t="str">
        <f>VLOOKUP(J2739,'所属＆地区別'!$B$2:$C$100,2,FALSE)</f>
        <v>東部</v>
      </c>
      <c r="M2739" s="9">
        <v>1</v>
      </c>
    </row>
    <row r="2740" spans="8:13" x14ac:dyDescent="0.2">
      <c r="H2740" s="27">
        <v>2700036</v>
      </c>
      <c r="I2740" s="27" t="s">
        <v>2355</v>
      </c>
      <c r="J2740" s="28" t="s">
        <v>4972</v>
      </c>
      <c r="K2740" s="29">
        <f t="shared" si="93"/>
        <v>0</v>
      </c>
      <c r="L2740" s="29" t="str">
        <f>VLOOKUP(J2740,'所属＆地区別'!$B$2:$C$100,2,FALSE)</f>
        <v>東部</v>
      </c>
      <c r="M2740" s="9">
        <v>2</v>
      </c>
    </row>
    <row r="2741" spans="8:13" x14ac:dyDescent="0.2">
      <c r="H2741" s="27">
        <v>2700039</v>
      </c>
      <c r="I2741" s="27" t="s">
        <v>2356</v>
      </c>
      <c r="J2741" s="28" t="s">
        <v>4972</v>
      </c>
      <c r="K2741" s="29">
        <f t="shared" si="93"/>
        <v>3</v>
      </c>
      <c r="L2741" s="29" t="str">
        <f>VLOOKUP(J2741,'所属＆地区別'!$B$2:$C$100,2,FALSE)</f>
        <v>東部</v>
      </c>
      <c r="M2741" s="9">
        <v>2</v>
      </c>
    </row>
    <row r="2742" spans="8:13" x14ac:dyDescent="0.2">
      <c r="H2742" s="27">
        <v>2700048</v>
      </c>
      <c r="I2742" s="27" t="s">
        <v>2357</v>
      </c>
      <c r="J2742" s="28" t="s">
        <v>4972</v>
      </c>
      <c r="K2742" s="29">
        <f t="shared" si="93"/>
        <v>0</v>
      </c>
      <c r="L2742" s="29" t="str">
        <f>VLOOKUP(J2742,'所属＆地区別'!$B$2:$C$100,2,FALSE)</f>
        <v>東部</v>
      </c>
      <c r="M2742" s="9">
        <v>1</v>
      </c>
    </row>
    <row r="2743" spans="8:13" x14ac:dyDescent="0.2">
      <c r="H2743" s="27">
        <v>2700050</v>
      </c>
      <c r="I2743" s="27" t="s">
        <v>2358</v>
      </c>
      <c r="J2743" s="28" t="s">
        <v>4972</v>
      </c>
      <c r="K2743" s="29">
        <f t="shared" si="93"/>
        <v>0</v>
      </c>
      <c r="L2743" s="29" t="str">
        <f>VLOOKUP(J2743,'所属＆地区別'!$B$2:$C$100,2,FALSE)</f>
        <v>東部</v>
      </c>
      <c r="M2743" s="9">
        <v>2</v>
      </c>
    </row>
    <row r="2744" spans="8:13" x14ac:dyDescent="0.2">
      <c r="H2744" s="27">
        <v>2700052</v>
      </c>
      <c r="I2744" s="27" t="s">
        <v>2359</v>
      </c>
      <c r="J2744" s="28" t="s">
        <v>4972</v>
      </c>
      <c r="K2744" s="29">
        <f t="shared" si="93"/>
        <v>0</v>
      </c>
      <c r="L2744" s="29" t="str">
        <f>VLOOKUP(J2744,'所属＆地区別'!$B$2:$C$100,2,FALSE)</f>
        <v>東部</v>
      </c>
      <c r="M2744" s="9">
        <v>1</v>
      </c>
    </row>
    <row r="2745" spans="8:13" x14ac:dyDescent="0.2">
      <c r="H2745" s="27">
        <v>2700053</v>
      </c>
      <c r="I2745" s="27" t="s">
        <v>2360</v>
      </c>
      <c r="J2745" s="28" t="s">
        <v>4972</v>
      </c>
      <c r="K2745" s="29">
        <f t="shared" si="93"/>
        <v>0</v>
      </c>
      <c r="L2745" s="29" t="str">
        <f>VLOOKUP(J2745,'所属＆地区別'!$B$2:$C$100,2,FALSE)</f>
        <v>東部</v>
      </c>
      <c r="M2745" s="9">
        <v>2</v>
      </c>
    </row>
    <row r="2746" spans="8:13" x14ac:dyDescent="0.2">
      <c r="H2746" s="27">
        <v>2700054</v>
      </c>
      <c r="I2746" s="27" t="s">
        <v>2361</v>
      </c>
      <c r="J2746" s="28" t="s">
        <v>4972</v>
      </c>
      <c r="K2746" s="29">
        <f t="shared" si="93"/>
        <v>4</v>
      </c>
      <c r="L2746" s="29" t="str">
        <f>VLOOKUP(J2746,'所属＆地区別'!$B$2:$C$100,2,FALSE)</f>
        <v>東部</v>
      </c>
      <c r="M2746" s="9">
        <v>2</v>
      </c>
    </row>
    <row r="2747" spans="8:13" x14ac:dyDescent="0.2">
      <c r="H2747" s="27">
        <v>2700065</v>
      </c>
      <c r="I2747" s="27" t="s">
        <v>2362</v>
      </c>
      <c r="J2747" s="28" t="s">
        <v>4972</v>
      </c>
      <c r="K2747" s="29">
        <f t="shared" si="93"/>
        <v>2</v>
      </c>
      <c r="L2747" s="29" t="str">
        <f>VLOOKUP(J2747,'所属＆地区別'!$B$2:$C$100,2,FALSE)</f>
        <v>東部</v>
      </c>
      <c r="M2747" s="9">
        <v>1</v>
      </c>
    </row>
    <row r="2748" spans="8:13" x14ac:dyDescent="0.2">
      <c r="H2748" s="27">
        <v>2700068</v>
      </c>
      <c r="I2748" s="27" t="s">
        <v>2363</v>
      </c>
      <c r="J2748" s="28" t="s">
        <v>4972</v>
      </c>
      <c r="K2748" s="29">
        <f t="shared" si="93"/>
        <v>3</v>
      </c>
      <c r="L2748" s="29" t="str">
        <f>VLOOKUP(J2748,'所属＆地区別'!$B$2:$C$100,2,FALSE)</f>
        <v>東部</v>
      </c>
      <c r="M2748" s="9">
        <v>2</v>
      </c>
    </row>
    <row r="2749" spans="8:13" x14ac:dyDescent="0.2">
      <c r="H2749" s="27">
        <v>2700069</v>
      </c>
      <c r="I2749" s="27" t="s">
        <v>2364</v>
      </c>
      <c r="J2749" s="28" t="s">
        <v>4972</v>
      </c>
      <c r="K2749" s="29">
        <f t="shared" si="93"/>
        <v>0</v>
      </c>
      <c r="L2749" s="29" t="str">
        <f>VLOOKUP(J2749,'所属＆地区別'!$B$2:$C$100,2,FALSE)</f>
        <v>東部</v>
      </c>
      <c r="M2749" s="9">
        <v>1</v>
      </c>
    </row>
    <row r="2750" spans="8:13" x14ac:dyDescent="0.2">
      <c r="H2750" s="27">
        <v>2700070</v>
      </c>
      <c r="I2750" s="27" t="s">
        <v>2365</v>
      </c>
      <c r="J2750" s="28" t="s">
        <v>4972</v>
      </c>
      <c r="K2750" s="29">
        <f t="shared" si="93"/>
        <v>0</v>
      </c>
      <c r="L2750" s="29" t="str">
        <f>VLOOKUP(J2750,'所属＆地区別'!$B$2:$C$100,2,FALSE)</f>
        <v>東部</v>
      </c>
      <c r="M2750" s="9">
        <v>1</v>
      </c>
    </row>
    <row r="2751" spans="8:13" x14ac:dyDescent="0.2">
      <c r="H2751" s="27">
        <v>2700094</v>
      </c>
      <c r="I2751" s="27" t="s">
        <v>2366</v>
      </c>
      <c r="J2751" s="28" t="s">
        <v>4972</v>
      </c>
      <c r="K2751" s="29">
        <f t="shared" si="93"/>
        <v>0</v>
      </c>
      <c r="L2751" s="29" t="str">
        <f>VLOOKUP(J2751,'所属＆地区別'!$B$2:$C$100,2,FALSE)</f>
        <v>東部</v>
      </c>
      <c r="M2751" s="9">
        <v>1</v>
      </c>
    </row>
    <row r="2752" spans="8:13" x14ac:dyDescent="0.2">
      <c r="H2752" s="27">
        <v>2700098</v>
      </c>
      <c r="I2752" s="27" t="s">
        <v>2367</v>
      </c>
      <c r="J2752" s="28" t="s">
        <v>4972</v>
      </c>
      <c r="K2752" s="29">
        <f t="shared" si="93"/>
        <v>0</v>
      </c>
      <c r="L2752" s="29" t="str">
        <f>VLOOKUP(J2752,'所属＆地区別'!$B$2:$C$100,2,FALSE)</f>
        <v>東部</v>
      </c>
      <c r="M2752" s="9">
        <v>2</v>
      </c>
    </row>
    <row r="2753" spans="8:13" x14ac:dyDescent="0.2">
      <c r="H2753" s="27">
        <v>2700110</v>
      </c>
      <c r="I2753" s="27" t="s">
        <v>2368</v>
      </c>
      <c r="J2753" s="28" t="s">
        <v>4972</v>
      </c>
      <c r="K2753" s="29">
        <f t="shared" si="93"/>
        <v>0</v>
      </c>
      <c r="L2753" s="29" t="str">
        <f>VLOOKUP(J2753,'所属＆地区別'!$B$2:$C$100,2,FALSE)</f>
        <v>東部</v>
      </c>
      <c r="M2753" s="9">
        <v>1</v>
      </c>
    </row>
    <row r="2754" spans="8:13" x14ac:dyDescent="0.2">
      <c r="H2754" s="27">
        <v>2700114</v>
      </c>
      <c r="I2754" s="27" t="s">
        <v>2369</v>
      </c>
      <c r="J2754" s="28" t="s">
        <v>4972</v>
      </c>
      <c r="K2754" s="29">
        <f t="shared" si="93"/>
        <v>0</v>
      </c>
      <c r="L2754" s="29" t="str">
        <f>VLOOKUP(J2754,'所属＆地区別'!$B$2:$C$100,2,FALSE)</f>
        <v>東部</v>
      </c>
      <c r="M2754" s="9">
        <v>2</v>
      </c>
    </row>
    <row r="2755" spans="8:13" x14ac:dyDescent="0.2">
      <c r="H2755" s="27">
        <v>2700124</v>
      </c>
      <c r="I2755" s="27" t="s">
        <v>2370</v>
      </c>
      <c r="J2755" s="28" t="s">
        <v>4972</v>
      </c>
      <c r="K2755" s="29">
        <f t="shared" ref="K2755:K2818" si="94">SUMIF($C$3:$C$9305,H2755,$F$3:$F$9305)</f>
        <v>0</v>
      </c>
      <c r="L2755" s="29" t="str">
        <f>VLOOKUP(J2755,'所属＆地区別'!$B$2:$C$100,2,FALSE)</f>
        <v>東部</v>
      </c>
      <c r="M2755" s="9">
        <v>2</v>
      </c>
    </row>
    <row r="2756" spans="8:13" x14ac:dyDescent="0.2">
      <c r="H2756" s="27">
        <v>2700128</v>
      </c>
      <c r="I2756" s="27" t="s">
        <v>2371</v>
      </c>
      <c r="J2756" s="28" t="s">
        <v>4972</v>
      </c>
      <c r="K2756" s="29">
        <f t="shared" si="94"/>
        <v>0</v>
      </c>
      <c r="L2756" s="29" t="str">
        <f>VLOOKUP(J2756,'所属＆地区別'!$B$2:$C$100,2,FALSE)</f>
        <v>東部</v>
      </c>
      <c r="M2756" s="9">
        <v>2</v>
      </c>
    </row>
    <row r="2757" spans="8:13" x14ac:dyDescent="0.2">
      <c r="H2757" s="27">
        <v>2700134</v>
      </c>
      <c r="I2757" s="27" t="s">
        <v>2372</v>
      </c>
      <c r="J2757" s="28" t="s">
        <v>4972</v>
      </c>
      <c r="K2757" s="29">
        <f t="shared" si="94"/>
        <v>0</v>
      </c>
      <c r="L2757" s="29" t="str">
        <f>VLOOKUP(J2757,'所属＆地区別'!$B$2:$C$100,2,FALSE)</f>
        <v>東部</v>
      </c>
      <c r="M2757" s="9">
        <v>2</v>
      </c>
    </row>
    <row r="2758" spans="8:13" x14ac:dyDescent="0.2">
      <c r="H2758" s="27">
        <v>2700139</v>
      </c>
      <c r="I2758" s="27" t="s">
        <v>2373</v>
      </c>
      <c r="J2758" s="28" t="s">
        <v>4972</v>
      </c>
      <c r="K2758" s="29">
        <f t="shared" si="94"/>
        <v>0</v>
      </c>
      <c r="L2758" s="29" t="str">
        <f>VLOOKUP(J2758,'所属＆地区別'!$B$2:$C$100,2,FALSE)</f>
        <v>東部</v>
      </c>
      <c r="M2758" s="9">
        <v>2</v>
      </c>
    </row>
    <row r="2759" spans="8:13" x14ac:dyDescent="0.2">
      <c r="H2759" s="27">
        <v>2700151</v>
      </c>
      <c r="I2759" s="27" t="s">
        <v>2374</v>
      </c>
      <c r="J2759" s="28" t="s">
        <v>4972</v>
      </c>
      <c r="K2759" s="29">
        <f t="shared" si="94"/>
        <v>0</v>
      </c>
      <c r="L2759" s="29" t="str">
        <f>VLOOKUP(J2759,'所属＆地区別'!$B$2:$C$100,2,FALSE)</f>
        <v>東部</v>
      </c>
      <c r="M2759" s="9">
        <v>2</v>
      </c>
    </row>
    <row r="2760" spans="8:13" x14ac:dyDescent="0.2">
      <c r="H2760" s="27">
        <v>2700152</v>
      </c>
      <c r="I2760" s="27" t="s">
        <v>2375</v>
      </c>
      <c r="J2760" s="28" t="s">
        <v>4972</v>
      </c>
      <c r="K2760" s="29">
        <f t="shared" si="94"/>
        <v>0</v>
      </c>
      <c r="L2760" s="29" t="str">
        <f>VLOOKUP(J2760,'所属＆地区別'!$B$2:$C$100,2,FALSE)</f>
        <v>東部</v>
      </c>
      <c r="M2760" s="9">
        <v>1</v>
      </c>
    </row>
    <row r="2761" spans="8:13" x14ac:dyDescent="0.2">
      <c r="H2761" s="27">
        <v>2700171</v>
      </c>
      <c r="I2761" s="27" t="s">
        <v>2376</v>
      </c>
      <c r="J2761" s="28" t="s">
        <v>4972</v>
      </c>
      <c r="K2761" s="29">
        <f t="shared" si="94"/>
        <v>0</v>
      </c>
      <c r="L2761" s="29" t="str">
        <f>VLOOKUP(J2761,'所属＆地区別'!$B$2:$C$100,2,FALSE)</f>
        <v>東部</v>
      </c>
      <c r="M2761" s="9">
        <v>2</v>
      </c>
    </row>
    <row r="2762" spans="8:13" x14ac:dyDescent="0.2">
      <c r="H2762" s="27">
        <v>2700196</v>
      </c>
      <c r="I2762" s="27" t="s">
        <v>2377</v>
      </c>
      <c r="J2762" s="28" t="s">
        <v>4972</v>
      </c>
      <c r="K2762" s="29">
        <f t="shared" si="94"/>
        <v>0</v>
      </c>
      <c r="L2762" s="29" t="str">
        <f>VLOOKUP(J2762,'所属＆地区別'!$B$2:$C$100,2,FALSE)</f>
        <v>東部</v>
      </c>
      <c r="M2762" s="9">
        <v>2</v>
      </c>
    </row>
    <row r="2763" spans="8:13" x14ac:dyDescent="0.2">
      <c r="H2763" s="27">
        <v>2700199</v>
      </c>
      <c r="I2763" s="27" t="s">
        <v>2378</v>
      </c>
      <c r="J2763" s="28" t="s">
        <v>4972</v>
      </c>
      <c r="K2763" s="29">
        <f t="shared" si="94"/>
        <v>0</v>
      </c>
      <c r="L2763" s="29" t="str">
        <f>VLOOKUP(J2763,'所属＆地区別'!$B$2:$C$100,2,FALSE)</f>
        <v>東部</v>
      </c>
      <c r="M2763" s="9">
        <v>1</v>
      </c>
    </row>
    <row r="2764" spans="8:13" x14ac:dyDescent="0.2">
      <c r="H2764" s="27">
        <v>2700200</v>
      </c>
      <c r="I2764" s="27" t="s">
        <v>2379</v>
      </c>
      <c r="J2764" s="28" t="s">
        <v>4972</v>
      </c>
      <c r="K2764" s="29">
        <f t="shared" si="94"/>
        <v>0</v>
      </c>
      <c r="L2764" s="29" t="str">
        <f>VLOOKUP(J2764,'所属＆地区別'!$B$2:$C$100,2,FALSE)</f>
        <v>東部</v>
      </c>
      <c r="M2764" s="9">
        <v>2</v>
      </c>
    </row>
    <row r="2765" spans="8:13" x14ac:dyDescent="0.2">
      <c r="H2765" s="27">
        <v>2700201</v>
      </c>
      <c r="I2765" s="27" t="s">
        <v>2380</v>
      </c>
      <c r="J2765" s="28" t="s">
        <v>4972</v>
      </c>
      <c r="K2765" s="29">
        <f t="shared" si="94"/>
        <v>0</v>
      </c>
      <c r="L2765" s="29" t="str">
        <f>VLOOKUP(J2765,'所属＆地区別'!$B$2:$C$100,2,FALSE)</f>
        <v>東部</v>
      </c>
      <c r="M2765" s="9">
        <v>1</v>
      </c>
    </row>
    <row r="2766" spans="8:13" x14ac:dyDescent="0.2">
      <c r="H2766" s="27">
        <v>2700213</v>
      </c>
      <c r="I2766" s="27" t="s">
        <v>2381</v>
      </c>
      <c r="J2766" s="28" t="s">
        <v>4972</v>
      </c>
      <c r="K2766" s="29">
        <f t="shared" si="94"/>
        <v>0</v>
      </c>
      <c r="L2766" s="29" t="str">
        <f>VLOOKUP(J2766,'所属＆地区別'!$B$2:$C$100,2,FALSE)</f>
        <v>東部</v>
      </c>
      <c r="M2766" s="9">
        <v>2</v>
      </c>
    </row>
    <row r="2767" spans="8:13" x14ac:dyDescent="0.2">
      <c r="H2767" s="27">
        <v>2700214</v>
      </c>
      <c r="I2767" s="27" t="s">
        <v>2382</v>
      </c>
      <c r="J2767" s="28" t="s">
        <v>4972</v>
      </c>
      <c r="K2767" s="29">
        <f t="shared" si="94"/>
        <v>0</v>
      </c>
      <c r="L2767" s="29" t="str">
        <f>VLOOKUP(J2767,'所属＆地区別'!$B$2:$C$100,2,FALSE)</f>
        <v>東部</v>
      </c>
      <c r="M2767" s="9">
        <v>2</v>
      </c>
    </row>
    <row r="2768" spans="8:13" x14ac:dyDescent="0.2">
      <c r="H2768" s="27">
        <v>2700224</v>
      </c>
      <c r="I2768" s="27" t="s">
        <v>2383</v>
      </c>
      <c r="J2768" s="28" t="s">
        <v>4972</v>
      </c>
      <c r="K2768" s="29">
        <f t="shared" si="94"/>
        <v>0</v>
      </c>
      <c r="L2768" s="29" t="str">
        <f>VLOOKUP(J2768,'所属＆地区別'!$B$2:$C$100,2,FALSE)</f>
        <v>東部</v>
      </c>
      <c r="M2768" s="9">
        <v>1</v>
      </c>
    </row>
    <row r="2769" spans="8:13" x14ac:dyDescent="0.2">
      <c r="H2769" s="27">
        <v>2700243</v>
      </c>
      <c r="I2769" s="27" t="s">
        <v>2384</v>
      </c>
      <c r="J2769" s="28" t="s">
        <v>4972</v>
      </c>
      <c r="K2769" s="29">
        <f t="shared" si="94"/>
        <v>0</v>
      </c>
      <c r="L2769" s="29" t="str">
        <f>VLOOKUP(J2769,'所属＆地区別'!$B$2:$C$100,2,FALSE)</f>
        <v>東部</v>
      </c>
      <c r="M2769" s="9">
        <v>2</v>
      </c>
    </row>
    <row r="2770" spans="8:13" x14ac:dyDescent="0.2">
      <c r="H2770" s="27">
        <v>2700244</v>
      </c>
      <c r="I2770" s="27" t="s">
        <v>2385</v>
      </c>
      <c r="J2770" s="28" t="s">
        <v>4972</v>
      </c>
      <c r="K2770" s="29">
        <f t="shared" si="94"/>
        <v>0</v>
      </c>
      <c r="L2770" s="29" t="str">
        <f>VLOOKUP(J2770,'所属＆地区別'!$B$2:$C$100,2,FALSE)</f>
        <v>東部</v>
      </c>
      <c r="M2770" s="9">
        <v>1</v>
      </c>
    </row>
    <row r="2771" spans="8:13" x14ac:dyDescent="0.2">
      <c r="H2771" s="27">
        <v>2700250</v>
      </c>
      <c r="I2771" s="27" t="s">
        <v>2386</v>
      </c>
      <c r="J2771" s="28" t="s">
        <v>4972</v>
      </c>
      <c r="K2771" s="29">
        <f t="shared" si="94"/>
        <v>2</v>
      </c>
      <c r="L2771" s="29" t="str">
        <f>VLOOKUP(J2771,'所属＆地区別'!$B$2:$C$100,2,FALSE)</f>
        <v>東部</v>
      </c>
      <c r="M2771" s="9">
        <v>2</v>
      </c>
    </row>
    <row r="2772" spans="8:13" x14ac:dyDescent="0.2">
      <c r="H2772" s="27">
        <v>2700255</v>
      </c>
      <c r="I2772" s="27" t="s">
        <v>2387</v>
      </c>
      <c r="J2772" s="28" t="s">
        <v>4972</v>
      </c>
      <c r="K2772" s="29">
        <f t="shared" si="94"/>
        <v>0</v>
      </c>
      <c r="L2772" s="29" t="str">
        <f>VLOOKUP(J2772,'所属＆地区別'!$B$2:$C$100,2,FALSE)</f>
        <v>東部</v>
      </c>
      <c r="M2772" s="9">
        <v>2</v>
      </c>
    </row>
    <row r="2773" spans="8:13" x14ac:dyDescent="0.2">
      <c r="H2773" s="27">
        <v>2700273</v>
      </c>
      <c r="I2773" s="27" t="s">
        <v>2388</v>
      </c>
      <c r="J2773" s="28" t="s">
        <v>4972</v>
      </c>
      <c r="K2773" s="29">
        <f t="shared" si="94"/>
        <v>0</v>
      </c>
      <c r="L2773" s="29" t="str">
        <f>VLOOKUP(J2773,'所属＆地区別'!$B$2:$C$100,2,FALSE)</f>
        <v>東部</v>
      </c>
      <c r="M2773" s="9">
        <v>1</v>
      </c>
    </row>
    <row r="2774" spans="8:13" x14ac:dyDescent="0.2">
      <c r="H2774" s="27">
        <v>2700280</v>
      </c>
      <c r="I2774" s="27" t="s">
        <v>2389</v>
      </c>
      <c r="J2774" s="28" t="s">
        <v>4972</v>
      </c>
      <c r="K2774" s="29">
        <f t="shared" si="94"/>
        <v>0</v>
      </c>
      <c r="L2774" s="29" t="str">
        <f>VLOOKUP(J2774,'所属＆地区別'!$B$2:$C$100,2,FALSE)</f>
        <v>東部</v>
      </c>
      <c r="M2774" s="9">
        <v>2</v>
      </c>
    </row>
    <row r="2775" spans="8:13" x14ac:dyDescent="0.2">
      <c r="H2775" s="27">
        <v>2700300</v>
      </c>
      <c r="I2775" s="27" t="s">
        <v>2390</v>
      </c>
      <c r="J2775" s="28" t="s">
        <v>4972</v>
      </c>
      <c r="K2775" s="29">
        <f t="shared" si="94"/>
        <v>0</v>
      </c>
      <c r="L2775" s="29" t="str">
        <f>VLOOKUP(J2775,'所属＆地区別'!$B$2:$C$100,2,FALSE)</f>
        <v>東部</v>
      </c>
      <c r="M2775" s="9">
        <v>1</v>
      </c>
    </row>
    <row r="2776" spans="8:13" x14ac:dyDescent="0.2">
      <c r="H2776" s="27">
        <v>2700355</v>
      </c>
      <c r="I2776" s="27" t="s">
        <v>2391</v>
      </c>
      <c r="J2776" s="28" t="s">
        <v>4972</v>
      </c>
      <c r="K2776" s="29">
        <f t="shared" si="94"/>
        <v>0</v>
      </c>
      <c r="L2776" s="29" t="str">
        <f>VLOOKUP(J2776,'所属＆地区別'!$B$2:$C$100,2,FALSE)</f>
        <v>東部</v>
      </c>
      <c r="M2776" s="9">
        <v>2</v>
      </c>
    </row>
    <row r="2777" spans="8:13" x14ac:dyDescent="0.2">
      <c r="H2777" s="27">
        <v>2700356</v>
      </c>
      <c r="I2777" s="27" t="s">
        <v>2392</v>
      </c>
      <c r="J2777" s="28" t="s">
        <v>4972</v>
      </c>
      <c r="K2777" s="29">
        <f t="shared" si="94"/>
        <v>1</v>
      </c>
      <c r="L2777" s="29" t="str">
        <f>VLOOKUP(J2777,'所属＆地区別'!$B$2:$C$100,2,FALSE)</f>
        <v>東部</v>
      </c>
      <c r="M2777" s="9">
        <v>2</v>
      </c>
    </row>
    <row r="2778" spans="8:13" x14ac:dyDescent="0.2">
      <c r="H2778" s="27">
        <v>2700360</v>
      </c>
      <c r="I2778" s="27" t="s">
        <v>2393</v>
      </c>
      <c r="J2778" s="28" t="s">
        <v>4972</v>
      </c>
      <c r="K2778" s="29">
        <f t="shared" si="94"/>
        <v>0</v>
      </c>
      <c r="L2778" s="29" t="str">
        <f>VLOOKUP(J2778,'所属＆地区別'!$B$2:$C$100,2,FALSE)</f>
        <v>東部</v>
      </c>
      <c r="M2778" s="9">
        <v>1</v>
      </c>
    </row>
    <row r="2779" spans="8:13" x14ac:dyDescent="0.2">
      <c r="H2779" s="27">
        <v>2700413</v>
      </c>
      <c r="I2779" s="27" t="s">
        <v>2394</v>
      </c>
      <c r="J2779" s="28" t="s">
        <v>4972</v>
      </c>
      <c r="K2779" s="29">
        <f t="shared" si="94"/>
        <v>0</v>
      </c>
      <c r="L2779" s="29" t="str">
        <f>VLOOKUP(J2779,'所属＆地区別'!$B$2:$C$100,2,FALSE)</f>
        <v>東部</v>
      </c>
      <c r="M2779" s="9">
        <v>2</v>
      </c>
    </row>
    <row r="2780" spans="8:13" x14ac:dyDescent="0.2">
      <c r="H2780" s="27">
        <v>2700416</v>
      </c>
      <c r="I2780" s="27" t="s">
        <v>2395</v>
      </c>
      <c r="J2780" s="28" t="s">
        <v>4972</v>
      </c>
      <c r="K2780" s="29">
        <f t="shared" si="94"/>
        <v>0</v>
      </c>
      <c r="L2780" s="29" t="str">
        <f>VLOOKUP(J2780,'所属＆地区別'!$B$2:$C$100,2,FALSE)</f>
        <v>東部</v>
      </c>
      <c r="M2780" s="9">
        <v>2</v>
      </c>
    </row>
    <row r="2781" spans="8:13" x14ac:dyDescent="0.2">
      <c r="H2781" s="27">
        <v>2700432</v>
      </c>
      <c r="I2781" s="27" t="s">
        <v>2396</v>
      </c>
      <c r="J2781" s="28" t="s">
        <v>4972</v>
      </c>
      <c r="K2781" s="29">
        <f t="shared" si="94"/>
        <v>0</v>
      </c>
      <c r="L2781" s="29" t="str">
        <f>VLOOKUP(J2781,'所属＆地区別'!$B$2:$C$100,2,FALSE)</f>
        <v>東部</v>
      </c>
      <c r="M2781" s="9">
        <v>2</v>
      </c>
    </row>
    <row r="2782" spans="8:13" x14ac:dyDescent="0.2">
      <c r="H2782" s="27">
        <v>2700433</v>
      </c>
      <c r="I2782" s="27" t="s">
        <v>2397</v>
      </c>
      <c r="J2782" s="28" t="s">
        <v>4972</v>
      </c>
      <c r="K2782" s="29">
        <f t="shared" si="94"/>
        <v>0</v>
      </c>
      <c r="L2782" s="29" t="str">
        <f>VLOOKUP(J2782,'所属＆地区別'!$B$2:$C$100,2,FALSE)</f>
        <v>東部</v>
      </c>
      <c r="M2782" s="9">
        <v>2</v>
      </c>
    </row>
    <row r="2783" spans="8:13" x14ac:dyDescent="0.2">
      <c r="H2783" s="27">
        <v>2700439</v>
      </c>
      <c r="I2783" s="27" t="s">
        <v>2398</v>
      </c>
      <c r="J2783" s="28" t="s">
        <v>4972</v>
      </c>
      <c r="K2783" s="29">
        <f t="shared" si="94"/>
        <v>0</v>
      </c>
      <c r="L2783" s="29" t="str">
        <f>VLOOKUP(J2783,'所属＆地区別'!$B$2:$C$100,2,FALSE)</f>
        <v>東部</v>
      </c>
      <c r="M2783" s="9">
        <v>2</v>
      </c>
    </row>
    <row r="2784" spans="8:13" x14ac:dyDescent="0.2">
      <c r="H2784" s="27">
        <v>2700448</v>
      </c>
      <c r="I2784" s="27" t="s">
        <v>2399</v>
      </c>
      <c r="J2784" s="28" t="s">
        <v>4972</v>
      </c>
      <c r="K2784" s="29">
        <f t="shared" si="94"/>
        <v>0</v>
      </c>
      <c r="L2784" s="29" t="str">
        <f>VLOOKUP(J2784,'所属＆地区別'!$B$2:$C$100,2,FALSE)</f>
        <v>東部</v>
      </c>
      <c r="M2784" s="9">
        <v>2</v>
      </c>
    </row>
    <row r="2785" spans="8:13" x14ac:dyDescent="0.2">
      <c r="H2785" s="27">
        <v>2700454</v>
      </c>
      <c r="I2785" s="27" t="s">
        <v>2400</v>
      </c>
      <c r="J2785" s="28" t="s">
        <v>4972</v>
      </c>
      <c r="K2785" s="29">
        <f t="shared" si="94"/>
        <v>1</v>
      </c>
      <c r="L2785" s="29" t="str">
        <f>VLOOKUP(J2785,'所属＆地区別'!$B$2:$C$100,2,FALSE)</f>
        <v>東部</v>
      </c>
      <c r="M2785" s="9">
        <v>2</v>
      </c>
    </row>
    <row r="2786" spans="8:13" x14ac:dyDescent="0.2">
      <c r="H2786" s="27">
        <v>2700519</v>
      </c>
      <c r="I2786" s="27" t="s">
        <v>2401</v>
      </c>
      <c r="J2786" s="28" t="s">
        <v>4972</v>
      </c>
      <c r="K2786" s="29">
        <f t="shared" si="94"/>
        <v>0</v>
      </c>
      <c r="L2786" s="29" t="str">
        <f>VLOOKUP(J2786,'所属＆地区別'!$B$2:$C$100,2,FALSE)</f>
        <v>東部</v>
      </c>
      <c r="M2786" s="9">
        <v>2</v>
      </c>
    </row>
    <row r="2787" spans="8:13" x14ac:dyDescent="0.2">
      <c r="H2787" s="27">
        <v>2700523</v>
      </c>
      <c r="I2787" s="27" t="s">
        <v>2402</v>
      </c>
      <c r="J2787" s="28" t="s">
        <v>4972</v>
      </c>
      <c r="K2787" s="29">
        <f t="shared" si="94"/>
        <v>0</v>
      </c>
      <c r="L2787" s="29" t="str">
        <f>VLOOKUP(J2787,'所属＆地区別'!$B$2:$C$100,2,FALSE)</f>
        <v>東部</v>
      </c>
      <c r="M2787" s="9">
        <v>2</v>
      </c>
    </row>
    <row r="2788" spans="8:13" x14ac:dyDescent="0.2">
      <c r="H2788" s="27">
        <v>2700547</v>
      </c>
      <c r="I2788" s="27" t="s">
        <v>2403</v>
      </c>
      <c r="J2788" s="28" t="s">
        <v>4972</v>
      </c>
      <c r="K2788" s="29">
        <f t="shared" si="94"/>
        <v>0</v>
      </c>
      <c r="L2788" s="29" t="str">
        <f>VLOOKUP(J2788,'所属＆地区別'!$B$2:$C$100,2,FALSE)</f>
        <v>東部</v>
      </c>
      <c r="M2788" s="9">
        <v>1</v>
      </c>
    </row>
    <row r="2789" spans="8:13" x14ac:dyDescent="0.2">
      <c r="H2789" s="27">
        <v>2700548</v>
      </c>
      <c r="I2789" s="27" t="s">
        <v>2404</v>
      </c>
      <c r="J2789" s="28" t="s">
        <v>4972</v>
      </c>
      <c r="K2789" s="29">
        <f t="shared" si="94"/>
        <v>0</v>
      </c>
      <c r="L2789" s="29" t="str">
        <f>VLOOKUP(J2789,'所属＆地区別'!$B$2:$C$100,2,FALSE)</f>
        <v>東部</v>
      </c>
      <c r="M2789" s="9">
        <v>2</v>
      </c>
    </row>
    <row r="2790" spans="8:13" x14ac:dyDescent="0.2">
      <c r="H2790" s="27">
        <v>2700571</v>
      </c>
      <c r="I2790" s="27" t="s">
        <v>2405</v>
      </c>
      <c r="J2790" s="28" t="s">
        <v>4972</v>
      </c>
      <c r="K2790" s="29">
        <f t="shared" si="94"/>
        <v>0</v>
      </c>
      <c r="L2790" s="29" t="str">
        <f>VLOOKUP(J2790,'所属＆地区別'!$B$2:$C$100,2,FALSE)</f>
        <v>東部</v>
      </c>
      <c r="M2790" s="9">
        <v>1</v>
      </c>
    </row>
    <row r="2791" spans="8:13" x14ac:dyDescent="0.2">
      <c r="H2791" s="27">
        <v>2700578</v>
      </c>
      <c r="I2791" s="27" t="s">
        <v>2406</v>
      </c>
      <c r="J2791" s="28" t="s">
        <v>4972</v>
      </c>
      <c r="K2791" s="29">
        <f t="shared" si="94"/>
        <v>0</v>
      </c>
      <c r="L2791" s="29" t="str">
        <f>VLOOKUP(J2791,'所属＆地区別'!$B$2:$C$100,2,FALSE)</f>
        <v>東部</v>
      </c>
      <c r="M2791" s="9">
        <v>1</v>
      </c>
    </row>
    <row r="2792" spans="8:13" x14ac:dyDescent="0.2">
      <c r="H2792" s="27">
        <v>2700596</v>
      </c>
      <c r="I2792" s="27" t="s">
        <v>2407</v>
      </c>
      <c r="J2792" s="28" t="s">
        <v>4972</v>
      </c>
      <c r="K2792" s="29">
        <f t="shared" si="94"/>
        <v>0</v>
      </c>
      <c r="L2792" s="29" t="str">
        <f>VLOOKUP(J2792,'所属＆地区別'!$B$2:$C$100,2,FALSE)</f>
        <v>東部</v>
      </c>
      <c r="M2792" s="9">
        <v>2</v>
      </c>
    </row>
    <row r="2793" spans="8:13" x14ac:dyDescent="0.2">
      <c r="H2793" s="27">
        <v>2700615</v>
      </c>
      <c r="I2793" s="27" t="s">
        <v>2408</v>
      </c>
      <c r="J2793" s="28" t="s">
        <v>4972</v>
      </c>
      <c r="K2793" s="29">
        <f t="shared" si="94"/>
        <v>0</v>
      </c>
      <c r="L2793" s="29" t="str">
        <f>VLOOKUP(J2793,'所属＆地区別'!$B$2:$C$100,2,FALSE)</f>
        <v>東部</v>
      </c>
      <c r="M2793" s="9">
        <v>2</v>
      </c>
    </row>
    <row r="2794" spans="8:13" x14ac:dyDescent="0.2">
      <c r="H2794" s="27">
        <v>2700619</v>
      </c>
      <c r="I2794" s="27" t="s">
        <v>2409</v>
      </c>
      <c r="J2794" s="28" t="s">
        <v>4972</v>
      </c>
      <c r="K2794" s="29">
        <f t="shared" si="94"/>
        <v>0</v>
      </c>
      <c r="L2794" s="29" t="str">
        <f>VLOOKUP(J2794,'所属＆地区別'!$B$2:$C$100,2,FALSE)</f>
        <v>東部</v>
      </c>
      <c r="M2794" s="9">
        <v>1</v>
      </c>
    </row>
    <row r="2795" spans="8:13" x14ac:dyDescent="0.2">
      <c r="H2795" s="27">
        <v>2700624</v>
      </c>
      <c r="I2795" s="27" t="s">
        <v>2410</v>
      </c>
      <c r="J2795" s="28" t="s">
        <v>4972</v>
      </c>
      <c r="K2795" s="29">
        <f t="shared" si="94"/>
        <v>0</v>
      </c>
      <c r="L2795" s="29" t="str">
        <f>VLOOKUP(J2795,'所属＆地区別'!$B$2:$C$100,2,FALSE)</f>
        <v>東部</v>
      </c>
      <c r="M2795" s="9">
        <v>1</v>
      </c>
    </row>
    <row r="2796" spans="8:13" x14ac:dyDescent="0.2">
      <c r="H2796" s="27">
        <v>2700627</v>
      </c>
      <c r="I2796" s="27" t="s">
        <v>2411</v>
      </c>
      <c r="J2796" s="28" t="s">
        <v>4972</v>
      </c>
      <c r="K2796" s="29">
        <f t="shared" si="94"/>
        <v>0</v>
      </c>
      <c r="L2796" s="29" t="str">
        <f>VLOOKUP(J2796,'所属＆地区別'!$B$2:$C$100,2,FALSE)</f>
        <v>東部</v>
      </c>
      <c r="M2796" s="9">
        <v>1</v>
      </c>
    </row>
    <row r="2797" spans="8:13" x14ac:dyDescent="0.2">
      <c r="H2797" s="27">
        <v>2700629</v>
      </c>
      <c r="I2797" s="27" t="s">
        <v>2412</v>
      </c>
      <c r="J2797" s="28" t="s">
        <v>4972</v>
      </c>
      <c r="K2797" s="29">
        <f t="shared" si="94"/>
        <v>0</v>
      </c>
      <c r="L2797" s="29" t="str">
        <f>VLOOKUP(J2797,'所属＆地区別'!$B$2:$C$100,2,FALSE)</f>
        <v>東部</v>
      </c>
      <c r="M2797" s="9">
        <v>2</v>
      </c>
    </row>
    <row r="2798" spans="8:13" x14ac:dyDescent="0.2">
      <c r="H2798" s="27">
        <v>2700632</v>
      </c>
      <c r="I2798" s="27" t="s">
        <v>2413</v>
      </c>
      <c r="J2798" s="28" t="s">
        <v>4972</v>
      </c>
      <c r="K2798" s="29">
        <f t="shared" si="94"/>
        <v>0</v>
      </c>
      <c r="L2798" s="29" t="str">
        <f>VLOOKUP(J2798,'所属＆地区別'!$B$2:$C$100,2,FALSE)</f>
        <v>東部</v>
      </c>
      <c r="M2798" s="9">
        <v>2</v>
      </c>
    </row>
    <row r="2799" spans="8:13" x14ac:dyDescent="0.2">
      <c r="H2799" s="27">
        <v>2700636</v>
      </c>
      <c r="I2799" s="27" t="s">
        <v>2414</v>
      </c>
      <c r="J2799" s="28" t="s">
        <v>4972</v>
      </c>
      <c r="K2799" s="29">
        <f t="shared" si="94"/>
        <v>0</v>
      </c>
      <c r="L2799" s="29" t="str">
        <f>VLOOKUP(J2799,'所属＆地区別'!$B$2:$C$100,2,FALSE)</f>
        <v>東部</v>
      </c>
      <c r="M2799" s="9">
        <v>2</v>
      </c>
    </row>
    <row r="2800" spans="8:13" x14ac:dyDescent="0.2">
      <c r="H2800" s="27">
        <v>2700639</v>
      </c>
      <c r="I2800" s="27" t="s">
        <v>2415</v>
      </c>
      <c r="J2800" s="28" t="s">
        <v>4972</v>
      </c>
      <c r="K2800" s="29">
        <f t="shared" si="94"/>
        <v>0</v>
      </c>
      <c r="L2800" s="29" t="str">
        <f>VLOOKUP(J2800,'所属＆地区別'!$B$2:$C$100,2,FALSE)</f>
        <v>東部</v>
      </c>
      <c r="M2800" s="9">
        <v>2</v>
      </c>
    </row>
    <row r="2801" spans="8:13" x14ac:dyDescent="0.2">
      <c r="H2801" s="27">
        <v>2700642</v>
      </c>
      <c r="I2801" s="27" t="s">
        <v>2416</v>
      </c>
      <c r="J2801" s="28" t="s">
        <v>4972</v>
      </c>
      <c r="K2801" s="29">
        <f t="shared" si="94"/>
        <v>0</v>
      </c>
      <c r="L2801" s="29" t="str">
        <f>VLOOKUP(J2801,'所属＆地区別'!$B$2:$C$100,2,FALSE)</f>
        <v>東部</v>
      </c>
      <c r="M2801" s="9">
        <v>2</v>
      </c>
    </row>
    <row r="2802" spans="8:13" x14ac:dyDescent="0.2">
      <c r="H2802" s="27">
        <v>2700644</v>
      </c>
      <c r="I2802" s="27" t="s">
        <v>2417</v>
      </c>
      <c r="J2802" s="28" t="s">
        <v>4972</v>
      </c>
      <c r="K2802" s="29">
        <f t="shared" si="94"/>
        <v>1</v>
      </c>
      <c r="L2802" s="29" t="str">
        <f>VLOOKUP(J2802,'所属＆地区別'!$B$2:$C$100,2,FALSE)</f>
        <v>東部</v>
      </c>
      <c r="M2802" s="9">
        <v>1</v>
      </c>
    </row>
    <row r="2803" spans="8:13" x14ac:dyDescent="0.2">
      <c r="H2803" s="27">
        <v>2700655</v>
      </c>
      <c r="I2803" s="27" t="s">
        <v>2418</v>
      </c>
      <c r="J2803" s="28" t="s">
        <v>4972</v>
      </c>
      <c r="K2803" s="29">
        <f t="shared" si="94"/>
        <v>1</v>
      </c>
      <c r="L2803" s="29" t="str">
        <f>VLOOKUP(J2803,'所属＆地区別'!$B$2:$C$100,2,FALSE)</f>
        <v>東部</v>
      </c>
      <c r="M2803" s="9">
        <v>1</v>
      </c>
    </row>
    <row r="2804" spans="8:13" x14ac:dyDescent="0.2">
      <c r="H2804" s="27">
        <v>2700659</v>
      </c>
      <c r="I2804" s="27" t="s">
        <v>2419</v>
      </c>
      <c r="J2804" s="28" t="s">
        <v>4972</v>
      </c>
      <c r="K2804" s="29">
        <f t="shared" si="94"/>
        <v>0</v>
      </c>
      <c r="L2804" s="29" t="str">
        <f>VLOOKUP(J2804,'所属＆地区別'!$B$2:$C$100,2,FALSE)</f>
        <v>東部</v>
      </c>
      <c r="M2804" s="9">
        <v>1</v>
      </c>
    </row>
    <row r="2805" spans="8:13" x14ac:dyDescent="0.2">
      <c r="H2805" s="27">
        <v>2700673</v>
      </c>
      <c r="I2805" s="27" t="s">
        <v>2420</v>
      </c>
      <c r="J2805" s="28" t="s">
        <v>4972</v>
      </c>
      <c r="K2805" s="29">
        <f t="shared" si="94"/>
        <v>0</v>
      </c>
      <c r="L2805" s="29" t="str">
        <f>VLOOKUP(J2805,'所属＆地区別'!$B$2:$C$100,2,FALSE)</f>
        <v>東部</v>
      </c>
      <c r="M2805" s="9">
        <v>1</v>
      </c>
    </row>
    <row r="2806" spans="8:13" x14ac:dyDescent="0.2">
      <c r="H2806" s="27">
        <v>2700734</v>
      </c>
      <c r="I2806" s="27" t="s">
        <v>2421</v>
      </c>
      <c r="J2806" s="28" t="s">
        <v>4972</v>
      </c>
      <c r="K2806" s="29">
        <f t="shared" si="94"/>
        <v>0</v>
      </c>
      <c r="L2806" s="29" t="str">
        <f>VLOOKUP(J2806,'所属＆地区別'!$B$2:$C$100,2,FALSE)</f>
        <v>東部</v>
      </c>
      <c r="M2806" s="9">
        <v>2</v>
      </c>
    </row>
    <row r="2807" spans="8:13" x14ac:dyDescent="0.2">
      <c r="H2807" s="27">
        <v>2700739</v>
      </c>
      <c r="I2807" s="27" t="s">
        <v>2422</v>
      </c>
      <c r="J2807" s="28" t="s">
        <v>4972</v>
      </c>
      <c r="K2807" s="29">
        <f t="shared" si="94"/>
        <v>0</v>
      </c>
      <c r="L2807" s="29" t="str">
        <f>VLOOKUP(J2807,'所属＆地区別'!$B$2:$C$100,2,FALSE)</f>
        <v>東部</v>
      </c>
      <c r="M2807" s="9">
        <v>1</v>
      </c>
    </row>
    <row r="2808" spans="8:13" x14ac:dyDescent="0.2">
      <c r="H2808" s="27">
        <v>2700761</v>
      </c>
      <c r="I2808" s="27" t="s">
        <v>2423</v>
      </c>
      <c r="J2808" s="28" t="s">
        <v>4972</v>
      </c>
      <c r="K2808" s="29">
        <f t="shared" si="94"/>
        <v>0</v>
      </c>
      <c r="L2808" s="29" t="str">
        <f>VLOOKUP(J2808,'所属＆地区別'!$B$2:$C$100,2,FALSE)</f>
        <v>東部</v>
      </c>
      <c r="M2808" s="9">
        <v>1</v>
      </c>
    </row>
    <row r="2809" spans="8:13" x14ac:dyDescent="0.2">
      <c r="H2809" s="27">
        <v>2700806</v>
      </c>
      <c r="I2809" s="27" t="s">
        <v>2424</v>
      </c>
      <c r="J2809" s="28" t="s">
        <v>4972</v>
      </c>
      <c r="K2809" s="29">
        <f t="shared" si="94"/>
        <v>0</v>
      </c>
      <c r="L2809" s="29" t="str">
        <f>VLOOKUP(J2809,'所属＆地区別'!$B$2:$C$100,2,FALSE)</f>
        <v>東部</v>
      </c>
      <c r="M2809" s="9">
        <v>1</v>
      </c>
    </row>
    <row r="2810" spans="8:13" x14ac:dyDescent="0.2">
      <c r="H2810" s="27">
        <v>2700821</v>
      </c>
      <c r="I2810" s="27" t="s">
        <v>2425</v>
      </c>
      <c r="J2810" s="28" t="s">
        <v>4972</v>
      </c>
      <c r="K2810" s="29">
        <f t="shared" si="94"/>
        <v>1</v>
      </c>
      <c r="L2810" s="29" t="str">
        <f>VLOOKUP(J2810,'所属＆地区別'!$B$2:$C$100,2,FALSE)</f>
        <v>東部</v>
      </c>
      <c r="M2810" s="9">
        <v>1</v>
      </c>
    </row>
    <row r="2811" spans="8:13" x14ac:dyDescent="0.2">
      <c r="H2811" s="27">
        <v>2700829</v>
      </c>
      <c r="I2811" s="27" t="s">
        <v>2426</v>
      </c>
      <c r="J2811" s="28" t="s">
        <v>4972</v>
      </c>
      <c r="K2811" s="29">
        <f t="shared" si="94"/>
        <v>0</v>
      </c>
      <c r="L2811" s="29" t="str">
        <f>VLOOKUP(J2811,'所属＆地区別'!$B$2:$C$100,2,FALSE)</f>
        <v>東部</v>
      </c>
      <c r="M2811" s="9">
        <v>1</v>
      </c>
    </row>
    <row r="2812" spans="8:13" x14ac:dyDescent="0.2">
      <c r="H2812" s="27">
        <v>2700831</v>
      </c>
      <c r="I2812" s="27" t="s">
        <v>2427</v>
      </c>
      <c r="J2812" s="28" t="s">
        <v>4972</v>
      </c>
      <c r="K2812" s="29">
        <f t="shared" si="94"/>
        <v>0</v>
      </c>
      <c r="L2812" s="29" t="str">
        <f>VLOOKUP(J2812,'所属＆地区別'!$B$2:$C$100,2,FALSE)</f>
        <v>東部</v>
      </c>
      <c r="M2812" s="9">
        <v>1</v>
      </c>
    </row>
    <row r="2813" spans="8:13" x14ac:dyDescent="0.2">
      <c r="H2813" s="27">
        <v>2700835</v>
      </c>
      <c r="I2813" s="27" t="s">
        <v>2428</v>
      </c>
      <c r="J2813" s="28" t="s">
        <v>4972</v>
      </c>
      <c r="K2813" s="29">
        <f t="shared" si="94"/>
        <v>0</v>
      </c>
      <c r="L2813" s="29" t="str">
        <f>VLOOKUP(J2813,'所属＆地区別'!$B$2:$C$100,2,FALSE)</f>
        <v>東部</v>
      </c>
      <c r="M2813" s="9">
        <v>1</v>
      </c>
    </row>
    <row r="2814" spans="8:13" x14ac:dyDescent="0.2">
      <c r="H2814" s="27">
        <v>2700836</v>
      </c>
      <c r="I2814" s="27" t="s">
        <v>2429</v>
      </c>
      <c r="J2814" s="28" t="s">
        <v>4972</v>
      </c>
      <c r="K2814" s="29">
        <f t="shared" si="94"/>
        <v>0</v>
      </c>
      <c r="L2814" s="29" t="str">
        <f>VLOOKUP(J2814,'所属＆地区別'!$B$2:$C$100,2,FALSE)</f>
        <v>東部</v>
      </c>
      <c r="M2814" s="9">
        <v>1</v>
      </c>
    </row>
    <row r="2815" spans="8:13" x14ac:dyDescent="0.2">
      <c r="H2815" s="27">
        <v>2700839</v>
      </c>
      <c r="I2815" s="27" t="s">
        <v>2430</v>
      </c>
      <c r="J2815" s="28" t="s">
        <v>4972</v>
      </c>
      <c r="K2815" s="29">
        <f t="shared" si="94"/>
        <v>0</v>
      </c>
      <c r="L2815" s="29" t="str">
        <f>VLOOKUP(J2815,'所属＆地区別'!$B$2:$C$100,2,FALSE)</f>
        <v>東部</v>
      </c>
      <c r="M2815" s="9">
        <v>1</v>
      </c>
    </row>
    <row r="2816" spans="8:13" x14ac:dyDescent="0.2">
      <c r="H2816" s="27">
        <v>2700843</v>
      </c>
      <c r="I2816" s="27" t="s">
        <v>2431</v>
      </c>
      <c r="J2816" s="28" t="s">
        <v>4972</v>
      </c>
      <c r="K2816" s="29">
        <f t="shared" si="94"/>
        <v>0</v>
      </c>
      <c r="L2816" s="29" t="str">
        <f>VLOOKUP(J2816,'所属＆地区別'!$B$2:$C$100,2,FALSE)</f>
        <v>東部</v>
      </c>
      <c r="M2816" s="9">
        <v>1</v>
      </c>
    </row>
    <row r="2817" spans="8:13" x14ac:dyDescent="0.2">
      <c r="H2817" s="27">
        <v>2700851</v>
      </c>
      <c r="I2817" s="27" t="s">
        <v>2432</v>
      </c>
      <c r="J2817" s="28" t="s">
        <v>4972</v>
      </c>
      <c r="K2817" s="29">
        <f t="shared" si="94"/>
        <v>0</v>
      </c>
      <c r="L2817" s="29" t="str">
        <f>VLOOKUP(J2817,'所属＆地区別'!$B$2:$C$100,2,FALSE)</f>
        <v>東部</v>
      </c>
      <c r="M2817" s="9">
        <v>1</v>
      </c>
    </row>
    <row r="2818" spans="8:13" x14ac:dyDescent="0.2">
      <c r="H2818" s="27">
        <v>2700878</v>
      </c>
      <c r="I2818" s="27" t="s">
        <v>2433</v>
      </c>
      <c r="J2818" s="28" t="s">
        <v>4972</v>
      </c>
      <c r="K2818" s="29">
        <f t="shared" si="94"/>
        <v>0</v>
      </c>
      <c r="L2818" s="29" t="str">
        <f>VLOOKUP(J2818,'所属＆地区別'!$B$2:$C$100,2,FALSE)</f>
        <v>東部</v>
      </c>
      <c r="M2818" s="9">
        <v>1</v>
      </c>
    </row>
    <row r="2819" spans="8:13" x14ac:dyDescent="0.2">
      <c r="H2819" s="27">
        <v>2700879</v>
      </c>
      <c r="I2819" s="27" t="s">
        <v>2434</v>
      </c>
      <c r="J2819" s="28" t="s">
        <v>4972</v>
      </c>
      <c r="K2819" s="29">
        <f t="shared" ref="K2819:K2882" si="95">SUMIF($C$3:$C$9305,H2819,$F$3:$F$9305)</f>
        <v>0</v>
      </c>
      <c r="L2819" s="29" t="str">
        <f>VLOOKUP(J2819,'所属＆地区別'!$B$2:$C$100,2,FALSE)</f>
        <v>東部</v>
      </c>
      <c r="M2819" s="9">
        <v>1</v>
      </c>
    </row>
    <row r="2820" spans="8:13" x14ac:dyDescent="0.2">
      <c r="H2820" s="27">
        <v>2700880</v>
      </c>
      <c r="I2820" s="27" t="s">
        <v>2435</v>
      </c>
      <c r="J2820" s="28" t="s">
        <v>4972</v>
      </c>
      <c r="K2820" s="29">
        <f t="shared" si="95"/>
        <v>0</v>
      </c>
      <c r="L2820" s="29" t="str">
        <f>VLOOKUP(J2820,'所属＆地区別'!$B$2:$C$100,2,FALSE)</f>
        <v>東部</v>
      </c>
      <c r="M2820" s="9">
        <v>1</v>
      </c>
    </row>
    <row r="2821" spans="8:13" x14ac:dyDescent="0.2">
      <c r="H2821" s="27">
        <v>2700883</v>
      </c>
      <c r="I2821" s="27" t="s">
        <v>2436</v>
      </c>
      <c r="J2821" s="28" t="s">
        <v>4972</v>
      </c>
      <c r="K2821" s="29">
        <f t="shared" si="95"/>
        <v>0</v>
      </c>
      <c r="L2821" s="29" t="str">
        <f>VLOOKUP(J2821,'所属＆地区別'!$B$2:$C$100,2,FALSE)</f>
        <v>東部</v>
      </c>
      <c r="M2821" s="9">
        <v>1</v>
      </c>
    </row>
    <row r="2822" spans="8:13" x14ac:dyDescent="0.2">
      <c r="H2822" s="27">
        <v>2700887</v>
      </c>
      <c r="I2822" s="27" t="s">
        <v>2437</v>
      </c>
      <c r="J2822" s="28" t="s">
        <v>4972</v>
      </c>
      <c r="K2822" s="29">
        <f t="shared" si="95"/>
        <v>2</v>
      </c>
      <c r="L2822" s="29" t="str">
        <f>VLOOKUP(J2822,'所属＆地区別'!$B$2:$C$100,2,FALSE)</f>
        <v>東部</v>
      </c>
      <c r="M2822" s="9">
        <v>2</v>
      </c>
    </row>
    <row r="2823" spans="8:13" x14ac:dyDescent="0.2">
      <c r="H2823" s="27">
        <v>2700888</v>
      </c>
      <c r="I2823" s="27" t="s">
        <v>2438</v>
      </c>
      <c r="J2823" s="28" t="s">
        <v>4972</v>
      </c>
      <c r="K2823" s="29">
        <f t="shared" si="95"/>
        <v>0</v>
      </c>
      <c r="L2823" s="29" t="str">
        <f>VLOOKUP(J2823,'所属＆地区別'!$B$2:$C$100,2,FALSE)</f>
        <v>東部</v>
      </c>
      <c r="M2823" s="9">
        <v>1</v>
      </c>
    </row>
    <row r="2824" spans="8:13" x14ac:dyDescent="0.2">
      <c r="H2824" s="27">
        <v>2700897</v>
      </c>
      <c r="I2824" s="27" t="s">
        <v>2439</v>
      </c>
      <c r="J2824" s="28" t="s">
        <v>4972</v>
      </c>
      <c r="K2824" s="29">
        <f t="shared" si="95"/>
        <v>0</v>
      </c>
      <c r="L2824" s="29" t="str">
        <f>VLOOKUP(J2824,'所属＆地区別'!$B$2:$C$100,2,FALSE)</f>
        <v>東部</v>
      </c>
      <c r="M2824" s="9">
        <v>2</v>
      </c>
    </row>
    <row r="2825" spans="8:13" x14ac:dyDescent="0.2">
      <c r="H2825" s="27">
        <v>2700898</v>
      </c>
      <c r="I2825" s="27" t="s">
        <v>2440</v>
      </c>
      <c r="J2825" s="28" t="s">
        <v>4972</v>
      </c>
      <c r="K2825" s="29">
        <f t="shared" si="95"/>
        <v>0</v>
      </c>
      <c r="L2825" s="29" t="str">
        <f>VLOOKUP(J2825,'所属＆地区別'!$B$2:$C$100,2,FALSE)</f>
        <v>東部</v>
      </c>
      <c r="M2825" s="9">
        <v>1</v>
      </c>
    </row>
    <row r="2826" spans="8:13" x14ac:dyDescent="0.2">
      <c r="H2826" s="27">
        <v>2700907</v>
      </c>
      <c r="I2826" s="27" t="s">
        <v>2441</v>
      </c>
      <c r="J2826" s="28" t="s">
        <v>4972</v>
      </c>
      <c r="K2826" s="29">
        <f t="shared" si="95"/>
        <v>1</v>
      </c>
      <c r="L2826" s="29" t="str">
        <f>VLOOKUP(J2826,'所属＆地区別'!$B$2:$C$100,2,FALSE)</f>
        <v>東部</v>
      </c>
      <c r="M2826" s="9">
        <v>1</v>
      </c>
    </row>
    <row r="2827" spans="8:13" x14ac:dyDescent="0.2">
      <c r="H2827" s="27">
        <v>2700908</v>
      </c>
      <c r="I2827" s="27" t="s">
        <v>2442</v>
      </c>
      <c r="J2827" s="28" t="s">
        <v>4972</v>
      </c>
      <c r="K2827" s="29">
        <f t="shared" si="95"/>
        <v>0</v>
      </c>
      <c r="L2827" s="29" t="str">
        <f>VLOOKUP(J2827,'所属＆地区別'!$B$2:$C$100,2,FALSE)</f>
        <v>東部</v>
      </c>
      <c r="M2827" s="9">
        <v>1</v>
      </c>
    </row>
    <row r="2828" spans="8:13" x14ac:dyDescent="0.2">
      <c r="H2828" s="27">
        <v>2700910</v>
      </c>
      <c r="I2828" s="27" t="s">
        <v>2443</v>
      </c>
      <c r="J2828" s="28" t="s">
        <v>4972</v>
      </c>
      <c r="K2828" s="29">
        <f t="shared" si="95"/>
        <v>0</v>
      </c>
      <c r="L2828" s="29" t="str">
        <f>VLOOKUP(J2828,'所属＆地区別'!$B$2:$C$100,2,FALSE)</f>
        <v>東部</v>
      </c>
      <c r="M2828" s="9">
        <v>1</v>
      </c>
    </row>
    <row r="2829" spans="8:13" x14ac:dyDescent="0.2">
      <c r="H2829" s="27">
        <v>2700918</v>
      </c>
      <c r="I2829" s="27" t="s">
        <v>2444</v>
      </c>
      <c r="J2829" s="28" t="s">
        <v>4972</v>
      </c>
      <c r="K2829" s="29">
        <f t="shared" si="95"/>
        <v>0</v>
      </c>
      <c r="L2829" s="29" t="str">
        <f>VLOOKUP(J2829,'所属＆地区別'!$B$2:$C$100,2,FALSE)</f>
        <v>東部</v>
      </c>
      <c r="M2829" s="9">
        <v>2</v>
      </c>
    </row>
    <row r="2830" spans="8:13" x14ac:dyDescent="0.2">
      <c r="H2830" s="27">
        <v>2700925</v>
      </c>
      <c r="I2830" s="27" t="s">
        <v>2445</v>
      </c>
      <c r="J2830" s="28" t="s">
        <v>4972</v>
      </c>
      <c r="K2830" s="29">
        <f t="shared" si="95"/>
        <v>1</v>
      </c>
      <c r="L2830" s="29" t="str">
        <f>VLOOKUP(J2830,'所属＆地区別'!$B$2:$C$100,2,FALSE)</f>
        <v>東部</v>
      </c>
      <c r="M2830" s="9">
        <v>1</v>
      </c>
    </row>
    <row r="2831" spans="8:13" x14ac:dyDescent="0.2">
      <c r="H2831" s="27">
        <v>2700929</v>
      </c>
      <c r="I2831" s="27" t="s">
        <v>2446</v>
      </c>
      <c r="J2831" s="28" t="s">
        <v>4972</v>
      </c>
      <c r="K2831" s="29">
        <f t="shared" si="95"/>
        <v>0</v>
      </c>
      <c r="L2831" s="29" t="str">
        <f>VLOOKUP(J2831,'所属＆地区別'!$B$2:$C$100,2,FALSE)</f>
        <v>東部</v>
      </c>
      <c r="M2831" s="9">
        <v>2</v>
      </c>
    </row>
    <row r="2832" spans="8:13" x14ac:dyDescent="0.2">
      <c r="H2832" s="27">
        <v>2700932</v>
      </c>
      <c r="I2832" s="27" t="s">
        <v>2447</v>
      </c>
      <c r="J2832" s="28" t="s">
        <v>4972</v>
      </c>
      <c r="K2832" s="29">
        <f t="shared" si="95"/>
        <v>0</v>
      </c>
      <c r="L2832" s="29" t="str">
        <f>VLOOKUP(J2832,'所属＆地区別'!$B$2:$C$100,2,FALSE)</f>
        <v>東部</v>
      </c>
      <c r="M2832" s="9">
        <v>1</v>
      </c>
    </row>
    <row r="2833" spans="8:13" x14ac:dyDescent="0.2">
      <c r="H2833" s="27">
        <v>2700934</v>
      </c>
      <c r="I2833" s="27" t="s">
        <v>2448</v>
      </c>
      <c r="J2833" s="28" t="s">
        <v>4972</v>
      </c>
      <c r="K2833" s="29">
        <f t="shared" si="95"/>
        <v>0</v>
      </c>
      <c r="L2833" s="29" t="str">
        <f>VLOOKUP(J2833,'所属＆地区別'!$B$2:$C$100,2,FALSE)</f>
        <v>東部</v>
      </c>
      <c r="M2833" s="9">
        <v>2</v>
      </c>
    </row>
    <row r="2834" spans="8:13" x14ac:dyDescent="0.2">
      <c r="H2834" s="27">
        <v>2700937</v>
      </c>
      <c r="I2834" s="27" t="s">
        <v>2449</v>
      </c>
      <c r="J2834" s="28" t="s">
        <v>4972</v>
      </c>
      <c r="K2834" s="29">
        <f t="shared" si="95"/>
        <v>0</v>
      </c>
      <c r="L2834" s="29" t="str">
        <f>VLOOKUP(J2834,'所属＆地区別'!$B$2:$C$100,2,FALSE)</f>
        <v>東部</v>
      </c>
      <c r="M2834" s="9">
        <v>1</v>
      </c>
    </row>
    <row r="2835" spans="8:13" x14ac:dyDescent="0.2">
      <c r="H2835" s="27">
        <v>2700941</v>
      </c>
      <c r="I2835" s="27" t="s">
        <v>2450</v>
      </c>
      <c r="J2835" s="28" t="s">
        <v>4972</v>
      </c>
      <c r="K2835" s="29">
        <f t="shared" si="95"/>
        <v>0</v>
      </c>
      <c r="L2835" s="29" t="str">
        <f>VLOOKUP(J2835,'所属＆地区別'!$B$2:$C$100,2,FALSE)</f>
        <v>東部</v>
      </c>
      <c r="M2835" s="9">
        <v>1</v>
      </c>
    </row>
    <row r="2836" spans="8:13" x14ac:dyDescent="0.2">
      <c r="H2836" s="27">
        <v>2700948</v>
      </c>
      <c r="I2836" s="27" t="s">
        <v>2451</v>
      </c>
      <c r="J2836" s="28" t="s">
        <v>4972</v>
      </c>
      <c r="K2836" s="29">
        <f t="shared" si="95"/>
        <v>0</v>
      </c>
      <c r="L2836" s="29" t="str">
        <f>VLOOKUP(J2836,'所属＆地区別'!$B$2:$C$100,2,FALSE)</f>
        <v>東部</v>
      </c>
      <c r="M2836" s="9">
        <v>1</v>
      </c>
    </row>
    <row r="2837" spans="8:13" x14ac:dyDescent="0.2">
      <c r="H2837" s="27">
        <v>2700965</v>
      </c>
      <c r="I2837" s="27" t="s">
        <v>2452</v>
      </c>
      <c r="J2837" s="28" t="s">
        <v>4972</v>
      </c>
      <c r="K2837" s="29">
        <f t="shared" si="95"/>
        <v>2</v>
      </c>
      <c r="L2837" s="29" t="str">
        <f>VLOOKUP(J2837,'所属＆地区別'!$B$2:$C$100,2,FALSE)</f>
        <v>東部</v>
      </c>
      <c r="M2837" s="9">
        <v>1</v>
      </c>
    </row>
    <row r="2838" spans="8:13" x14ac:dyDescent="0.2">
      <c r="H2838" s="27">
        <v>2700969</v>
      </c>
      <c r="I2838" s="27" t="s">
        <v>2453</v>
      </c>
      <c r="J2838" s="28" t="s">
        <v>4972</v>
      </c>
      <c r="K2838" s="29">
        <f t="shared" si="95"/>
        <v>0</v>
      </c>
      <c r="L2838" s="29" t="str">
        <f>VLOOKUP(J2838,'所属＆地区別'!$B$2:$C$100,2,FALSE)</f>
        <v>東部</v>
      </c>
      <c r="M2838" s="9">
        <v>1</v>
      </c>
    </row>
    <row r="2839" spans="8:13" x14ac:dyDescent="0.2">
      <c r="H2839" s="27">
        <v>2700972</v>
      </c>
      <c r="I2839" s="27" t="s">
        <v>2454</v>
      </c>
      <c r="J2839" s="28" t="s">
        <v>4972</v>
      </c>
      <c r="K2839" s="29">
        <f t="shared" si="95"/>
        <v>0</v>
      </c>
      <c r="L2839" s="29" t="str">
        <f>VLOOKUP(J2839,'所属＆地区別'!$B$2:$C$100,2,FALSE)</f>
        <v>東部</v>
      </c>
      <c r="M2839" s="9">
        <v>1</v>
      </c>
    </row>
    <row r="2840" spans="8:13" x14ac:dyDescent="0.2">
      <c r="H2840" s="27">
        <v>2700995</v>
      </c>
      <c r="I2840" s="27" t="s">
        <v>2455</v>
      </c>
      <c r="J2840" s="28" t="s">
        <v>4972</v>
      </c>
      <c r="K2840" s="29">
        <f t="shared" si="95"/>
        <v>0</v>
      </c>
      <c r="L2840" s="29" t="str">
        <f>VLOOKUP(J2840,'所属＆地区別'!$B$2:$C$100,2,FALSE)</f>
        <v>東部</v>
      </c>
      <c r="M2840" s="9">
        <v>1</v>
      </c>
    </row>
    <row r="2841" spans="8:13" x14ac:dyDescent="0.2">
      <c r="H2841" s="27">
        <v>2700996</v>
      </c>
      <c r="I2841" s="27" t="s">
        <v>2456</v>
      </c>
      <c r="J2841" s="28" t="s">
        <v>4972</v>
      </c>
      <c r="K2841" s="29">
        <f t="shared" si="95"/>
        <v>0</v>
      </c>
      <c r="L2841" s="29" t="str">
        <f>VLOOKUP(J2841,'所属＆地区別'!$B$2:$C$100,2,FALSE)</f>
        <v>東部</v>
      </c>
      <c r="M2841" s="9">
        <v>2</v>
      </c>
    </row>
    <row r="2842" spans="8:13" x14ac:dyDescent="0.2">
      <c r="H2842" s="27">
        <v>2700998</v>
      </c>
      <c r="I2842" s="27" t="s">
        <v>2457</v>
      </c>
      <c r="J2842" s="28" t="s">
        <v>4972</v>
      </c>
      <c r="K2842" s="29">
        <f t="shared" si="95"/>
        <v>0</v>
      </c>
      <c r="L2842" s="29" t="str">
        <f>VLOOKUP(J2842,'所属＆地区別'!$B$2:$C$100,2,FALSE)</f>
        <v>東部</v>
      </c>
      <c r="M2842" s="9">
        <v>2</v>
      </c>
    </row>
    <row r="2843" spans="8:13" x14ac:dyDescent="0.2">
      <c r="H2843" s="27">
        <v>2701002</v>
      </c>
      <c r="I2843" s="27" t="s">
        <v>2458</v>
      </c>
      <c r="J2843" s="28" t="s">
        <v>4972</v>
      </c>
      <c r="K2843" s="29">
        <f t="shared" si="95"/>
        <v>0</v>
      </c>
      <c r="L2843" s="29" t="str">
        <f>VLOOKUP(J2843,'所属＆地区別'!$B$2:$C$100,2,FALSE)</f>
        <v>東部</v>
      </c>
      <c r="M2843" s="9">
        <v>1</v>
      </c>
    </row>
    <row r="2844" spans="8:13" x14ac:dyDescent="0.2">
      <c r="H2844" s="27">
        <v>2701008</v>
      </c>
      <c r="I2844" s="27" t="s">
        <v>2459</v>
      </c>
      <c r="J2844" s="28" t="s">
        <v>4972</v>
      </c>
      <c r="K2844" s="29">
        <f t="shared" si="95"/>
        <v>0</v>
      </c>
      <c r="L2844" s="29" t="str">
        <f>VLOOKUP(J2844,'所属＆地区別'!$B$2:$C$100,2,FALSE)</f>
        <v>東部</v>
      </c>
      <c r="M2844" s="9">
        <v>2</v>
      </c>
    </row>
    <row r="2845" spans="8:13" x14ac:dyDescent="0.2">
      <c r="H2845" s="27">
        <v>2701009</v>
      </c>
      <c r="I2845" s="27" t="s">
        <v>2460</v>
      </c>
      <c r="J2845" s="28" t="s">
        <v>4972</v>
      </c>
      <c r="K2845" s="29">
        <f t="shared" si="95"/>
        <v>0</v>
      </c>
      <c r="L2845" s="29" t="str">
        <f>VLOOKUP(J2845,'所属＆地区別'!$B$2:$C$100,2,FALSE)</f>
        <v>東部</v>
      </c>
      <c r="M2845" s="9">
        <v>2</v>
      </c>
    </row>
    <row r="2846" spans="8:13" x14ac:dyDescent="0.2">
      <c r="H2846" s="27">
        <v>2701015</v>
      </c>
      <c r="I2846" s="27" t="s">
        <v>2461</v>
      </c>
      <c r="J2846" s="28" t="s">
        <v>4972</v>
      </c>
      <c r="K2846" s="29">
        <f t="shared" si="95"/>
        <v>0</v>
      </c>
      <c r="L2846" s="29" t="str">
        <f>VLOOKUP(J2846,'所属＆地区別'!$B$2:$C$100,2,FALSE)</f>
        <v>東部</v>
      </c>
      <c r="M2846" s="9">
        <v>1</v>
      </c>
    </row>
    <row r="2847" spans="8:13" x14ac:dyDescent="0.2">
      <c r="H2847" s="27">
        <v>2701016</v>
      </c>
      <c r="I2847" s="27" t="s">
        <v>2462</v>
      </c>
      <c r="J2847" s="28" t="s">
        <v>4972</v>
      </c>
      <c r="K2847" s="29">
        <f t="shared" si="95"/>
        <v>0</v>
      </c>
      <c r="L2847" s="29" t="str">
        <f>VLOOKUP(J2847,'所属＆地区別'!$B$2:$C$100,2,FALSE)</f>
        <v>東部</v>
      </c>
      <c r="M2847" s="9">
        <v>1</v>
      </c>
    </row>
    <row r="2848" spans="8:13" x14ac:dyDescent="0.2">
      <c r="H2848" s="27">
        <v>2701020</v>
      </c>
      <c r="I2848" s="27" t="s">
        <v>2463</v>
      </c>
      <c r="J2848" s="28" t="s">
        <v>4972</v>
      </c>
      <c r="K2848" s="29">
        <f t="shared" si="95"/>
        <v>0</v>
      </c>
      <c r="L2848" s="29" t="str">
        <f>VLOOKUP(J2848,'所属＆地区別'!$B$2:$C$100,2,FALSE)</f>
        <v>東部</v>
      </c>
      <c r="M2848" s="9">
        <v>1</v>
      </c>
    </row>
    <row r="2849" spans="8:13" x14ac:dyDescent="0.2">
      <c r="H2849" s="27">
        <v>2701030</v>
      </c>
      <c r="I2849" s="27" t="s">
        <v>2464</v>
      </c>
      <c r="J2849" s="28" t="s">
        <v>4972</v>
      </c>
      <c r="K2849" s="29">
        <f t="shared" si="95"/>
        <v>1</v>
      </c>
      <c r="L2849" s="29" t="str">
        <f>VLOOKUP(J2849,'所属＆地区別'!$B$2:$C$100,2,FALSE)</f>
        <v>東部</v>
      </c>
      <c r="M2849" s="9">
        <v>2</v>
      </c>
    </row>
    <row r="2850" spans="8:13" x14ac:dyDescent="0.2">
      <c r="H2850" s="27">
        <v>2701037</v>
      </c>
      <c r="I2850" s="27" t="s">
        <v>2465</v>
      </c>
      <c r="J2850" s="28" t="s">
        <v>4972</v>
      </c>
      <c r="K2850" s="29">
        <f t="shared" si="95"/>
        <v>0</v>
      </c>
      <c r="L2850" s="29" t="str">
        <f>VLOOKUP(J2850,'所属＆地区別'!$B$2:$C$100,2,FALSE)</f>
        <v>東部</v>
      </c>
      <c r="M2850" s="9">
        <v>2</v>
      </c>
    </row>
    <row r="2851" spans="8:13" x14ac:dyDescent="0.2">
      <c r="H2851" s="27">
        <v>2701038</v>
      </c>
      <c r="I2851" s="27" t="s">
        <v>2466</v>
      </c>
      <c r="J2851" s="28" t="s">
        <v>4972</v>
      </c>
      <c r="K2851" s="29">
        <f t="shared" si="95"/>
        <v>0</v>
      </c>
      <c r="L2851" s="29" t="str">
        <f>VLOOKUP(J2851,'所属＆地区別'!$B$2:$C$100,2,FALSE)</f>
        <v>東部</v>
      </c>
      <c r="M2851" s="9">
        <v>1</v>
      </c>
    </row>
    <row r="2852" spans="8:13" x14ac:dyDescent="0.2">
      <c r="H2852" s="27">
        <v>2701050</v>
      </c>
      <c r="I2852" s="27" t="s">
        <v>2467</v>
      </c>
      <c r="J2852" s="28" t="s">
        <v>4972</v>
      </c>
      <c r="K2852" s="29">
        <f t="shared" si="95"/>
        <v>0</v>
      </c>
      <c r="L2852" s="29" t="str">
        <f>VLOOKUP(J2852,'所属＆地区別'!$B$2:$C$100,2,FALSE)</f>
        <v>東部</v>
      </c>
      <c r="M2852" s="9">
        <v>1</v>
      </c>
    </row>
    <row r="2853" spans="8:13" x14ac:dyDescent="0.2">
      <c r="H2853" s="27">
        <v>2701056</v>
      </c>
      <c r="I2853" s="27" t="s">
        <v>2468</v>
      </c>
      <c r="J2853" s="28" t="s">
        <v>4972</v>
      </c>
      <c r="K2853" s="29">
        <f t="shared" si="95"/>
        <v>0</v>
      </c>
      <c r="L2853" s="29" t="str">
        <f>VLOOKUP(J2853,'所属＆地区別'!$B$2:$C$100,2,FALSE)</f>
        <v>東部</v>
      </c>
      <c r="M2853" s="9">
        <v>2</v>
      </c>
    </row>
    <row r="2854" spans="8:13" x14ac:dyDescent="0.2">
      <c r="H2854" s="27">
        <v>2701066</v>
      </c>
      <c r="I2854" s="27" t="s">
        <v>2469</v>
      </c>
      <c r="J2854" s="28" t="s">
        <v>4972</v>
      </c>
      <c r="K2854" s="29">
        <f t="shared" si="95"/>
        <v>0</v>
      </c>
      <c r="L2854" s="29" t="str">
        <f>VLOOKUP(J2854,'所属＆地区別'!$B$2:$C$100,2,FALSE)</f>
        <v>東部</v>
      </c>
      <c r="M2854" s="9">
        <v>1</v>
      </c>
    </row>
    <row r="2855" spans="8:13" x14ac:dyDescent="0.2">
      <c r="H2855" s="27">
        <v>2701070</v>
      </c>
      <c r="I2855" s="27" t="s">
        <v>2470</v>
      </c>
      <c r="J2855" s="28" t="s">
        <v>4972</v>
      </c>
      <c r="K2855" s="29">
        <f t="shared" si="95"/>
        <v>0</v>
      </c>
      <c r="L2855" s="29" t="str">
        <f>VLOOKUP(J2855,'所属＆地区別'!$B$2:$C$100,2,FALSE)</f>
        <v>東部</v>
      </c>
      <c r="M2855" s="9">
        <v>1</v>
      </c>
    </row>
    <row r="2856" spans="8:13" x14ac:dyDescent="0.2">
      <c r="H2856" s="27">
        <v>2701079</v>
      </c>
      <c r="I2856" s="27" t="s">
        <v>2471</v>
      </c>
      <c r="J2856" s="28" t="s">
        <v>4972</v>
      </c>
      <c r="K2856" s="29">
        <f t="shared" si="95"/>
        <v>2</v>
      </c>
      <c r="L2856" s="29" t="str">
        <f>VLOOKUP(J2856,'所属＆地区別'!$B$2:$C$100,2,FALSE)</f>
        <v>東部</v>
      </c>
      <c r="M2856" s="9">
        <v>2</v>
      </c>
    </row>
    <row r="2857" spans="8:13" x14ac:dyDescent="0.2">
      <c r="H2857" s="27">
        <v>2701080</v>
      </c>
      <c r="I2857" s="27" t="s">
        <v>2472</v>
      </c>
      <c r="J2857" s="28" t="s">
        <v>4972</v>
      </c>
      <c r="K2857" s="29">
        <f t="shared" si="95"/>
        <v>0</v>
      </c>
      <c r="L2857" s="29" t="str">
        <f>VLOOKUP(J2857,'所属＆地区別'!$B$2:$C$100,2,FALSE)</f>
        <v>東部</v>
      </c>
      <c r="M2857" s="9">
        <v>1</v>
      </c>
    </row>
    <row r="2858" spans="8:13" x14ac:dyDescent="0.2">
      <c r="H2858" s="27">
        <v>2701083</v>
      </c>
      <c r="I2858" s="27" t="s">
        <v>2473</v>
      </c>
      <c r="J2858" s="28" t="s">
        <v>4972</v>
      </c>
      <c r="K2858" s="29">
        <f t="shared" si="95"/>
        <v>0</v>
      </c>
      <c r="L2858" s="29" t="str">
        <f>VLOOKUP(J2858,'所属＆地区別'!$B$2:$C$100,2,FALSE)</f>
        <v>東部</v>
      </c>
      <c r="M2858" s="9">
        <v>2</v>
      </c>
    </row>
    <row r="2859" spans="8:13" x14ac:dyDescent="0.2">
      <c r="H2859" s="27">
        <v>2701084</v>
      </c>
      <c r="I2859" s="27" t="s">
        <v>2474</v>
      </c>
      <c r="J2859" s="28" t="s">
        <v>4972</v>
      </c>
      <c r="K2859" s="29">
        <f t="shared" si="95"/>
        <v>0</v>
      </c>
      <c r="L2859" s="29" t="str">
        <f>VLOOKUP(J2859,'所属＆地区別'!$B$2:$C$100,2,FALSE)</f>
        <v>東部</v>
      </c>
      <c r="M2859" s="9">
        <v>2</v>
      </c>
    </row>
    <row r="2860" spans="8:13" x14ac:dyDescent="0.2">
      <c r="H2860" s="27">
        <v>2701087</v>
      </c>
      <c r="I2860" s="27" t="s">
        <v>2475</v>
      </c>
      <c r="J2860" s="28" t="s">
        <v>4972</v>
      </c>
      <c r="K2860" s="29">
        <f t="shared" si="95"/>
        <v>1</v>
      </c>
      <c r="L2860" s="29" t="str">
        <f>VLOOKUP(J2860,'所属＆地区別'!$B$2:$C$100,2,FALSE)</f>
        <v>東部</v>
      </c>
      <c r="M2860" s="9">
        <v>2</v>
      </c>
    </row>
    <row r="2861" spans="8:13" x14ac:dyDescent="0.2">
      <c r="H2861" s="27">
        <v>2701120</v>
      </c>
      <c r="I2861" s="27" t="s">
        <v>2476</v>
      </c>
      <c r="J2861" s="28" t="s">
        <v>4972</v>
      </c>
      <c r="K2861" s="29">
        <f t="shared" si="95"/>
        <v>1</v>
      </c>
      <c r="L2861" s="29" t="str">
        <f>VLOOKUP(J2861,'所属＆地区別'!$B$2:$C$100,2,FALSE)</f>
        <v>東部</v>
      </c>
      <c r="M2861" s="9">
        <v>2</v>
      </c>
    </row>
    <row r="2862" spans="8:13" x14ac:dyDescent="0.2">
      <c r="H2862" s="27">
        <v>2701122</v>
      </c>
      <c r="I2862" s="27" t="s">
        <v>2477</v>
      </c>
      <c r="J2862" s="28" t="s">
        <v>4972</v>
      </c>
      <c r="K2862" s="29">
        <f t="shared" si="95"/>
        <v>0</v>
      </c>
      <c r="L2862" s="29" t="str">
        <f>VLOOKUP(J2862,'所属＆地区別'!$B$2:$C$100,2,FALSE)</f>
        <v>東部</v>
      </c>
      <c r="M2862" s="9">
        <v>1</v>
      </c>
    </row>
    <row r="2863" spans="8:13" x14ac:dyDescent="0.2">
      <c r="H2863" s="27">
        <v>2701123</v>
      </c>
      <c r="I2863" s="27" t="s">
        <v>2478</v>
      </c>
      <c r="J2863" s="28" t="s">
        <v>4972</v>
      </c>
      <c r="K2863" s="29">
        <f t="shared" si="95"/>
        <v>0</v>
      </c>
      <c r="L2863" s="29" t="str">
        <f>VLOOKUP(J2863,'所属＆地区別'!$B$2:$C$100,2,FALSE)</f>
        <v>東部</v>
      </c>
      <c r="M2863" s="9">
        <v>1</v>
      </c>
    </row>
    <row r="2864" spans="8:13" x14ac:dyDescent="0.2">
      <c r="H2864" s="27">
        <v>2701127</v>
      </c>
      <c r="I2864" s="27" t="s">
        <v>2479</v>
      </c>
      <c r="J2864" s="28" t="s">
        <v>4972</v>
      </c>
      <c r="K2864" s="29">
        <f t="shared" si="95"/>
        <v>1</v>
      </c>
      <c r="L2864" s="29" t="str">
        <f>VLOOKUP(J2864,'所属＆地区別'!$B$2:$C$100,2,FALSE)</f>
        <v>東部</v>
      </c>
      <c r="M2864" s="9">
        <v>2</v>
      </c>
    </row>
    <row r="2865" spans="8:13" x14ac:dyDescent="0.2">
      <c r="H2865" s="27">
        <v>2701140</v>
      </c>
      <c r="I2865" s="27" t="s">
        <v>2480</v>
      </c>
      <c r="J2865" s="28" t="s">
        <v>4972</v>
      </c>
      <c r="K2865" s="29">
        <f t="shared" si="95"/>
        <v>0</v>
      </c>
      <c r="L2865" s="29" t="str">
        <f>VLOOKUP(J2865,'所属＆地区別'!$B$2:$C$100,2,FALSE)</f>
        <v>東部</v>
      </c>
      <c r="M2865" s="9">
        <v>1</v>
      </c>
    </row>
    <row r="2866" spans="8:13" x14ac:dyDescent="0.2">
      <c r="H2866" s="27">
        <v>2701146</v>
      </c>
      <c r="I2866" s="27" t="s">
        <v>2481</v>
      </c>
      <c r="J2866" s="28" t="s">
        <v>4972</v>
      </c>
      <c r="K2866" s="29">
        <f t="shared" si="95"/>
        <v>2</v>
      </c>
      <c r="L2866" s="29" t="str">
        <f>VLOOKUP(J2866,'所属＆地区別'!$B$2:$C$100,2,FALSE)</f>
        <v>東部</v>
      </c>
      <c r="M2866" s="9">
        <v>2</v>
      </c>
    </row>
    <row r="2867" spans="8:13" x14ac:dyDescent="0.2">
      <c r="H2867" s="27">
        <v>2701147</v>
      </c>
      <c r="I2867" s="27" t="s">
        <v>2482</v>
      </c>
      <c r="J2867" s="28" t="s">
        <v>4972</v>
      </c>
      <c r="K2867" s="29">
        <f t="shared" si="95"/>
        <v>0</v>
      </c>
      <c r="L2867" s="29" t="str">
        <f>VLOOKUP(J2867,'所属＆地区別'!$B$2:$C$100,2,FALSE)</f>
        <v>東部</v>
      </c>
      <c r="M2867" s="9">
        <v>1</v>
      </c>
    </row>
    <row r="2868" spans="8:13" x14ac:dyDescent="0.2">
      <c r="H2868" s="27">
        <v>2701164</v>
      </c>
      <c r="I2868" s="27" t="s">
        <v>2483</v>
      </c>
      <c r="J2868" s="28" t="s">
        <v>4972</v>
      </c>
      <c r="K2868" s="29">
        <f t="shared" si="95"/>
        <v>0</v>
      </c>
      <c r="L2868" s="29" t="str">
        <f>VLOOKUP(J2868,'所属＆地区別'!$B$2:$C$100,2,FALSE)</f>
        <v>東部</v>
      </c>
      <c r="M2868" s="9">
        <v>1</v>
      </c>
    </row>
    <row r="2869" spans="8:13" x14ac:dyDescent="0.2">
      <c r="H2869" s="27">
        <v>2701177</v>
      </c>
      <c r="I2869" s="27" t="s">
        <v>2484</v>
      </c>
      <c r="J2869" s="28" t="s">
        <v>4972</v>
      </c>
      <c r="K2869" s="29">
        <f t="shared" si="95"/>
        <v>0</v>
      </c>
      <c r="L2869" s="29" t="str">
        <f>VLOOKUP(J2869,'所属＆地区別'!$B$2:$C$100,2,FALSE)</f>
        <v>東部</v>
      </c>
      <c r="M2869" s="9">
        <v>2</v>
      </c>
    </row>
    <row r="2870" spans="8:13" x14ac:dyDescent="0.2">
      <c r="H2870" s="27">
        <v>2701180</v>
      </c>
      <c r="I2870" s="27" t="s">
        <v>2485</v>
      </c>
      <c r="J2870" s="28" t="s">
        <v>4972</v>
      </c>
      <c r="K2870" s="29">
        <f t="shared" si="95"/>
        <v>0</v>
      </c>
      <c r="L2870" s="29" t="str">
        <f>VLOOKUP(J2870,'所属＆地区別'!$B$2:$C$100,2,FALSE)</f>
        <v>東部</v>
      </c>
      <c r="M2870" s="9">
        <v>1</v>
      </c>
    </row>
    <row r="2871" spans="8:13" x14ac:dyDescent="0.2">
      <c r="H2871" s="27">
        <v>2701183</v>
      </c>
      <c r="I2871" s="27" t="s">
        <v>2486</v>
      </c>
      <c r="J2871" s="28" t="s">
        <v>4972</v>
      </c>
      <c r="K2871" s="29">
        <f t="shared" si="95"/>
        <v>0</v>
      </c>
      <c r="L2871" s="29" t="str">
        <f>VLOOKUP(J2871,'所属＆地区別'!$B$2:$C$100,2,FALSE)</f>
        <v>東部</v>
      </c>
      <c r="M2871" s="9">
        <v>2</v>
      </c>
    </row>
    <row r="2872" spans="8:13" x14ac:dyDescent="0.2">
      <c r="H2872" s="27">
        <v>2701201</v>
      </c>
      <c r="I2872" s="27" t="s">
        <v>2487</v>
      </c>
      <c r="J2872" s="28" t="s">
        <v>4972</v>
      </c>
      <c r="K2872" s="29">
        <f t="shared" si="95"/>
        <v>0</v>
      </c>
      <c r="L2872" s="29" t="str">
        <f>VLOOKUP(J2872,'所属＆地区別'!$B$2:$C$100,2,FALSE)</f>
        <v>東部</v>
      </c>
      <c r="M2872" s="9">
        <v>1</v>
      </c>
    </row>
    <row r="2873" spans="8:13" x14ac:dyDescent="0.2">
      <c r="H2873" s="27">
        <v>2701202</v>
      </c>
      <c r="I2873" s="27" t="s">
        <v>2488</v>
      </c>
      <c r="J2873" s="28" t="s">
        <v>4972</v>
      </c>
      <c r="K2873" s="29">
        <f t="shared" si="95"/>
        <v>0</v>
      </c>
      <c r="L2873" s="29" t="str">
        <f>VLOOKUP(J2873,'所属＆地区別'!$B$2:$C$100,2,FALSE)</f>
        <v>東部</v>
      </c>
      <c r="M2873" s="9">
        <v>1</v>
      </c>
    </row>
    <row r="2874" spans="8:13" x14ac:dyDescent="0.2">
      <c r="H2874" s="27">
        <v>2701216</v>
      </c>
      <c r="I2874" s="27" t="s">
        <v>2489</v>
      </c>
      <c r="J2874" s="28" t="s">
        <v>4972</v>
      </c>
      <c r="K2874" s="29">
        <f t="shared" si="95"/>
        <v>0</v>
      </c>
      <c r="L2874" s="29" t="str">
        <f>VLOOKUP(J2874,'所属＆地区別'!$B$2:$C$100,2,FALSE)</f>
        <v>東部</v>
      </c>
      <c r="M2874" s="9">
        <v>1</v>
      </c>
    </row>
    <row r="2875" spans="8:13" x14ac:dyDescent="0.2">
      <c r="H2875" s="27">
        <v>2701221</v>
      </c>
      <c r="I2875" s="27" t="s">
        <v>2490</v>
      </c>
      <c r="J2875" s="28" t="s">
        <v>4972</v>
      </c>
      <c r="K2875" s="29">
        <f t="shared" si="95"/>
        <v>0</v>
      </c>
      <c r="L2875" s="29" t="str">
        <f>VLOOKUP(J2875,'所属＆地区別'!$B$2:$C$100,2,FALSE)</f>
        <v>東部</v>
      </c>
      <c r="M2875" s="9">
        <v>1</v>
      </c>
    </row>
    <row r="2876" spans="8:13" x14ac:dyDescent="0.2">
      <c r="H2876" s="27">
        <v>2701222</v>
      </c>
      <c r="I2876" s="27" t="s">
        <v>2491</v>
      </c>
      <c r="J2876" s="28" t="s">
        <v>4972</v>
      </c>
      <c r="K2876" s="29">
        <f t="shared" si="95"/>
        <v>0</v>
      </c>
      <c r="L2876" s="29" t="str">
        <f>VLOOKUP(J2876,'所属＆地区別'!$B$2:$C$100,2,FALSE)</f>
        <v>東部</v>
      </c>
      <c r="M2876" s="9">
        <v>2</v>
      </c>
    </row>
    <row r="2877" spans="8:13" x14ac:dyDescent="0.2">
      <c r="H2877" s="27">
        <v>2701223</v>
      </c>
      <c r="I2877" s="27" t="s">
        <v>2492</v>
      </c>
      <c r="J2877" s="28" t="s">
        <v>4972</v>
      </c>
      <c r="K2877" s="29">
        <f t="shared" si="95"/>
        <v>0</v>
      </c>
      <c r="L2877" s="29" t="str">
        <f>VLOOKUP(J2877,'所属＆地区別'!$B$2:$C$100,2,FALSE)</f>
        <v>東部</v>
      </c>
      <c r="M2877" s="9">
        <v>2</v>
      </c>
    </row>
    <row r="2878" spans="8:13" x14ac:dyDescent="0.2">
      <c r="H2878" s="27">
        <v>2701230</v>
      </c>
      <c r="I2878" s="27" t="s">
        <v>2493</v>
      </c>
      <c r="J2878" s="28" t="s">
        <v>4972</v>
      </c>
      <c r="K2878" s="29">
        <f t="shared" si="95"/>
        <v>0</v>
      </c>
      <c r="L2878" s="29" t="str">
        <f>VLOOKUP(J2878,'所属＆地区別'!$B$2:$C$100,2,FALSE)</f>
        <v>東部</v>
      </c>
      <c r="M2878" s="9">
        <v>2</v>
      </c>
    </row>
    <row r="2879" spans="8:13" x14ac:dyDescent="0.2">
      <c r="H2879" s="27">
        <v>2701231</v>
      </c>
      <c r="I2879" s="27" t="s">
        <v>2494</v>
      </c>
      <c r="J2879" s="28" t="s">
        <v>4972</v>
      </c>
      <c r="K2879" s="29">
        <f t="shared" si="95"/>
        <v>0</v>
      </c>
      <c r="L2879" s="29" t="str">
        <f>VLOOKUP(J2879,'所属＆地区別'!$B$2:$C$100,2,FALSE)</f>
        <v>東部</v>
      </c>
      <c r="M2879" s="9">
        <v>2</v>
      </c>
    </row>
    <row r="2880" spans="8:13" x14ac:dyDescent="0.2">
      <c r="H2880" s="27">
        <v>2701234</v>
      </c>
      <c r="I2880" s="27" t="s">
        <v>2495</v>
      </c>
      <c r="J2880" s="28" t="s">
        <v>4972</v>
      </c>
      <c r="K2880" s="29">
        <f t="shared" si="95"/>
        <v>0</v>
      </c>
      <c r="L2880" s="29" t="str">
        <f>VLOOKUP(J2880,'所属＆地区別'!$B$2:$C$100,2,FALSE)</f>
        <v>東部</v>
      </c>
      <c r="M2880" s="9">
        <v>1</v>
      </c>
    </row>
    <row r="2881" spans="8:13" x14ac:dyDescent="0.2">
      <c r="H2881" s="27">
        <v>2701236</v>
      </c>
      <c r="I2881" s="27" t="s">
        <v>2496</v>
      </c>
      <c r="J2881" s="28" t="s">
        <v>4972</v>
      </c>
      <c r="K2881" s="29">
        <f t="shared" si="95"/>
        <v>0</v>
      </c>
      <c r="L2881" s="29" t="str">
        <f>VLOOKUP(J2881,'所属＆地区別'!$B$2:$C$100,2,FALSE)</f>
        <v>東部</v>
      </c>
      <c r="M2881" s="9">
        <v>1</v>
      </c>
    </row>
    <row r="2882" spans="8:13" x14ac:dyDescent="0.2">
      <c r="H2882" s="27">
        <v>2701237</v>
      </c>
      <c r="I2882" s="27" t="s">
        <v>2497</v>
      </c>
      <c r="J2882" s="28" t="s">
        <v>4972</v>
      </c>
      <c r="K2882" s="29">
        <f t="shared" si="95"/>
        <v>0</v>
      </c>
      <c r="L2882" s="29" t="str">
        <f>VLOOKUP(J2882,'所属＆地区別'!$B$2:$C$100,2,FALSE)</f>
        <v>東部</v>
      </c>
      <c r="M2882" s="9">
        <v>2</v>
      </c>
    </row>
    <row r="2883" spans="8:13" x14ac:dyDescent="0.2">
      <c r="H2883" s="27">
        <v>2701242</v>
      </c>
      <c r="I2883" s="27" t="s">
        <v>2498</v>
      </c>
      <c r="J2883" s="28" t="s">
        <v>4972</v>
      </c>
      <c r="K2883" s="29">
        <f t="shared" ref="K2883:K2946" si="96">SUMIF($C$3:$C$9305,H2883,$F$3:$F$9305)</f>
        <v>0</v>
      </c>
      <c r="L2883" s="29" t="str">
        <f>VLOOKUP(J2883,'所属＆地区別'!$B$2:$C$100,2,FALSE)</f>
        <v>東部</v>
      </c>
      <c r="M2883" s="9">
        <v>1</v>
      </c>
    </row>
    <row r="2884" spans="8:13" x14ac:dyDescent="0.2">
      <c r="H2884" s="27">
        <v>2701243</v>
      </c>
      <c r="I2884" s="27" t="s">
        <v>2499</v>
      </c>
      <c r="J2884" s="28" t="s">
        <v>4972</v>
      </c>
      <c r="K2884" s="29">
        <f t="shared" si="96"/>
        <v>0</v>
      </c>
      <c r="L2884" s="29" t="str">
        <f>VLOOKUP(J2884,'所属＆地区別'!$B$2:$C$100,2,FALSE)</f>
        <v>東部</v>
      </c>
      <c r="M2884" s="9">
        <v>1</v>
      </c>
    </row>
    <row r="2885" spans="8:13" x14ac:dyDescent="0.2">
      <c r="H2885" s="27">
        <v>2701252</v>
      </c>
      <c r="I2885" s="27" t="s">
        <v>2500</v>
      </c>
      <c r="J2885" s="28" t="s">
        <v>4972</v>
      </c>
      <c r="K2885" s="29">
        <f t="shared" si="96"/>
        <v>0</v>
      </c>
      <c r="L2885" s="29" t="str">
        <f>VLOOKUP(J2885,'所属＆地区別'!$B$2:$C$100,2,FALSE)</f>
        <v>東部</v>
      </c>
      <c r="M2885" s="9">
        <v>1</v>
      </c>
    </row>
    <row r="2886" spans="8:13" x14ac:dyDescent="0.2">
      <c r="H2886" s="27">
        <v>2701256</v>
      </c>
      <c r="I2886" s="27" t="s">
        <v>2501</v>
      </c>
      <c r="J2886" s="28" t="s">
        <v>4972</v>
      </c>
      <c r="K2886" s="29">
        <f t="shared" si="96"/>
        <v>0</v>
      </c>
      <c r="L2886" s="29" t="str">
        <f>VLOOKUP(J2886,'所属＆地区別'!$B$2:$C$100,2,FALSE)</f>
        <v>東部</v>
      </c>
      <c r="M2886" s="9">
        <v>1</v>
      </c>
    </row>
    <row r="2887" spans="8:13" x14ac:dyDescent="0.2">
      <c r="H2887" s="27">
        <v>2701257</v>
      </c>
      <c r="I2887" s="27" t="s">
        <v>2502</v>
      </c>
      <c r="J2887" s="28" t="s">
        <v>4972</v>
      </c>
      <c r="K2887" s="29">
        <f t="shared" si="96"/>
        <v>0</v>
      </c>
      <c r="L2887" s="29" t="str">
        <f>VLOOKUP(J2887,'所属＆地区別'!$B$2:$C$100,2,FALSE)</f>
        <v>東部</v>
      </c>
      <c r="M2887" s="9">
        <v>2</v>
      </c>
    </row>
    <row r="2888" spans="8:13" x14ac:dyDescent="0.2">
      <c r="H2888" s="27">
        <v>2701263</v>
      </c>
      <c r="I2888" s="27" t="s">
        <v>2503</v>
      </c>
      <c r="J2888" s="28" t="s">
        <v>4972</v>
      </c>
      <c r="K2888" s="29">
        <f t="shared" si="96"/>
        <v>0</v>
      </c>
      <c r="L2888" s="29" t="str">
        <f>VLOOKUP(J2888,'所属＆地区別'!$B$2:$C$100,2,FALSE)</f>
        <v>東部</v>
      </c>
      <c r="M2888" s="9">
        <v>2</v>
      </c>
    </row>
    <row r="2889" spans="8:13" x14ac:dyDescent="0.2">
      <c r="H2889" s="27">
        <v>2701264</v>
      </c>
      <c r="I2889" s="27" t="s">
        <v>2504</v>
      </c>
      <c r="J2889" s="28" t="s">
        <v>4972</v>
      </c>
      <c r="K2889" s="29">
        <f t="shared" si="96"/>
        <v>0</v>
      </c>
      <c r="L2889" s="29" t="str">
        <f>VLOOKUP(J2889,'所属＆地区別'!$B$2:$C$100,2,FALSE)</f>
        <v>東部</v>
      </c>
      <c r="M2889" s="9">
        <v>1</v>
      </c>
    </row>
    <row r="2890" spans="8:13" x14ac:dyDescent="0.2">
      <c r="H2890" s="27">
        <v>2701267</v>
      </c>
      <c r="I2890" s="27" t="s">
        <v>2505</v>
      </c>
      <c r="J2890" s="28" t="s">
        <v>4972</v>
      </c>
      <c r="K2890" s="29">
        <f t="shared" si="96"/>
        <v>0</v>
      </c>
      <c r="L2890" s="29" t="str">
        <f>VLOOKUP(J2890,'所属＆地区別'!$B$2:$C$100,2,FALSE)</f>
        <v>東部</v>
      </c>
      <c r="M2890" s="9">
        <v>1</v>
      </c>
    </row>
    <row r="2891" spans="8:13" x14ac:dyDescent="0.2">
      <c r="H2891" s="27">
        <v>2701271</v>
      </c>
      <c r="I2891" s="27" t="s">
        <v>2506</v>
      </c>
      <c r="J2891" s="28" t="s">
        <v>4972</v>
      </c>
      <c r="K2891" s="29">
        <f t="shared" si="96"/>
        <v>0</v>
      </c>
      <c r="L2891" s="29" t="str">
        <f>VLOOKUP(J2891,'所属＆地区別'!$B$2:$C$100,2,FALSE)</f>
        <v>東部</v>
      </c>
      <c r="M2891" s="9">
        <v>1</v>
      </c>
    </row>
    <row r="2892" spans="8:13" x14ac:dyDescent="0.2">
      <c r="H2892" s="27">
        <v>2701273</v>
      </c>
      <c r="I2892" s="27" t="s">
        <v>2507</v>
      </c>
      <c r="J2892" s="28" t="s">
        <v>4972</v>
      </c>
      <c r="K2892" s="29">
        <f t="shared" si="96"/>
        <v>0</v>
      </c>
      <c r="L2892" s="29" t="str">
        <f>VLOOKUP(J2892,'所属＆地区別'!$B$2:$C$100,2,FALSE)</f>
        <v>東部</v>
      </c>
      <c r="M2892" s="9">
        <v>1</v>
      </c>
    </row>
    <row r="2893" spans="8:13" x14ac:dyDescent="0.2">
      <c r="H2893" s="27">
        <v>2701278</v>
      </c>
      <c r="I2893" s="27" t="s">
        <v>2508</v>
      </c>
      <c r="J2893" s="28" t="s">
        <v>4972</v>
      </c>
      <c r="K2893" s="29">
        <f t="shared" si="96"/>
        <v>0</v>
      </c>
      <c r="L2893" s="29" t="str">
        <f>VLOOKUP(J2893,'所属＆地区別'!$B$2:$C$100,2,FALSE)</f>
        <v>東部</v>
      </c>
      <c r="M2893" s="9">
        <v>2</v>
      </c>
    </row>
    <row r="2894" spans="8:13" x14ac:dyDescent="0.2">
      <c r="H2894" s="27">
        <v>2701279</v>
      </c>
      <c r="I2894" s="27" t="s">
        <v>2509</v>
      </c>
      <c r="J2894" s="28" t="s">
        <v>4972</v>
      </c>
      <c r="K2894" s="29">
        <f t="shared" si="96"/>
        <v>0</v>
      </c>
      <c r="L2894" s="29" t="str">
        <f>VLOOKUP(J2894,'所属＆地区別'!$B$2:$C$100,2,FALSE)</f>
        <v>東部</v>
      </c>
      <c r="M2894" s="9">
        <v>1</v>
      </c>
    </row>
    <row r="2895" spans="8:13" x14ac:dyDescent="0.2">
      <c r="H2895" s="27">
        <v>2701280</v>
      </c>
      <c r="I2895" s="27" t="s">
        <v>2510</v>
      </c>
      <c r="J2895" s="28" t="s">
        <v>4972</v>
      </c>
      <c r="K2895" s="29">
        <f t="shared" si="96"/>
        <v>0</v>
      </c>
      <c r="L2895" s="29" t="str">
        <f>VLOOKUP(J2895,'所属＆地区別'!$B$2:$C$100,2,FALSE)</f>
        <v>東部</v>
      </c>
      <c r="M2895" s="9">
        <v>1</v>
      </c>
    </row>
    <row r="2896" spans="8:13" x14ac:dyDescent="0.2">
      <c r="H2896" s="27">
        <v>2701284</v>
      </c>
      <c r="I2896" s="27" t="s">
        <v>2511</v>
      </c>
      <c r="J2896" s="28" t="s">
        <v>4972</v>
      </c>
      <c r="K2896" s="29">
        <f t="shared" si="96"/>
        <v>0</v>
      </c>
      <c r="L2896" s="29" t="str">
        <f>VLOOKUP(J2896,'所属＆地区別'!$B$2:$C$100,2,FALSE)</f>
        <v>東部</v>
      </c>
      <c r="M2896" s="9">
        <v>1</v>
      </c>
    </row>
    <row r="2897" spans="8:13" x14ac:dyDescent="0.2">
      <c r="H2897" s="27">
        <v>2701285</v>
      </c>
      <c r="I2897" s="27" t="s">
        <v>2512</v>
      </c>
      <c r="J2897" s="28" t="s">
        <v>4972</v>
      </c>
      <c r="K2897" s="29">
        <f t="shared" si="96"/>
        <v>0</v>
      </c>
      <c r="L2897" s="29" t="str">
        <f>VLOOKUP(J2897,'所属＆地区別'!$B$2:$C$100,2,FALSE)</f>
        <v>東部</v>
      </c>
      <c r="M2897" s="9">
        <v>1</v>
      </c>
    </row>
    <row r="2898" spans="8:13" x14ac:dyDescent="0.2">
      <c r="H2898" s="27">
        <v>2701287</v>
      </c>
      <c r="I2898" s="27" t="s">
        <v>2513</v>
      </c>
      <c r="J2898" s="28" t="s">
        <v>4972</v>
      </c>
      <c r="K2898" s="29">
        <f t="shared" si="96"/>
        <v>0</v>
      </c>
      <c r="L2898" s="29" t="str">
        <f>VLOOKUP(J2898,'所属＆地区別'!$B$2:$C$100,2,FALSE)</f>
        <v>東部</v>
      </c>
      <c r="M2898" s="9">
        <v>1</v>
      </c>
    </row>
    <row r="2899" spans="8:13" x14ac:dyDescent="0.2">
      <c r="H2899" s="27">
        <v>2701292</v>
      </c>
      <c r="I2899" s="27" t="s">
        <v>2514</v>
      </c>
      <c r="J2899" s="28" t="s">
        <v>4972</v>
      </c>
      <c r="K2899" s="29">
        <f t="shared" si="96"/>
        <v>0</v>
      </c>
      <c r="L2899" s="29" t="str">
        <f>VLOOKUP(J2899,'所属＆地区別'!$B$2:$C$100,2,FALSE)</f>
        <v>東部</v>
      </c>
      <c r="M2899" s="9">
        <v>2</v>
      </c>
    </row>
    <row r="2900" spans="8:13" x14ac:dyDescent="0.2">
      <c r="H2900" s="27">
        <v>2701297</v>
      </c>
      <c r="I2900" s="27" t="s">
        <v>2515</v>
      </c>
      <c r="J2900" s="28" t="s">
        <v>4972</v>
      </c>
      <c r="K2900" s="29">
        <f t="shared" si="96"/>
        <v>0</v>
      </c>
      <c r="L2900" s="29" t="str">
        <f>VLOOKUP(J2900,'所属＆地区別'!$B$2:$C$100,2,FALSE)</f>
        <v>東部</v>
      </c>
      <c r="M2900" s="9">
        <v>1</v>
      </c>
    </row>
    <row r="2901" spans="8:13" x14ac:dyDescent="0.2">
      <c r="H2901" s="27">
        <v>2701298</v>
      </c>
      <c r="I2901" s="27" t="s">
        <v>2516</v>
      </c>
      <c r="J2901" s="28" t="s">
        <v>4972</v>
      </c>
      <c r="K2901" s="29">
        <f t="shared" si="96"/>
        <v>0</v>
      </c>
      <c r="L2901" s="29" t="str">
        <f>VLOOKUP(J2901,'所属＆地区別'!$B$2:$C$100,2,FALSE)</f>
        <v>東部</v>
      </c>
      <c r="M2901" s="9">
        <v>2</v>
      </c>
    </row>
    <row r="2902" spans="8:13" x14ac:dyDescent="0.2">
      <c r="H2902" s="27">
        <v>2701306</v>
      </c>
      <c r="I2902" s="27" t="s">
        <v>2517</v>
      </c>
      <c r="J2902" s="28" t="s">
        <v>4972</v>
      </c>
      <c r="K2902" s="29">
        <f t="shared" si="96"/>
        <v>0</v>
      </c>
      <c r="L2902" s="29" t="str">
        <f>VLOOKUP(J2902,'所属＆地区別'!$B$2:$C$100,2,FALSE)</f>
        <v>東部</v>
      </c>
      <c r="M2902" s="9">
        <v>1</v>
      </c>
    </row>
    <row r="2903" spans="8:13" x14ac:dyDescent="0.2">
      <c r="H2903" s="27">
        <v>2701307</v>
      </c>
      <c r="I2903" s="27" t="s">
        <v>2518</v>
      </c>
      <c r="J2903" s="28" t="s">
        <v>4972</v>
      </c>
      <c r="K2903" s="29">
        <f t="shared" si="96"/>
        <v>0</v>
      </c>
      <c r="L2903" s="29" t="str">
        <f>VLOOKUP(J2903,'所属＆地区別'!$B$2:$C$100,2,FALSE)</f>
        <v>東部</v>
      </c>
      <c r="M2903" s="9">
        <v>1</v>
      </c>
    </row>
    <row r="2904" spans="8:13" x14ac:dyDescent="0.2">
      <c r="H2904" s="27">
        <v>2701312</v>
      </c>
      <c r="I2904" s="27" t="s">
        <v>2519</v>
      </c>
      <c r="J2904" s="28" t="s">
        <v>4972</v>
      </c>
      <c r="K2904" s="29">
        <f t="shared" si="96"/>
        <v>0</v>
      </c>
      <c r="L2904" s="29" t="str">
        <f>VLOOKUP(J2904,'所属＆地区別'!$B$2:$C$100,2,FALSE)</f>
        <v>東部</v>
      </c>
      <c r="M2904" s="9">
        <v>2</v>
      </c>
    </row>
    <row r="2905" spans="8:13" x14ac:dyDescent="0.2">
      <c r="H2905" s="27">
        <v>2701313</v>
      </c>
      <c r="I2905" s="27" t="s">
        <v>2520</v>
      </c>
      <c r="J2905" s="28" t="s">
        <v>4972</v>
      </c>
      <c r="K2905" s="29">
        <f t="shared" si="96"/>
        <v>0</v>
      </c>
      <c r="L2905" s="29" t="str">
        <f>VLOOKUP(J2905,'所属＆地区別'!$B$2:$C$100,2,FALSE)</f>
        <v>東部</v>
      </c>
      <c r="M2905" s="9">
        <v>1</v>
      </c>
    </row>
    <row r="2906" spans="8:13" x14ac:dyDescent="0.2">
      <c r="H2906" s="27">
        <v>2701314</v>
      </c>
      <c r="I2906" s="27" t="s">
        <v>2521</v>
      </c>
      <c r="J2906" s="28" t="s">
        <v>4972</v>
      </c>
      <c r="K2906" s="29">
        <f t="shared" si="96"/>
        <v>0</v>
      </c>
      <c r="L2906" s="29" t="str">
        <f>VLOOKUP(J2906,'所属＆地区別'!$B$2:$C$100,2,FALSE)</f>
        <v>東部</v>
      </c>
      <c r="M2906" s="9">
        <v>1</v>
      </c>
    </row>
    <row r="2907" spans="8:13" x14ac:dyDescent="0.2">
      <c r="H2907" s="27">
        <v>2701319</v>
      </c>
      <c r="I2907" s="27" t="s">
        <v>2522</v>
      </c>
      <c r="J2907" s="28" t="s">
        <v>4972</v>
      </c>
      <c r="K2907" s="29">
        <f t="shared" si="96"/>
        <v>0</v>
      </c>
      <c r="L2907" s="29" t="str">
        <f>VLOOKUP(J2907,'所属＆地区別'!$B$2:$C$100,2,FALSE)</f>
        <v>東部</v>
      </c>
      <c r="M2907" s="9">
        <v>1</v>
      </c>
    </row>
    <row r="2908" spans="8:13" x14ac:dyDescent="0.2">
      <c r="H2908" s="27">
        <v>2701320</v>
      </c>
      <c r="I2908" s="27" t="s">
        <v>2523</v>
      </c>
      <c r="J2908" s="28" t="s">
        <v>4972</v>
      </c>
      <c r="K2908" s="29">
        <f t="shared" si="96"/>
        <v>0</v>
      </c>
      <c r="L2908" s="29" t="str">
        <f>VLOOKUP(J2908,'所属＆地区別'!$B$2:$C$100,2,FALSE)</f>
        <v>東部</v>
      </c>
      <c r="M2908" s="9">
        <v>1</v>
      </c>
    </row>
    <row r="2909" spans="8:13" x14ac:dyDescent="0.2">
      <c r="H2909" s="27">
        <v>2701321</v>
      </c>
      <c r="I2909" s="27" t="s">
        <v>2524</v>
      </c>
      <c r="J2909" s="28" t="s">
        <v>4972</v>
      </c>
      <c r="K2909" s="29">
        <f t="shared" si="96"/>
        <v>1</v>
      </c>
      <c r="L2909" s="29" t="str">
        <f>VLOOKUP(J2909,'所属＆地区別'!$B$2:$C$100,2,FALSE)</f>
        <v>東部</v>
      </c>
      <c r="M2909" s="9">
        <v>1</v>
      </c>
    </row>
    <row r="2910" spans="8:13" x14ac:dyDescent="0.2">
      <c r="H2910" s="27">
        <v>2701322</v>
      </c>
      <c r="I2910" s="27" t="s">
        <v>2525</v>
      </c>
      <c r="J2910" s="28" t="s">
        <v>4972</v>
      </c>
      <c r="K2910" s="29">
        <f t="shared" si="96"/>
        <v>0</v>
      </c>
      <c r="L2910" s="29" t="str">
        <f>VLOOKUP(J2910,'所属＆地区別'!$B$2:$C$100,2,FALSE)</f>
        <v>東部</v>
      </c>
      <c r="M2910" s="9">
        <v>2</v>
      </c>
    </row>
    <row r="2911" spans="8:13" x14ac:dyDescent="0.2">
      <c r="H2911" s="27">
        <v>2701324</v>
      </c>
      <c r="I2911" s="27" t="s">
        <v>2526</v>
      </c>
      <c r="J2911" s="28" t="s">
        <v>4972</v>
      </c>
      <c r="K2911" s="29">
        <f t="shared" si="96"/>
        <v>0</v>
      </c>
      <c r="L2911" s="29" t="str">
        <f>VLOOKUP(J2911,'所属＆地区別'!$B$2:$C$100,2,FALSE)</f>
        <v>東部</v>
      </c>
      <c r="M2911" s="9">
        <v>2</v>
      </c>
    </row>
    <row r="2912" spans="8:13" x14ac:dyDescent="0.2">
      <c r="H2912" s="27">
        <v>2701325</v>
      </c>
      <c r="I2912" s="27" t="s">
        <v>2527</v>
      </c>
      <c r="J2912" s="28" t="s">
        <v>4972</v>
      </c>
      <c r="K2912" s="29">
        <f t="shared" si="96"/>
        <v>1</v>
      </c>
      <c r="L2912" s="29" t="str">
        <f>VLOOKUP(J2912,'所属＆地区別'!$B$2:$C$100,2,FALSE)</f>
        <v>東部</v>
      </c>
      <c r="M2912" s="9">
        <v>1</v>
      </c>
    </row>
    <row r="2913" spans="8:13" x14ac:dyDescent="0.2">
      <c r="H2913" s="27">
        <v>2701326</v>
      </c>
      <c r="I2913" s="27" t="s">
        <v>2528</v>
      </c>
      <c r="J2913" s="28" t="s">
        <v>4972</v>
      </c>
      <c r="K2913" s="29">
        <f t="shared" si="96"/>
        <v>0</v>
      </c>
      <c r="L2913" s="29" t="str">
        <f>VLOOKUP(J2913,'所属＆地区別'!$B$2:$C$100,2,FALSE)</f>
        <v>東部</v>
      </c>
      <c r="M2913" s="9">
        <v>1</v>
      </c>
    </row>
    <row r="2914" spans="8:13" x14ac:dyDescent="0.2">
      <c r="H2914" s="27">
        <v>2701328</v>
      </c>
      <c r="I2914" s="27" t="s">
        <v>2529</v>
      </c>
      <c r="J2914" s="28" t="s">
        <v>4972</v>
      </c>
      <c r="K2914" s="29">
        <f t="shared" si="96"/>
        <v>0</v>
      </c>
      <c r="L2914" s="29" t="str">
        <f>VLOOKUP(J2914,'所属＆地区別'!$B$2:$C$100,2,FALSE)</f>
        <v>東部</v>
      </c>
      <c r="M2914" s="9">
        <v>1</v>
      </c>
    </row>
    <row r="2915" spans="8:13" x14ac:dyDescent="0.2">
      <c r="H2915" s="27">
        <v>2713296</v>
      </c>
      <c r="I2915" s="27" t="s">
        <v>2530</v>
      </c>
      <c r="J2915" s="28" t="s">
        <v>4972</v>
      </c>
      <c r="K2915" s="29">
        <f t="shared" si="96"/>
        <v>0</v>
      </c>
      <c r="L2915" s="29" t="str">
        <f>VLOOKUP(J2915,'所属＆地区別'!$B$2:$C$100,2,FALSE)</f>
        <v>東部</v>
      </c>
      <c r="M2915" s="9">
        <v>2</v>
      </c>
    </row>
    <row r="2916" spans="8:13" x14ac:dyDescent="0.2">
      <c r="H2916" s="27">
        <v>2713297</v>
      </c>
      <c r="I2916" s="27" t="s">
        <v>2531</v>
      </c>
      <c r="J2916" s="28" t="s">
        <v>4972</v>
      </c>
      <c r="K2916" s="29">
        <f t="shared" si="96"/>
        <v>0</v>
      </c>
      <c r="L2916" s="29" t="str">
        <f>VLOOKUP(J2916,'所属＆地区別'!$B$2:$C$100,2,FALSE)</f>
        <v>東部</v>
      </c>
      <c r="M2916" s="9">
        <v>2</v>
      </c>
    </row>
    <row r="2917" spans="8:13" x14ac:dyDescent="0.2">
      <c r="H2917" s="27">
        <v>2713304</v>
      </c>
      <c r="I2917" s="27" t="s">
        <v>2532</v>
      </c>
      <c r="J2917" s="28" t="s">
        <v>4972</v>
      </c>
      <c r="K2917" s="29">
        <f t="shared" si="96"/>
        <v>0</v>
      </c>
      <c r="L2917" s="29" t="str">
        <f>VLOOKUP(J2917,'所属＆地区別'!$B$2:$C$100,2,FALSE)</f>
        <v>東部</v>
      </c>
      <c r="M2917" s="9">
        <v>2</v>
      </c>
    </row>
    <row r="2918" spans="8:13" x14ac:dyDescent="0.2">
      <c r="H2918" s="27">
        <v>2713305</v>
      </c>
      <c r="I2918" s="27" t="s">
        <v>2533</v>
      </c>
      <c r="J2918" s="28" t="s">
        <v>4972</v>
      </c>
      <c r="K2918" s="29">
        <f t="shared" si="96"/>
        <v>0</v>
      </c>
      <c r="L2918" s="29" t="str">
        <f>VLOOKUP(J2918,'所属＆地区別'!$B$2:$C$100,2,FALSE)</f>
        <v>東部</v>
      </c>
      <c r="M2918" s="9">
        <v>2</v>
      </c>
    </row>
    <row r="2919" spans="8:13" x14ac:dyDescent="0.2">
      <c r="H2919" s="27">
        <v>2713306</v>
      </c>
      <c r="I2919" s="27" t="s">
        <v>2534</v>
      </c>
      <c r="J2919" s="28" t="s">
        <v>4972</v>
      </c>
      <c r="K2919" s="29">
        <f t="shared" si="96"/>
        <v>0</v>
      </c>
      <c r="L2919" s="29" t="str">
        <f>VLOOKUP(J2919,'所属＆地区別'!$B$2:$C$100,2,FALSE)</f>
        <v>東部</v>
      </c>
      <c r="M2919" s="9">
        <v>1</v>
      </c>
    </row>
    <row r="2920" spans="8:13" x14ac:dyDescent="0.2">
      <c r="H2920" s="27">
        <v>2713307</v>
      </c>
      <c r="I2920" s="27" t="s">
        <v>2535</v>
      </c>
      <c r="J2920" s="28" t="s">
        <v>4972</v>
      </c>
      <c r="K2920" s="29">
        <f t="shared" si="96"/>
        <v>0</v>
      </c>
      <c r="L2920" s="29" t="str">
        <f>VLOOKUP(J2920,'所属＆地区別'!$B$2:$C$100,2,FALSE)</f>
        <v>東部</v>
      </c>
      <c r="M2920" s="9">
        <v>1</v>
      </c>
    </row>
    <row r="2921" spans="8:13" x14ac:dyDescent="0.2">
      <c r="H2921" s="27">
        <v>2713312</v>
      </c>
      <c r="I2921" s="27" t="s">
        <v>2536</v>
      </c>
      <c r="J2921" s="28" t="s">
        <v>4972</v>
      </c>
      <c r="K2921" s="29">
        <f t="shared" si="96"/>
        <v>0</v>
      </c>
      <c r="L2921" s="29" t="str">
        <f>VLOOKUP(J2921,'所属＆地区別'!$B$2:$C$100,2,FALSE)</f>
        <v>東部</v>
      </c>
      <c r="M2921" s="9">
        <v>2</v>
      </c>
    </row>
    <row r="2922" spans="8:13" x14ac:dyDescent="0.2">
      <c r="H2922" s="27">
        <v>2713313</v>
      </c>
      <c r="I2922" s="27" t="s">
        <v>2537</v>
      </c>
      <c r="J2922" s="28" t="s">
        <v>4972</v>
      </c>
      <c r="K2922" s="29">
        <f t="shared" si="96"/>
        <v>0</v>
      </c>
      <c r="L2922" s="29" t="str">
        <f>VLOOKUP(J2922,'所属＆地区別'!$B$2:$C$100,2,FALSE)</f>
        <v>東部</v>
      </c>
      <c r="M2922" s="9">
        <v>1</v>
      </c>
    </row>
    <row r="2923" spans="8:13" x14ac:dyDescent="0.2">
      <c r="H2923" s="27">
        <v>2713314</v>
      </c>
      <c r="I2923" s="27" t="s">
        <v>2538</v>
      </c>
      <c r="J2923" s="28" t="s">
        <v>4972</v>
      </c>
      <c r="K2923" s="29">
        <f t="shared" si="96"/>
        <v>0</v>
      </c>
      <c r="L2923" s="29" t="str">
        <f>VLOOKUP(J2923,'所属＆地区別'!$B$2:$C$100,2,FALSE)</f>
        <v>東部</v>
      </c>
      <c r="M2923" s="9">
        <v>1</v>
      </c>
    </row>
    <row r="2924" spans="8:13" x14ac:dyDescent="0.2">
      <c r="H2924" s="27">
        <v>2713315</v>
      </c>
      <c r="I2924" s="27" t="s">
        <v>2539</v>
      </c>
      <c r="J2924" s="28" t="s">
        <v>4972</v>
      </c>
      <c r="K2924" s="29">
        <f t="shared" si="96"/>
        <v>1</v>
      </c>
      <c r="L2924" s="29" t="str">
        <f>VLOOKUP(J2924,'所属＆地区別'!$B$2:$C$100,2,FALSE)</f>
        <v>東部</v>
      </c>
      <c r="M2924" s="9">
        <v>2</v>
      </c>
    </row>
    <row r="2925" spans="8:13" x14ac:dyDescent="0.2">
      <c r="H2925" s="27">
        <v>2713836</v>
      </c>
      <c r="I2925" s="27" t="s">
        <v>2540</v>
      </c>
      <c r="J2925" s="28" t="s">
        <v>4972</v>
      </c>
      <c r="K2925" s="29">
        <f t="shared" si="96"/>
        <v>1</v>
      </c>
      <c r="L2925" s="29" t="str">
        <f>VLOOKUP(J2925,'所属＆地区別'!$B$2:$C$100,2,FALSE)</f>
        <v>東部</v>
      </c>
      <c r="M2925" s="9">
        <v>2</v>
      </c>
    </row>
    <row r="2926" spans="8:13" x14ac:dyDescent="0.2">
      <c r="H2926" s="27">
        <v>2713841</v>
      </c>
      <c r="I2926" s="27" t="s">
        <v>2541</v>
      </c>
      <c r="J2926" s="28" t="s">
        <v>4972</v>
      </c>
      <c r="K2926" s="29">
        <f t="shared" si="96"/>
        <v>0</v>
      </c>
      <c r="L2926" s="29" t="str">
        <f>VLOOKUP(J2926,'所属＆地区別'!$B$2:$C$100,2,FALSE)</f>
        <v>東部</v>
      </c>
      <c r="M2926" s="9">
        <v>1</v>
      </c>
    </row>
    <row r="2927" spans="8:13" x14ac:dyDescent="0.2">
      <c r="H2927" s="27">
        <v>2713848</v>
      </c>
      <c r="I2927" s="27" t="s">
        <v>2542</v>
      </c>
      <c r="J2927" s="28" t="s">
        <v>4972</v>
      </c>
      <c r="K2927" s="29">
        <f t="shared" si="96"/>
        <v>0</v>
      </c>
      <c r="L2927" s="29" t="str">
        <f>VLOOKUP(J2927,'所属＆地区別'!$B$2:$C$100,2,FALSE)</f>
        <v>東部</v>
      </c>
      <c r="M2927" s="9">
        <v>2</v>
      </c>
    </row>
    <row r="2928" spans="8:13" x14ac:dyDescent="0.2">
      <c r="H2928" s="27">
        <v>2713849</v>
      </c>
      <c r="I2928" s="27" t="s">
        <v>2543</v>
      </c>
      <c r="J2928" s="28" t="s">
        <v>4972</v>
      </c>
      <c r="K2928" s="29">
        <f t="shared" si="96"/>
        <v>0</v>
      </c>
      <c r="L2928" s="29" t="str">
        <f>VLOOKUP(J2928,'所属＆地区別'!$B$2:$C$100,2,FALSE)</f>
        <v>東部</v>
      </c>
      <c r="M2928" s="9">
        <v>2</v>
      </c>
    </row>
    <row r="2929" spans="8:13" x14ac:dyDescent="0.2">
      <c r="H2929" s="27">
        <v>2713850</v>
      </c>
      <c r="I2929" s="27" t="s">
        <v>2544</v>
      </c>
      <c r="J2929" s="28" t="s">
        <v>4972</v>
      </c>
      <c r="K2929" s="29">
        <f t="shared" si="96"/>
        <v>0</v>
      </c>
      <c r="L2929" s="29" t="str">
        <f>VLOOKUP(J2929,'所属＆地区別'!$B$2:$C$100,2,FALSE)</f>
        <v>東部</v>
      </c>
      <c r="M2929" s="9">
        <v>2</v>
      </c>
    </row>
    <row r="2930" spans="8:13" x14ac:dyDescent="0.2">
      <c r="H2930" s="27">
        <v>2713851</v>
      </c>
      <c r="I2930" s="27" t="s">
        <v>2545</v>
      </c>
      <c r="J2930" s="28" t="s">
        <v>4972</v>
      </c>
      <c r="K2930" s="29">
        <f t="shared" si="96"/>
        <v>0</v>
      </c>
      <c r="L2930" s="29" t="str">
        <f>VLOOKUP(J2930,'所属＆地区別'!$B$2:$C$100,2,FALSE)</f>
        <v>東部</v>
      </c>
      <c r="M2930" s="9">
        <v>2</v>
      </c>
    </row>
    <row r="2931" spans="8:13" x14ac:dyDescent="0.2">
      <c r="H2931" s="27">
        <v>2713852</v>
      </c>
      <c r="I2931" s="27" t="s">
        <v>2546</v>
      </c>
      <c r="J2931" s="28" t="s">
        <v>4972</v>
      </c>
      <c r="K2931" s="29">
        <f t="shared" si="96"/>
        <v>0</v>
      </c>
      <c r="L2931" s="29" t="str">
        <f>VLOOKUP(J2931,'所属＆地区別'!$B$2:$C$100,2,FALSE)</f>
        <v>東部</v>
      </c>
      <c r="M2931" s="9">
        <v>2</v>
      </c>
    </row>
    <row r="2932" spans="8:13" x14ac:dyDescent="0.2">
      <c r="H2932" s="27">
        <v>2713862</v>
      </c>
      <c r="I2932" s="27" t="s">
        <v>2547</v>
      </c>
      <c r="J2932" s="28" t="s">
        <v>4972</v>
      </c>
      <c r="K2932" s="29">
        <f t="shared" si="96"/>
        <v>0</v>
      </c>
      <c r="L2932" s="29" t="str">
        <f>VLOOKUP(J2932,'所属＆地区別'!$B$2:$C$100,2,FALSE)</f>
        <v>東部</v>
      </c>
      <c r="M2932" s="9">
        <v>1</v>
      </c>
    </row>
    <row r="2933" spans="8:13" x14ac:dyDescent="0.2">
      <c r="H2933" s="27">
        <v>2713865</v>
      </c>
      <c r="I2933" s="27" t="s">
        <v>2548</v>
      </c>
      <c r="J2933" s="28" t="s">
        <v>4972</v>
      </c>
      <c r="K2933" s="29">
        <f t="shared" si="96"/>
        <v>0</v>
      </c>
      <c r="L2933" s="29" t="str">
        <f>VLOOKUP(J2933,'所属＆地区別'!$B$2:$C$100,2,FALSE)</f>
        <v>東部</v>
      </c>
      <c r="M2933" s="9">
        <v>1</v>
      </c>
    </row>
    <row r="2934" spans="8:13" x14ac:dyDescent="0.2">
      <c r="H2934" s="27">
        <v>2713866</v>
      </c>
      <c r="I2934" s="27" t="s">
        <v>2549</v>
      </c>
      <c r="J2934" s="28" t="s">
        <v>4972</v>
      </c>
      <c r="K2934" s="29">
        <f t="shared" si="96"/>
        <v>0</v>
      </c>
      <c r="L2934" s="29" t="str">
        <f>VLOOKUP(J2934,'所属＆地区別'!$B$2:$C$100,2,FALSE)</f>
        <v>東部</v>
      </c>
      <c r="M2934" s="9">
        <v>1</v>
      </c>
    </row>
    <row r="2935" spans="8:13" x14ac:dyDescent="0.2">
      <c r="H2935" s="27">
        <v>2713869</v>
      </c>
      <c r="I2935" s="27" t="s">
        <v>2550</v>
      </c>
      <c r="J2935" s="28" t="s">
        <v>4972</v>
      </c>
      <c r="K2935" s="29">
        <f t="shared" si="96"/>
        <v>0</v>
      </c>
      <c r="L2935" s="29" t="str">
        <f>VLOOKUP(J2935,'所属＆地区別'!$B$2:$C$100,2,FALSE)</f>
        <v>東部</v>
      </c>
      <c r="M2935" s="9">
        <v>1</v>
      </c>
    </row>
    <row r="2936" spans="8:13" x14ac:dyDescent="0.2">
      <c r="H2936" s="27">
        <v>2713870</v>
      </c>
      <c r="I2936" s="27" t="s">
        <v>2551</v>
      </c>
      <c r="J2936" s="28" t="s">
        <v>4972</v>
      </c>
      <c r="K2936" s="29">
        <f t="shared" si="96"/>
        <v>0</v>
      </c>
      <c r="L2936" s="29" t="str">
        <f>VLOOKUP(J2936,'所属＆地区別'!$B$2:$C$100,2,FALSE)</f>
        <v>東部</v>
      </c>
      <c r="M2936" s="9">
        <v>2</v>
      </c>
    </row>
    <row r="2937" spans="8:13" x14ac:dyDescent="0.2">
      <c r="H2937" s="27">
        <v>2713875</v>
      </c>
      <c r="I2937" s="27" t="s">
        <v>2552</v>
      </c>
      <c r="J2937" s="28" t="s">
        <v>4972</v>
      </c>
      <c r="K2937" s="29">
        <f t="shared" si="96"/>
        <v>0</v>
      </c>
      <c r="L2937" s="29" t="str">
        <f>VLOOKUP(J2937,'所属＆地区別'!$B$2:$C$100,2,FALSE)</f>
        <v>東部</v>
      </c>
      <c r="M2937" s="9">
        <v>1</v>
      </c>
    </row>
    <row r="2938" spans="8:13" x14ac:dyDescent="0.2">
      <c r="H2938" s="27">
        <v>2713876</v>
      </c>
      <c r="I2938" s="27" t="s">
        <v>2553</v>
      </c>
      <c r="J2938" s="28" t="s">
        <v>4972</v>
      </c>
      <c r="K2938" s="29">
        <f t="shared" si="96"/>
        <v>0</v>
      </c>
      <c r="L2938" s="29" t="str">
        <f>VLOOKUP(J2938,'所属＆地区別'!$B$2:$C$100,2,FALSE)</f>
        <v>東部</v>
      </c>
      <c r="M2938" s="9">
        <v>2</v>
      </c>
    </row>
    <row r="2939" spans="8:13" x14ac:dyDescent="0.2">
      <c r="H2939" s="27">
        <v>2713877</v>
      </c>
      <c r="I2939" s="27" t="s">
        <v>2554</v>
      </c>
      <c r="J2939" s="28" t="s">
        <v>4972</v>
      </c>
      <c r="K2939" s="29">
        <f t="shared" si="96"/>
        <v>0</v>
      </c>
      <c r="L2939" s="29" t="str">
        <f>VLOOKUP(J2939,'所属＆地区別'!$B$2:$C$100,2,FALSE)</f>
        <v>東部</v>
      </c>
      <c r="M2939" s="9">
        <v>2</v>
      </c>
    </row>
    <row r="2940" spans="8:13" x14ac:dyDescent="0.2">
      <c r="H2940" s="27">
        <v>2713880</v>
      </c>
      <c r="I2940" s="27" t="s">
        <v>2555</v>
      </c>
      <c r="J2940" s="28" t="s">
        <v>4972</v>
      </c>
      <c r="K2940" s="29">
        <f t="shared" si="96"/>
        <v>0</v>
      </c>
      <c r="L2940" s="29" t="str">
        <f>VLOOKUP(J2940,'所属＆地区別'!$B$2:$C$100,2,FALSE)</f>
        <v>東部</v>
      </c>
      <c r="M2940" s="9">
        <v>2</v>
      </c>
    </row>
    <row r="2941" spans="8:13" x14ac:dyDescent="0.2">
      <c r="H2941" s="27">
        <v>2713881</v>
      </c>
      <c r="I2941" s="27" t="s">
        <v>2556</v>
      </c>
      <c r="J2941" s="28" t="s">
        <v>4972</v>
      </c>
      <c r="K2941" s="29">
        <f t="shared" si="96"/>
        <v>0</v>
      </c>
      <c r="L2941" s="29" t="str">
        <f>VLOOKUP(J2941,'所属＆地区別'!$B$2:$C$100,2,FALSE)</f>
        <v>東部</v>
      </c>
      <c r="M2941" s="9">
        <v>1</v>
      </c>
    </row>
    <row r="2942" spans="8:13" x14ac:dyDescent="0.2">
      <c r="H2942" s="27">
        <v>2713882</v>
      </c>
      <c r="I2942" s="27" t="s">
        <v>2557</v>
      </c>
      <c r="J2942" s="28" t="s">
        <v>4972</v>
      </c>
      <c r="K2942" s="29">
        <f t="shared" si="96"/>
        <v>0</v>
      </c>
      <c r="L2942" s="29" t="str">
        <f>VLOOKUP(J2942,'所属＆地区別'!$B$2:$C$100,2,FALSE)</f>
        <v>東部</v>
      </c>
      <c r="M2942" s="9">
        <v>1</v>
      </c>
    </row>
    <row r="2943" spans="8:13" x14ac:dyDescent="0.2">
      <c r="H2943" s="27">
        <v>2713883</v>
      </c>
      <c r="I2943" s="27" t="s">
        <v>2558</v>
      </c>
      <c r="J2943" s="28" t="s">
        <v>4972</v>
      </c>
      <c r="K2943" s="29">
        <f t="shared" si="96"/>
        <v>0</v>
      </c>
      <c r="L2943" s="29" t="str">
        <f>VLOOKUP(J2943,'所属＆地区別'!$B$2:$C$100,2,FALSE)</f>
        <v>東部</v>
      </c>
      <c r="M2943" s="9">
        <v>2</v>
      </c>
    </row>
    <row r="2944" spans="8:13" x14ac:dyDescent="0.2">
      <c r="H2944" s="27">
        <v>2713888</v>
      </c>
      <c r="I2944" s="27" t="s">
        <v>2559</v>
      </c>
      <c r="J2944" s="28" t="s">
        <v>4972</v>
      </c>
      <c r="K2944" s="29">
        <f t="shared" si="96"/>
        <v>0</v>
      </c>
      <c r="L2944" s="29" t="str">
        <f>VLOOKUP(J2944,'所属＆地区別'!$B$2:$C$100,2,FALSE)</f>
        <v>東部</v>
      </c>
      <c r="M2944" s="9">
        <v>2</v>
      </c>
    </row>
    <row r="2945" spans="8:13" x14ac:dyDescent="0.2">
      <c r="H2945" s="27">
        <v>2713889</v>
      </c>
      <c r="I2945" s="27" t="s">
        <v>2560</v>
      </c>
      <c r="J2945" s="28" t="s">
        <v>4972</v>
      </c>
      <c r="K2945" s="29">
        <f t="shared" si="96"/>
        <v>0</v>
      </c>
      <c r="L2945" s="29" t="str">
        <f>VLOOKUP(J2945,'所属＆地区別'!$B$2:$C$100,2,FALSE)</f>
        <v>東部</v>
      </c>
      <c r="M2945" s="9">
        <v>1</v>
      </c>
    </row>
    <row r="2946" spans="8:13" x14ac:dyDescent="0.2">
      <c r="H2946" s="27">
        <v>2713890</v>
      </c>
      <c r="I2946" s="27" t="s">
        <v>2561</v>
      </c>
      <c r="J2946" s="28" t="s">
        <v>4972</v>
      </c>
      <c r="K2946" s="29">
        <f t="shared" si="96"/>
        <v>0</v>
      </c>
      <c r="L2946" s="29" t="str">
        <f>VLOOKUP(J2946,'所属＆地区別'!$B$2:$C$100,2,FALSE)</f>
        <v>東部</v>
      </c>
      <c r="M2946" s="9">
        <v>1</v>
      </c>
    </row>
    <row r="2947" spans="8:13" x14ac:dyDescent="0.2">
      <c r="H2947" s="27">
        <v>2713891</v>
      </c>
      <c r="I2947" s="27" t="s">
        <v>2562</v>
      </c>
      <c r="J2947" s="28" t="s">
        <v>4972</v>
      </c>
      <c r="K2947" s="29">
        <f t="shared" ref="K2947:K3010" si="97">SUMIF($C$3:$C$9305,H2947,$F$3:$F$9305)</f>
        <v>0</v>
      </c>
      <c r="L2947" s="29" t="str">
        <f>VLOOKUP(J2947,'所属＆地区別'!$B$2:$C$100,2,FALSE)</f>
        <v>東部</v>
      </c>
      <c r="M2947" s="9">
        <v>1</v>
      </c>
    </row>
    <row r="2948" spans="8:13" x14ac:dyDescent="0.2">
      <c r="H2948" s="27">
        <v>2713894</v>
      </c>
      <c r="I2948" s="27" t="s">
        <v>2563</v>
      </c>
      <c r="J2948" s="28" t="s">
        <v>4972</v>
      </c>
      <c r="K2948" s="29">
        <f t="shared" si="97"/>
        <v>0</v>
      </c>
      <c r="L2948" s="29" t="str">
        <f>VLOOKUP(J2948,'所属＆地区別'!$B$2:$C$100,2,FALSE)</f>
        <v>東部</v>
      </c>
      <c r="M2948" s="9">
        <v>1</v>
      </c>
    </row>
    <row r="2949" spans="8:13" x14ac:dyDescent="0.2">
      <c r="H2949" s="27">
        <v>2713896</v>
      </c>
      <c r="I2949" s="27" t="s">
        <v>2564</v>
      </c>
      <c r="J2949" s="28" t="s">
        <v>4972</v>
      </c>
      <c r="K2949" s="29">
        <f t="shared" si="97"/>
        <v>0</v>
      </c>
      <c r="L2949" s="29" t="str">
        <f>VLOOKUP(J2949,'所属＆地区別'!$B$2:$C$100,2,FALSE)</f>
        <v>東部</v>
      </c>
      <c r="M2949" s="9">
        <v>1</v>
      </c>
    </row>
    <row r="2950" spans="8:13" x14ac:dyDescent="0.2">
      <c r="H2950" s="27">
        <v>2713898</v>
      </c>
      <c r="I2950" s="27" t="s">
        <v>2565</v>
      </c>
      <c r="J2950" s="28" t="s">
        <v>4972</v>
      </c>
      <c r="K2950" s="29">
        <f t="shared" si="97"/>
        <v>0</v>
      </c>
      <c r="L2950" s="29" t="str">
        <f>VLOOKUP(J2950,'所属＆地区別'!$B$2:$C$100,2,FALSE)</f>
        <v>東部</v>
      </c>
      <c r="M2950" s="9">
        <v>2</v>
      </c>
    </row>
    <row r="2951" spans="8:13" x14ac:dyDescent="0.2">
      <c r="H2951" s="27">
        <v>2713899</v>
      </c>
      <c r="I2951" s="27" t="s">
        <v>2566</v>
      </c>
      <c r="J2951" s="28" t="s">
        <v>4972</v>
      </c>
      <c r="K2951" s="29">
        <f t="shared" si="97"/>
        <v>0</v>
      </c>
      <c r="L2951" s="29" t="str">
        <f>VLOOKUP(J2951,'所属＆地区別'!$B$2:$C$100,2,FALSE)</f>
        <v>東部</v>
      </c>
      <c r="M2951" s="9">
        <v>2</v>
      </c>
    </row>
    <row r="2952" spans="8:13" x14ac:dyDescent="0.2">
      <c r="H2952" s="27">
        <v>2713900</v>
      </c>
      <c r="I2952" s="27" t="s">
        <v>2567</v>
      </c>
      <c r="J2952" s="28" t="s">
        <v>4972</v>
      </c>
      <c r="K2952" s="29">
        <f t="shared" si="97"/>
        <v>0</v>
      </c>
      <c r="L2952" s="29" t="str">
        <f>VLOOKUP(J2952,'所属＆地区別'!$B$2:$C$100,2,FALSE)</f>
        <v>東部</v>
      </c>
      <c r="M2952" s="9">
        <v>1</v>
      </c>
    </row>
    <row r="2953" spans="8:13" x14ac:dyDescent="0.2">
      <c r="H2953" s="27">
        <v>2713912</v>
      </c>
      <c r="I2953" s="27" t="s">
        <v>2568</v>
      </c>
      <c r="J2953" s="28" t="s">
        <v>4972</v>
      </c>
      <c r="K2953" s="29">
        <f t="shared" si="97"/>
        <v>0</v>
      </c>
      <c r="L2953" s="29" t="str">
        <f>VLOOKUP(J2953,'所属＆地区別'!$B$2:$C$100,2,FALSE)</f>
        <v>東部</v>
      </c>
      <c r="M2953" s="9">
        <v>1</v>
      </c>
    </row>
    <row r="2954" spans="8:13" x14ac:dyDescent="0.2">
      <c r="H2954" s="27">
        <v>2713914</v>
      </c>
      <c r="I2954" s="27" t="s">
        <v>2569</v>
      </c>
      <c r="J2954" s="28" t="s">
        <v>4972</v>
      </c>
      <c r="K2954" s="29">
        <f t="shared" si="97"/>
        <v>0</v>
      </c>
      <c r="L2954" s="29" t="str">
        <f>VLOOKUP(J2954,'所属＆地区別'!$B$2:$C$100,2,FALSE)</f>
        <v>東部</v>
      </c>
      <c r="M2954" s="9">
        <v>1</v>
      </c>
    </row>
    <row r="2955" spans="8:13" x14ac:dyDescent="0.2">
      <c r="H2955" s="27">
        <v>2713915</v>
      </c>
      <c r="I2955" s="27" t="s">
        <v>2570</v>
      </c>
      <c r="J2955" s="28" t="s">
        <v>4972</v>
      </c>
      <c r="K2955" s="29">
        <f t="shared" si="97"/>
        <v>0</v>
      </c>
      <c r="L2955" s="29" t="str">
        <f>VLOOKUP(J2955,'所属＆地区別'!$B$2:$C$100,2,FALSE)</f>
        <v>東部</v>
      </c>
      <c r="M2955" s="9">
        <v>2</v>
      </c>
    </row>
    <row r="2956" spans="8:13" x14ac:dyDescent="0.2">
      <c r="H2956" s="27">
        <v>2713916</v>
      </c>
      <c r="I2956" s="27" t="s">
        <v>2571</v>
      </c>
      <c r="J2956" s="28" t="s">
        <v>4972</v>
      </c>
      <c r="K2956" s="29">
        <f t="shared" si="97"/>
        <v>0</v>
      </c>
      <c r="L2956" s="29" t="str">
        <f>VLOOKUP(J2956,'所属＆地区別'!$B$2:$C$100,2,FALSE)</f>
        <v>東部</v>
      </c>
      <c r="M2956" s="9">
        <v>2</v>
      </c>
    </row>
    <row r="2957" spans="8:13" x14ac:dyDescent="0.2">
      <c r="H2957" s="27">
        <v>2713918</v>
      </c>
      <c r="I2957" s="27" t="s">
        <v>2572</v>
      </c>
      <c r="J2957" s="28" t="s">
        <v>4972</v>
      </c>
      <c r="K2957" s="29">
        <f t="shared" si="97"/>
        <v>0</v>
      </c>
      <c r="L2957" s="29" t="str">
        <f>VLOOKUP(J2957,'所属＆地区別'!$B$2:$C$100,2,FALSE)</f>
        <v>東部</v>
      </c>
      <c r="M2957" s="9">
        <v>2</v>
      </c>
    </row>
    <row r="2958" spans="8:13" x14ac:dyDescent="0.2">
      <c r="H2958" s="27">
        <v>2713924</v>
      </c>
      <c r="I2958" s="27" t="s">
        <v>5122</v>
      </c>
      <c r="J2958" s="28" t="s">
        <v>4972</v>
      </c>
      <c r="K2958" s="29">
        <f t="shared" si="97"/>
        <v>0</v>
      </c>
      <c r="L2958" s="29" t="str">
        <f>VLOOKUP(J2958,'所属＆地区別'!$B$2:$C$100,2,FALSE)</f>
        <v>東部</v>
      </c>
      <c r="M2958" s="9">
        <v>1</v>
      </c>
    </row>
    <row r="2959" spans="8:13" x14ac:dyDescent="0.2">
      <c r="H2959" s="27">
        <v>2713925</v>
      </c>
      <c r="I2959" s="27" t="s">
        <v>5123</v>
      </c>
      <c r="J2959" s="28" t="s">
        <v>4972</v>
      </c>
      <c r="K2959" s="29">
        <f t="shared" si="97"/>
        <v>0</v>
      </c>
      <c r="L2959" s="29" t="str">
        <f>VLOOKUP(J2959,'所属＆地区別'!$B$2:$C$100,2,FALSE)</f>
        <v>東部</v>
      </c>
      <c r="M2959" s="9">
        <v>1</v>
      </c>
    </row>
    <row r="2960" spans="8:13" x14ac:dyDescent="0.2">
      <c r="H2960" s="27">
        <v>2713932</v>
      </c>
      <c r="I2960" s="27" t="s">
        <v>5124</v>
      </c>
      <c r="J2960" s="28" t="s">
        <v>4972</v>
      </c>
      <c r="K2960" s="29">
        <f t="shared" si="97"/>
        <v>0</v>
      </c>
      <c r="L2960" s="29" t="str">
        <f>VLOOKUP(J2960,'所属＆地区別'!$B$2:$C$100,2,FALSE)</f>
        <v>東部</v>
      </c>
      <c r="M2960" s="9">
        <v>2</v>
      </c>
    </row>
    <row r="2961" spans="8:13" x14ac:dyDescent="0.2">
      <c r="H2961" s="27">
        <v>2713933</v>
      </c>
      <c r="I2961" s="27" t="s">
        <v>5331</v>
      </c>
      <c r="J2961" s="28" t="s">
        <v>4972</v>
      </c>
      <c r="K2961" s="29">
        <f t="shared" si="97"/>
        <v>0</v>
      </c>
      <c r="L2961" s="29" t="str">
        <f>VLOOKUP(J2961,'所属＆地区別'!$B$2:$C$100,2,FALSE)</f>
        <v>東部</v>
      </c>
      <c r="M2961" s="9">
        <v>1</v>
      </c>
    </row>
    <row r="2962" spans="8:13" x14ac:dyDescent="0.2">
      <c r="H2962" s="27">
        <v>2713934</v>
      </c>
      <c r="I2962" s="27" t="s">
        <v>5332</v>
      </c>
      <c r="J2962" s="28" t="s">
        <v>4972</v>
      </c>
      <c r="K2962" s="29">
        <f t="shared" si="97"/>
        <v>0</v>
      </c>
      <c r="L2962" s="29" t="str">
        <f>VLOOKUP(J2962,'所属＆地区別'!$B$2:$C$100,2,FALSE)</f>
        <v>東部</v>
      </c>
      <c r="M2962" s="9">
        <v>1</v>
      </c>
    </row>
    <row r="2963" spans="8:13" x14ac:dyDescent="0.2">
      <c r="H2963" s="27">
        <v>2713935</v>
      </c>
      <c r="I2963" s="27" t="s">
        <v>5333</v>
      </c>
      <c r="J2963" s="28" t="s">
        <v>4972</v>
      </c>
      <c r="K2963" s="29">
        <f t="shared" si="97"/>
        <v>0</v>
      </c>
      <c r="L2963" s="29" t="str">
        <f>VLOOKUP(J2963,'所属＆地区別'!$B$2:$C$100,2,FALSE)</f>
        <v>東部</v>
      </c>
      <c r="M2963" s="9">
        <v>2</v>
      </c>
    </row>
    <row r="2964" spans="8:13" x14ac:dyDescent="0.2">
      <c r="H2964" s="27">
        <v>2713937</v>
      </c>
      <c r="I2964" s="27" t="s">
        <v>5334</v>
      </c>
      <c r="J2964" s="28" t="s">
        <v>4972</v>
      </c>
      <c r="K2964" s="29">
        <f t="shared" si="97"/>
        <v>0</v>
      </c>
      <c r="L2964" s="29" t="str">
        <f>VLOOKUP(J2964,'所属＆地区別'!$B$2:$C$100,2,FALSE)</f>
        <v>東部</v>
      </c>
      <c r="M2964" s="9">
        <v>1</v>
      </c>
    </row>
    <row r="2965" spans="8:13" x14ac:dyDescent="0.2">
      <c r="H2965" s="27">
        <v>2713939</v>
      </c>
      <c r="I2965" s="27" t="s">
        <v>5335</v>
      </c>
      <c r="J2965" s="28" t="s">
        <v>4972</v>
      </c>
      <c r="K2965" s="29">
        <f t="shared" si="97"/>
        <v>0</v>
      </c>
      <c r="L2965" s="29" t="str">
        <f>VLOOKUP(J2965,'所属＆地区別'!$B$2:$C$100,2,FALSE)</f>
        <v>東部</v>
      </c>
      <c r="M2965" s="9">
        <v>1</v>
      </c>
    </row>
    <row r="2966" spans="8:13" x14ac:dyDescent="0.2">
      <c r="H2966" s="27">
        <v>2713940</v>
      </c>
      <c r="I2966" s="27" t="s">
        <v>5336</v>
      </c>
      <c r="J2966" s="28" t="s">
        <v>4972</v>
      </c>
      <c r="K2966" s="29">
        <f t="shared" si="97"/>
        <v>0</v>
      </c>
      <c r="L2966" s="29" t="str">
        <f>VLOOKUP(J2966,'所属＆地区別'!$B$2:$C$100,2,FALSE)</f>
        <v>東部</v>
      </c>
      <c r="M2966" s="9">
        <v>2</v>
      </c>
    </row>
    <row r="2967" spans="8:13" x14ac:dyDescent="0.2">
      <c r="H2967" s="27">
        <v>2713941</v>
      </c>
      <c r="I2967" s="27" t="s">
        <v>5337</v>
      </c>
      <c r="J2967" s="28" t="s">
        <v>4972</v>
      </c>
      <c r="K2967" s="29">
        <f t="shared" si="97"/>
        <v>0</v>
      </c>
      <c r="L2967" s="29" t="str">
        <f>VLOOKUP(J2967,'所属＆地区別'!$B$2:$C$100,2,FALSE)</f>
        <v>東部</v>
      </c>
      <c r="M2967" s="9">
        <v>1</v>
      </c>
    </row>
    <row r="2968" spans="8:13" x14ac:dyDescent="0.2">
      <c r="H2968" s="27">
        <v>2713942</v>
      </c>
      <c r="I2968" s="27" t="s">
        <v>5684</v>
      </c>
      <c r="J2968" s="28" t="s">
        <v>4972</v>
      </c>
      <c r="K2968" s="29">
        <f t="shared" si="97"/>
        <v>0</v>
      </c>
      <c r="L2968" s="29" t="str">
        <f>VLOOKUP(J2968,'所属＆地区別'!$B$2:$C$100,2,FALSE)</f>
        <v>東部</v>
      </c>
      <c r="M2968" s="9">
        <v>1</v>
      </c>
    </row>
    <row r="2969" spans="8:13" x14ac:dyDescent="0.2">
      <c r="H2969" s="27">
        <v>2713943</v>
      </c>
      <c r="I2969" s="27" t="s">
        <v>5685</v>
      </c>
      <c r="J2969" s="28" t="s">
        <v>4972</v>
      </c>
      <c r="K2969" s="29">
        <f t="shared" si="97"/>
        <v>0</v>
      </c>
      <c r="L2969" s="29" t="str">
        <f>VLOOKUP(J2969,'所属＆地区別'!$B$2:$C$100,2,FALSE)</f>
        <v>東部</v>
      </c>
      <c r="M2969" s="9">
        <v>2</v>
      </c>
    </row>
    <row r="2970" spans="8:13" x14ac:dyDescent="0.2">
      <c r="H2970" s="27">
        <v>2713944</v>
      </c>
      <c r="I2970" s="27" t="s">
        <v>5686</v>
      </c>
      <c r="J2970" s="28" t="s">
        <v>4972</v>
      </c>
      <c r="K2970" s="29">
        <f t="shared" si="97"/>
        <v>0</v>
      </c>
      <c r="L2970" s="29" t="str">
        <f>VLOOKUP(J2970,'所属＆地区別'!$B$2:$C$100,2,FALSE)</f>
        <v>東部</v>
      </c>
      <c r="M2970" s="9">
        <v>1</v>
      </c>
    </row>
    <row r="2971" spans="8:13" x14ac:dyDescent="0.2">
      <c r="H2971" s="27">
        <v>2713945</v>
      </c>
      <c r="I2971" s="27" t="s">
        <v>5687</v>
      </c>
      <c r="J2971" s="28" t="s">
        <v>4972</v>
      </c>
      <c r="K2971" s="29">
        <f t="shared" si="97"/>
        <v>0</v>
      </c>
      <c r="L2971" s="29" t="str">
        <f>VLOOKUP(J2971,'所属＆地区別'!$B$2:$C$100,2,FALSE)</f>
        <v>東部</v>
      </c>
      <c r="M2971" s="9">
        <v>1</v>
      </c>
    </row>
    <row r="2972" spans="8:13" x14ac:dyDescent="0.2">
      <c r="H2972" s="27">
        <v>2713946</v>
      </c>
      <c r="I2972" s="27" t="s">
        <v>5688</v>
      </c>
      <c r="J2972" s="28" t="s">
        <v>4972</v>
      </c>
      <c r="K2972" s="29">
        <f t="shared" si="97"/>
        <v>0</v>
      </c>
      <c r="L2972" s="29" t="str">
        <f>VLOOKUP(J2972,'所属＆地区別'!$B$2:$C$100,2,FALSE)</f>
        <v>東部</v>
      </c>
      <c r="M2972" s="9">
        <v>1</v>
      </c>
    </row>
    <row r="2973" spans="8:13" x14ac:dyDescent="0.2">
      <c r="H2973" s="27">
        <v>2713947</v>
      </c>
      <c r="I2973" s="27" t="s">
        <v>5689</v>
      </c>
      <c r="J2973" s="28" t="s">
        <v>4972</v>
      </c>
      <c r="K2973" s="29">
        <f t="shared" si="97"/>
        <v>0</v>
      </c>
      <c r="L2973" s="29" t="str">
        <f>VLOOKUP(J2973,'所属＆地区別'!$B$2:$C$100,2,FALSE)</f>
        <v>東部</v>
      </c>
      <c r="M2973" s="9">
        <v>1</v>
      </c>
    </row>
    <row r="2974" spans="8:13" x14ac:dyDescent="0.2">
      <c r="H2974" s="27">
        <v>2713948</v>
      </c>
      <c r="I2974" s="27" t="s">
        <v>5690</v>
      </c>
      <c r="J2974" s="28" t="s">
        <v>4972</v>
      </c>
      <c r="K2974" s="29">
        <f t="shared" si="97"/>
        <v>0</v>
      </c>
      <c r="L2974" s="29" t="str">
        <f>VLOOKUP(J2974,'所属＆地区別'!$B$2:$C$100,2,FALSE)</f>
        <v>東部</v>
      </c>
      <c r="M2974" s="9">
        <v>1</v>
      </c>
    </row>
    <row r="2975" spans="8:13" x14ac:dyDescent="0.2">
      <c r="H2975" s="27">
        <v>2713949</v>
      </c>
      <c r="I2975" s="27" t="s">
        <v>5691</v>
      </c>
      <c r="J2975" s="28" t="s">
        <v>4972</v>
      </c>
      <c r="K2975" s="29">
        <f t="shared" si="97"/>
        <v>0</v>
      </c>
      <c r="L2975" s="29" t="str">
        <f>VLOOKUP(J2975,'所属＆地区別'!$B$2:$C$100,2,FALSE)</f>
        <v>東部</v>
      </c>
      <c r="M2975" s="9">
        <v>1</v>
      </c>
    </row>
    <row r="2976" spans="8:13" x14ac:dyDescent="0.2">
      <c r="H2976" s="27">
        <v>2713950</v>
      </c>
      <c r="I2976" s="27" t="s">
        <v>5692</v>
      </c>
      <c r="J2976" s="28" t="s">
        <v>4972</v>
      </c>
      <c r="K2976" s="29">
        <f t="shared" si="97"/>
        <v>0</v>
      </c>
      <c r="L2976" s="29" t="str">
        <f>VLOOKUP(J2976,'所属＆地区別'!$B$2:$C$100,2,FALSE)</f>
        <v>東部</v>
      </c>
      <c r="M2976" s="9">
        <v>1</v>
      </c>
    </row>
    <row r="2977" spans="8:13" x14ac:dyDescent="0.2">
      <c r="H2977" s="27">
        <v>2713951</v>
      </c>
      <c r="I2977" s="27" t="s">
        <v>5693</v>
      </c>
      <c r="J2977" s="28" t="s">
        <v>4972</v>
      </c>
      <c r="K2977" s="29">
        <f t="shared" si="97"/>
        <v>0</v>
      </c>
      <c r="L2977" s="29" t="str">
        <f>VLOOKUP(J2977,'所属＆地区別'!$B$2:$C$100,2,FALSE)</f>
        <v>東部</v>
      </c>
      <c r="M2977" s="9">
        <v>1</v>
      </c>
    </row>
    <row r="2978" spans="8:13" x14ac:dyDescent="0.2">
      <c r="H2978" s="27">
        <v>2713952</v>
      </c>
      <c r="I2978" s="27" t="s">
        <v>5694</v>
      </c>
      <c r="J2978" s="28" t="s">
        <v>4972</v>
      </c>
      <c r="K2978" s="29">
        <f t="shared" si="97"/>
        <v>0</v>
      </c>
      <c r="L2978" s="29" t="str">
        <f>VLOOKUP(J2978,'所属＆地区別'!$B$2:$C$100,2,FALSE)</f>
        <v>東部</v>
      </c>
      <c r="M2978" s="9">
        <v>1</v>
      </c>
    </row>
    <row r="2979" spans="8:13" x14ac:dyDescent="0.2">
      <c r="H2979" s="27">
        <v>2713953</v>
      </c>
      <c r="I2979" s="27" t="s">
        <v>5695</v>
      </c>
      <c r="J2979" s="28" t="s">
        <v>4972</v>
      </c>
      <c r="K2979" s="29">
        <f t="shared" si="97"/>
        <v>0</v>
      </c>
      <c r="L2979" s="29" t="str">
        <f>VLOOKUP(J2979,'所属＆地区別'!$B$2:$C$100,2,FALSE)</f>
        <v>東部</v>
      </c>
      <c r="M2979" s="9">
        <v>2</v>
      </c>
    </row>
    <row r="2980" spans="8:13" x14ac:dyDescent="0.2">
      <c r="H2980" s="27">
        <v>2713954</v>
      </c>
      <c r="I2980" s="27" t="s">
        <v>5696</v>
      </c>
      <c r="J2980" s="28" t="s">
        <v>4972</v>
      </c>
      <c r="K2980" s="29">
        <f t="shared" si="97"/>
        <v>0</v>
      </c>
      <c r="L2980" s="29" t="str">
        <f>VLOOKUP(J2980,'所属＆地区別'!$B$2:$C$100,2,FALSE)</f>
        <v>東部</v>
      </c>
      <c r="M2980" s="9">
        <v>1</v>
      </c>
    </row>
    <row r="2981" spans="8:13" x14ac:dyDescent="0.2">
      <c r="H2981" s="27">
        <v>2713955</v>
      </c>
      <c r="I2981" s="27" t="s">
        <v>5697</v>
      </c>
      <c r="J2981" s="28" t="s">
        <v>4972</v>
      </c>
      <c r="K2981" s="29">
        <f t="shared" si="97"/>
        <v>0</v>
      </c>
      <c r="L2981" s="29" t="str">
        <f>VLOOKUP(J2981,'所属＆地区別'!$B$2:$C$100,2,FALSE)</f>
        <v>東部</v>
      </c>
      <c r="M2981" s="9">
        <v>1</v>
      </c>
    </row>
    <row r="2982" spans="8:13" x14ac:dyDescent="0.2">
      <c r="H2982" s="27">
        <v>2713956</v>
      </c>
      <c r="I2982" s="27" t="s">
        <v>5698</v>
      </c>
      <c r="J2982" s="28" t="s">
        <v>4972</v>
      </c>
      <c r="K2982" s="29">
        <f t="shared" si="97"/>
        <v>0</v>
      </c>
      <c r="L2982" s="29" t="str">
        <f>VLOOKUP(J2982,'所属＆地区別'!$B$2:$C$100,2,FALSE)</f>
        <v>東部</v>
      </c>
      <c r="M2982" s="9">
        <v>1</v>
      </c>
    </row>
    <row r="2983" spans="8:13" x14ac:dyDescent="0.2">
      <c r="H2983" s="27">
        <v>2800034</v>
      </c>
      <c r="I2983" s="27" t="s">
        <v>2573</v>
      </c>
      <c r="J2983" s="28" t="s">
        <v>4973</v>
      </c>
      <c r="K2983" s="29">
        <f t="shared" si="97"/>
        <v>0</v>
      </c>
      <c r="L2983" s="29" t="str">
        <f>VLOOKUP(J2983,'所属＆地区別'!$B$2:$C$100,2,FALSE)</f>
        <v>東部</v>
      </c>
      <c r="M2983" s="9">
        <v>1</v>
      </c>
    </row>
    <row r="2984" spans="8:13" x14ac:dyDescent="0.2">
      <c r="H2984" s="27">
        <v>2800039</v>
      </c>
      <c r="I2984" s="27" t="s">
        <v>2574</v>
      </c>
      <c r="J2984" s="28" t="s">
        <v>4973</v>
      </c>
      <c r="K2984" s="29">
        <f t="shared" si="97"/>
        <v>0</v>
      </c>
      <c r="L2984" s="29" t="str">
        <f>VLOOKUP(J2984,'所属＆地区別'!$B$2:$C$100,2,FALSE)</f>
        <v>東部</v>
      </c>
      <c r="M2984" s="9">
        <v>2</v>
      </c>
    </row>
    <row r="2985" spans="8:13" x14ac:dyDescent="0.2">
      <c r="H2985" s="27">
        <v>2800041</v>
      </c>
      <c r="I2985" s="27" t="s">
        <v>2575</v>
      </c>
      <c r="J2985" s="28" t="s">
        <v>4973</v>
      </c>
      <c r="K2985" s="29">
        <f t="shared" si="97"/>
        <v>0</v>
      </c>
      <c r="L2985" s="29" t="str">
        <f>VLOOKUP(J2985,'所属＆地区別'!$B$2:$C$100,2,FALSE)</f>
        <v>東部</v>
      </c>
      <c r="M2985" s="9">
        <v>2</v>
      </c>
    </row>
    <row r="2986" spans="8:13" x14ac:dyDescent="0.2">
      <c r="H2986" s="27">
        <v>2800047</v>
      </c>
      <c r="I2986" s="27" t="s">
        <v>2576</v>
      </c>
      <c r="J2986" s="28" t="s">
        <v>4973</v>
      </c>
      <c r="K2986" s="29">
        <f t="shared" si="97"/>
        <v>0</v>
      </c>
      <c r="L2986" s="29" t="str">
        <f>VLOOKUP(J2986,'所属＆地区別'!$B$2:$C$100,2,FALSE)</f>
        <v>東部</v>
      </c>
      <c r="M2986" s="9">
        <v>1</v>
      </c>
    </row>
    <row r="2987" spans="8:13" x14ac:dyDescent="0.2">
      <c r="H2987" s="27">
        <v>2800101</v>
      </c>
      <c r="I2987" s="27" t="s">
        <v>2577</v>
      </c>
      <c r="J2987" s="28" t="s">
        <v>4973</v>
      </c>
      <c r="K2987" s="29">
        <f t="shared" si="97"/>
        <v>0</v>
      </c>
      <c r="L2987" s="29" t="str">
        <f>VLOOKUP(J2987,'所属＆地区別'!$B$2:$C$100,2,FALSE)</f>
        <v>東部</v>
      </c>
      <c r="M2987" s="9">
        <v>1</v>
      </c>
    </row>
    <row r="2988" spans="8:13" x14ac:dyDescent="0.2">
      <c r="H2988" s="27">
        <v>2800108</v>
      </c>
      <c r="I2988" s="27" t="s">
        <v>2578</v>
      </c>
      <c r="J2988" s="28" t="s">
        <v>4973</v>
      </c>
      <c r="K2988" s="29">
        <f t="shared" si="97"/>
        <v>1</v>
      </c>
      <c r="L2988" s="29" t="str">
        <f>VLOOKUP(J2988,'所属＆地区別'!$B$2:$C$100,2,FALSE)</f>
        <v>東部</v>
      </c>
      <c r="M2988" s="9">
        <v>1</v>
      </c>
    </row>
    <row r="2989" spans="8:13" x14ac:dyDescent="0.2">
      <c r="H2989" s="27">
        <v>2800110</v>
      </c>
      <c r="I2989" s="27" t="s">
        <v>2579</v>
      </c>
      <c r="J2989" s="28" t="s">
        <v>4973</v>
      </c>
      <c r="K2989" s="29">
        <f t="shared" si="97"/>
        <v>0</v>
      </c>
      <c r="L2989" s="29" t="str">
        <f>VLOOKUP(J2989,'所属＆地区別'!$B$2:$C$100,2,FALSE)</f>
        <v>東部</v>
      </c>
      <c r="M2989" s="9">
        <v>1</v>
      </c>
    </row>
    <row r="2990" spans="8:13" x14ac:dyDescent="0.2">
      <c r="H2990" s="27">
        <v>2800118</v>
      </c>
      <c r="I2990" s="27" t="s">
        <v>2580</v>
      </c>
      <c r="J2990" s="28" t="s">
        <v>4973</v>
      </c>
      <c r="K2990" s="29">
        <f t="shared" si="97"/>
        <v>0</v>
      </c>
      <c r="L2990" s="29" t="str">
        <f>VLOOKUP(J2990,'所属＆地区別'!$B$2:$C$100,2,FALSE)</f>
        <v>東部</v>
      </c>
      <c r="M2990" s="9">
        <v>2</v>
      </c>
    </row>
    <row r="2991" spans="8:13" x14ac:dyDescent="0.2">
      <c r="H2991" s="27">
        <v>2800122</v>
      </c>
      <c r="I2991" s="27" t="s">
        <v>2581</v>
      </c>
      <c r="J2991" s="28" t="s">
        <v>4973</v>
      </c>
      <c r="K2991" s="29">
        <f t="shared" si="97"/>
        <v>0</v>
      </c>
      <c r="L2991" s="29" t="str">
        <f>VLOOKUP(J2991,'所属＆地区別'!$B$2:$C$100,2,FALSE)</f>
        <v>東部</v>
      </c>
      <c r="M2991" s="9">
        <v>2</v>
      </c>
    </row>
    <row r="2992" spans="8:13" x14ac:dyDescent="0.2">
      <c r="H2992" s="27">
        <v>2800135</v>
      </c>
      <c r="I2992" s="27" t="s">
        <v>2582</v>
      </c>
      <c r="J2992" s="28" t="s">
        <v>4973</v>
      </c>
      <c r="K2992" s="29">
        <f t="shared" si="97"/>
        <v>0</v>
      </c>
      <c r="L2992" s="29" t="str">
        <f>VLOOKUP(J2992,'所属＆地区別'!$B$2:$C$100,2,FALSE)</f>
        <v>東部</v>
      </c>
      <c r="M2992" s="9">
        <v>1</v>
      </c>
    </row>
    <row r="2993" spans="8:13" x14ac:dyDescent="0.2">
      <c r="H2993" s="27">
        <v>2800145</v>
      </c>
      <c r="I2993" s="27" t="s">
        <v>551</v>
      </c>
      <c r="J2993" s="28" t="s">
        <v>4973</v>
      </c>
      <c r="K2993" s="29">
        <f t="shared" si="97"/>
        <v>0</v>
      </c>
      <c r="L2993" s="29" t="str">
        <f>VLOOKUP(J2993,'所属＆地区別'!$B$2:$C$100,2,FALSE)</f>
        <v>東部</v>
      </c>
      <c r="M2993" s="9">
        <v>1</v>
      </c>
    </row>
    <row r="2994" spans="8:13" x14ac:dyDescent="0.2">
      <c r="H2994" s="27">
        <v>2800148</v>
      </c>
      <c r="I2994" s="27" t="s">
        <v>2583</v>
      </c>
      <c r="J2994" s="28" t="s">
        <v>4973</v>
      </c>
      <c r="K2994" s="29">
        <f t="shared" si="97"/>
        <v>0</v>
      </c>
      <c r="L2994" s="29" t="str">
        <f>VLOOKUP(J2994,'所属＆地区別'!$B$2:$C$100,2,FALSE)</f>
        <v>東部</v>
      </c>
      <c r="M2994" s="9">
        <v>2</v>
      </c>
    </row>
    <row r="2995" spans="8:13" x14ac:dyDescent="0.2">
      <c r="H2995" s="27">
        <v>2800170</v>
      </c>
      <c r="I2995" s="27" t="s">
        <v>2584</v>
      </c>
      <c r="J2995" s="28" t="s">
        <v>4973</v>
      </c>
      <c r="K2995" s="29">
        <f t="shared" si="97"/>
        <v>0</v>
      </c>
      <c r="L2995" s="29" t="str">
        <f>VLOOKUP(J2995,'所属＆地区別'!$B$2:$C$100,2,FALSE)</f>
        <v>東部</v>
      </c>
      <c r="M2995" s="9">
        <v>1</v>
      </c>
    </row>
    <row r="2996" spans="8:13" x14ac:dyDescent="0.2">
      <c r="H2996" s="27">
        <v>2800171</v>
      </c>
      <c r="I2996" s="27" t="s">
        <v>2585</v>
      </c>
      <c r="J2996" s="28" t="s">
        <v>4973</v>
      </c>
      <c r="K2996" s="29">
        <f t="shared" si="97"/>
        <v>1</v>
      </c>
      <c r="L2996" s="29" t="str">
        <f>VLOOKUP(J2996,'所属＆地区別'!$B$2:$C$100,2,FALSE)</f>
        <v>東部</v>
      </c>
      <c r="M2996" s="9">
        <v>2</v>
      </c>
    </row>
    <row r="2997" spans="8:13" x14ac:dyDescent="0.2">
      <c r="H2997" s="27">
        <v>2800176</v>
      </c>
      <c r="I2997" s="27" t="s">
        <v>2586</v>
      </c>
      <c r="J2997" s="28" t="s">
        <v>4973</v>
      </c>
      <c r="K2997" s="29">
        <f t="shared" si="97"/>
        <v>0</v>
      </c>
      <c r="L2997" s="29" t="str">
        <f>VLOOKUP(J2997,'所属＆地区別'!$B$2:$C$100,2,FALSE)</f>
        <v>東部</v>
      </c>
      <c r="M2997" s="9">
        <v>1</v>
      </c>
    </row>
    <row r="2998" spans="8:13" x14ac:dyDescent="0.2">
      <c r="H2998" s="27">
        <v>2800192</v>
      </c>
      <c r="I2998" s="27" t="s">
        <v>2587</v>
      </c>
      <c r="J2998" s="28" t="s">
        <v>4973</v>
      </c>
      <c r="K2998" s="29">
        <f t="shared" si="97"/>
        <v>0</v>
      </c>
      <c r="L2998" s="29" t="str">
        <f>VLOOKUP(J2998,'所属＆地区別'!$B$2:$C$100,2,FALSE)</f>
        <v>東部</v>
      </c>
      <c r="M2998" s="9">
        <v>2</v>
      </c>
    </row>
    <row r="2999" spans="8:13" x14ac:dyDescent="0.2">
      <c r="H2999" s="27">
        <v>2800198</v>
      </c>
      <c r="I2999" s="27" t="s">
        <v>2588</v>
      </c>
      <c r="J2999" s="28" t="s">
        <v>4973</v>
      </c>
      <c r="K2999" s="29">
        <f t="shared" si="97"/>
        <v>0</v>
      </c>
      <c r="L2999" s="29" t="str">
        <f>VLOOKUP(J2999,'所属＆地区別'!$B$2:$C$100,2,FALSE)</f>
        <v>東部</v>
      </c>
      <c r="M2999" s="9">
        <v>2</v>
      </c>
    </row>
    <row r="3000" spans="8:13" x14ac:dyDescent="0.2">
      <c r="H3000" s="27">
        <v>2800266</v>
      </c>
      <c r="I3000" s="27" t="s">
        <v>2589</v>
      </c>
      <c r="J3000" s="28" t="s">
        <v>4973</v>
      </c>
      <c r="K3000" s="29">
        <f t="shared" si="97"/>
        <v>0</v>
      </c>
      <c r="L3000" s="29" t="str">
        <f>VLOOKUP(J3000,'所属＆地区別'!$B$2:$C$100,2,FALSE)</f>
        <v>東部</v>
      </c>
      <c r="M3000" s="9">
        <v>2</v>
      </c>
    </row>
    <row r="3001" spans="8:13" x14ac:dyDescent="0.2">
      <c r="H3001" s="27">
        <v>2800299</v>
      </c>
      <c r="I3001" s="27" t="s">
        <v>2590</v>
      </c>
      <c r="J3001" s="28" t="s">
        <v>4973</v>
      </c>
      <c r="K3001" s="29">
        <f t="shared" si="97"/>
        <v>0</v>
      </c>
      <c r="L3001" s="29" t="str">
        <f>VLOOKUP(J3001,'所属＆地区別'!$B$2:$C$100,2,FALSE)</f>
        <v>東部</v>
      </c>
      <c r="M3001" s="9">
        <v>2</v>
      </c>
    </row>
    <row r="3002" spans="8:13" x14ac:dyDescent="0.2">
      <c r="H3002" s="27">
        <v>2800317</v>
      </c>
      <c r="I3002" s="27" t="s">
        <v>2591</v>
      </c>
      <c r="J3002" s="28" t="s">
        <v>4973</v>
      </c>
      <c r="K3002" s="29">
        <f t="shared" si="97"/>
        <v>0</v>
      </c>
      <c r="L3002" s="29" t="str">
        <f>VLOOKUP(J3002,'所属＆地区別'!$B$2:$C$100,2,FALSE)</f>
        <v>東部</v>
      </c>
      <c r="M3002" s="9">
        <v>1</v>
      </c>
    </row>
    <row r="3003" spans="8:13" x14ac:dyDescent="0.2">
      <c r="H3003" s="27">
        <v>2800324</v>
      </c>
      <c r="I3003" s="27" t="s">
        <v>2592</v>
      </c>
      <c r="J3003" s="28" t="s">
        <v>4973</v>
      </c>
      <c r="K3003" s="29">
        <f t="shared" si="97"/>
        <v>1</v>
      </c>
      <c r="L3003" s="29" t="str">
        <f>VLOOKUP(J3003,'所属＆地区別'!$B$2:$C$100,2,FALSE)</f>
        <v>東部</v>
      </c>
      <c r="M3003" s="9">
        <v>2</v>
      </c>
    </row>
    <row r="3004" spans="8:13" x14ac:dyDescent="0.2">
      <c r="H3004" s="27">
        <v>2800329</v>
      </c>
      <c r="I3004" s="27" t="s">
        <v>2593</v>
      </c>
      <c r="J3004" s="28" t="s">
        <v>4973</v>
      </c>
      <c r="K3004" s="29">
        <f t="shared" si="97"/>
        <v>0</v>
      </c>
      <c r="L3004" s="29" t="str">
        <f>VLOOKUP(J3004,'所属＆地区別'!$B$2:$C$100,2,FALSE)</f>
        <v>東部</v>
      </c>
      <c r="M3004" s="9">
        <v>2</v>
      </c>
    </row>
    <row r="3005" spans="8:13" x14ac:dyDescent="0.2">
      <c r="H3005" s="27">
        <v>2800396</v>
      </c>
      <c r="I3005" s="27" t="s">
        <v>2594</v>
      </c>
      <c r="J3005" s="28" t="s">
        <v>4973</v>
      </c>
      <c r="K3005" s="29">
        <f t="shared" si="97"/>
        <v>0</v>
      </c>
      <c r="L3005" s="29" t="str">
        <f>VLOOKUP(J3005,'所属＆地区別'!$B$2:$C$100,2,FALSE)</f>
        <v>東部</v>
      </c>
      <c r="M3005" s="9">
        <v>1</v>
      </c>
    </row>
    <row r="3006" spans="8:13" x14ac:dyDescent="0.2">
      <c r="H3006" s="27">
        <v>2800397</v>
      </c>
      <c r="I3006" s="27" t="s">
        <v>2595</v>
      </c>
      <c r="J3006" s="28" t="s">
        <v>4973</v>
      </c>
      <c r="K3006" s="29">
        <f t="shared" si="97"/>
        <v>0</v>
      </c>
      <c r="L3006" s="29" t="str">
        <f>VLOOKUP(J3006,'所属＆地区別'!$B$2:$C$100,2,FALSE)</f>
        <v>東部</v>
      </c>
      <c r="M3006" s="9">
        <v>1</v>
      </c>
    </row>
    <row r="3007" spans="8:13" x14ac:dyDescent="0.2">
      <c r="H3007" s="27">
        <v>2800402</v>
      </c>
      <c r="I3007" s="27" t="s">
        <v>2596</v>
      </c>
      <c r="J3007" s="28" t="s">
        <v>4973</v>
      </c>
      <c r="K3007" s="29">
        <f t="shared" si="97"/>
        <v>0</v>
      </c>
      <c r="L3007" s="29" t="str">
        <f>VLOOKUP(J3007,'所属＆地区別'!$B$2:$C$100,2,FALSE)</f>
        <v>東部</v>
      </c>
      <c r="M3007" s="9">
        <v>1</v>
      </c>
    </row>
    <row r="3008" spans="8:13" x14ac:dyDescent="0.2">
      <c r="H3008" s="27">
        <v>2800403</v>
      </c>
      <c r="I3008" s="27" t="s">
        <v>2597</v>
      </c>
      <c r="J3008" s="28" t="s">
        <v>4973</v>
      </c>
      <c r="K3008" s="29">
        <f t="shared" si="97"/>
        <v>0</v>
      </c>
      <c r="L3008" s="29" t="str">
        <f>VLOOKUP(J3008,'所属＆地区別'!$B$2:$C$100,2,FALSE)</f>
        <v>東部</v>
      </c>
      <c r="M3008" s="9">
        <v>1</v>
      </c>
    </row>
    <row r="3009" spans="8:13" x14ac:dyDescent="0.2">
      <c r="H3009" s="27">
        <v>2800404</v>
      </c>
      <c r="I3009" s="27" t="s">
        <v>2598</v>
      </c>
      <c r="J3009" s="28" t="s">
        <v>4973</v>
      </c>
      <c r="K3009" s="29">
        <f t="shared" si="97"/>
        <v>0</v>
      </c>
      <c r="L3009" s="29" t="str">
        <f>VLOOKUP(J3009,'所属＆地区別'!$B$2:$C$100,2,FALSE)</f>
        <v>東部</v>
      </c>
      <c r="M3009" s="9">
        <v>1</v>
      </c>
    </row>
    <row r="3010" spans="8:13" x14ac:dyDescent="0.2">
      <c r="H3010" s="27">
        <v>2800405</v>
      </c>
      <c r="I3010" s="27" t="s">
        <v>2599</v>
      </c>
      <c r="J3010" s="28" t="s">
        <v>4973</v>
      </c>
      <c r="K3010" s="29">
        <f t="shared" si="97"/>
        <v>0</v>
      </c>
      <c r="L3010" s="29" t="str">
        <f>VLOOKUP(J3010,'所属＆地区別'!$B$2:$C$100,2,FALSE)</f>
        <v>東部</v>
      </c>
      <c r="M3010" s="9">
        <v>1</v>
      </c>
    </row>
    <row r="3011" spans="8:13" x14ac:dyDescent="0.2">
      <c r="H3011" s="27">
        <v>2800407</v>
      </c>
      <c r="I3011" s="27" t="s">
        <v>2600</v>
      </c>
      <c r="J3011" s="28" t="s">
        <v>4973</v>
      </c>
      <c r="K3011" s="29">
        <f t="shared" ref="K3011:K3074" si="98">SUMIF($C$3:$C$9305,H3011,$F$3:$F$9305)</f>
        <v>0</v>
      </c>
      <c r="L3011" s="29" t="str">
        <f>VLOOKUP(J3011,'所属＆地区別'!$B$2:$C$100,2,FALSE)</f>
        <v>東部</v>
      </c>
      <c r="M3011" s="9">
        <v>1</v>
      </c>
    </row>
    <row r="3012" spans="8:13" x14ac:dyDescent="0.2">
      <c r="H3012" s="27">
        <v>2800408</v>
      </c>
      <c r="I3012" s="27" t="s">
        <v>2601</v>
      </c>
      <c r="J3012" s="28" t="s">
        <v>4973</v>
      </c>
      <c r="K3012" s="29">
        <f t="shared" si="98"/>
        <v>0</v>
      </c>
      <c r="L3012" s="29" t="str">
        <f>VLOOKUP(J3012,'所属＆地区別'!$B$2:$C$100,2,FALSE)</f>
        <v>東部</v>
      </c>
      <c r="M3012" s="9">
        <v>1</v>
      </c>
    </row>
    <row r="3013" spans="8:13" x14ac:dyDescent="0.2">
      <c r="H3013" s="27">
        <v>2800498</v>
      </c>
      <c r="I3013" s="27" t="s">
        <v>2602</v>
      </c>
      <c r="J3013" s="28" t="s">
        <v>4973</v>
      </c>
      <c r="K3013" s="29">
        <f t="shared" si="98"/>
        <v>0</v>
      </c>
      <c r="L3013" s="29" t="str">
        <f>VLOOKUP(J3013,'所属＆地区別'!$B$2:$C$100,2,FALSE)</f>
        <v>東部</v>
      </c>
      <c r="M3013" s="9">
        <v>1</v>
      </c>
    </row>
    <row r="3014" spans="8:13" x14ac:dyDescent="0.2">
      <c r="H3014" s="27">
        <v>2801012</v>
      </c>
      <c r="I3014" s="27" t="s">
        <v>2603</v>
      </c>
      <c r="J3014" s="28" t="s">
        <v>4973</v>
      </c>
      <c r="K3014" s="29">
        <f t="shared" si="98"/>
        <v>0</v>
      </c>
      <c r="L3014" s="29" t="str">
        <f>VLOOKUP(J3014,'所属＆地区別'!$B$2:$C$100,2,FALSE)</f>
        <v>東部</v>
      </c>
      <c r="M3014" s="9">
        <v>1</v>
      </c>
    </row>
    <row r="3015" spans="8:13" x14ac:dyDescent="0.2">
      <c r="H3015" s="27">
        <v>2801013</v>
      </c>
      <c r="I3015" s="27" t="s">
        <v>2604</v>
      </c>
      <c r="J3015" s="28" t="s">
        <v>4973</v>
      </c>
      <c r="K3015" s="29">
        <f t="shared" si="98"/>
        <v>0</v>
      </c>
      <c r="L3015" s="29" t="str">
        <f>VLOOKUP(J3015,'所属＆地区別'!$B$2:$C$100,2,FALSE)</f>
        <v>東部</v>
      </c>
      <c r="M3015" s="9">
        <v>2</v>
      </c>
    </row>
    <row r="3016" spans="8:13" x14ac:dyDescent="0.2">
      <c r="H3016" s="27">
        <v>2801014</v>
      </c>
      <c r="I3016" s="27" t="s">
        <v>2605</v>
      </c>
      <c r="J3016" s="28" t="s">
        <v>4973</v>
      </c>
      <c r="K3016" s="29">
        <f t="shared" si="98"/>
        <v>0</v>
      </c>
      <c r="L3016" s="29" t="str">
        <f>VLOOKUP(J3016,'所属＆地区別'!$B$2:$C$100,2,FALSE)</f>
        <v>東部</v>
      </c>
      <c r="M3016" s="9">
        <v>2</v>
      </c>
    </row>
    <row r="3017" spans="8:13" x14ac:dyDescent="0.2">
      <c r="H3017" s="27">
        <v>2803003</v>
      </c>
      <c r="I3017" s="27" t="s">
        <v>2606</v>
      </c>
      <c r="J3017" s="28" t="s">
        <v>4973</v>
      </c>
      <c r="K3017" s="29">
        <f t="shared" si="98"/>
        <v>0</v>
      </c>
      <c r="L3017" s="29" t="str">
        <f>VLOOKUP(J3017,'所属＆地区別'!$B$2:$C$100,2,FALSE)</f>
        <v>東部</v>
      </c>
      <c r="M3017" s="9">
        <v>2</v>
      </c>
    </row>
    <row r="3018" spans="8:13" x14ac:dyDescent="0.2">
      <c r="H3018" s="27">
        <v>2803012</v>
      </c>
      <c r="I3018" s="27" t="s">
        <v>2607</v>
      </c>
      <c r="J3018" s="28" t="s">
        <v>4973</v>
      </c>
      <c r="K3018" s="29">
        <f t="shared" si="98"/>
        <v>0</v>
      </c>
      <c r="L3018" s="29" t="str">
        <f>VLOOKUP(J3018,'所属＆地区別'!$B$2:$C$100,2,FALSE)</f>
        <v>東部</v>
      </c>
      <c r="M3018" s="9">
        <v>2</v>
      </c>
    </row>
    <row r="3019" spans="8:13" x14ac:dyDescent="0.2">
      <c r="H3019" s="27">
        <v>2804006</v>
      </c>
      <c r="I3019" s="27" t="s">
        <v>2608</v>
      </c>
      <c r="J3019" s="28" t="s">
        <v>4973</v>
      </c>
      <c r="K3019" s="29">
        <f t="shared" si="98"/>
        <v>0</v>
      </c>
      <c r="L3019" s="29" t="str">
        <f>VLOOKUP(J3019,'所属＆地区別'!$B$2:$C$100,2,FALSE)</f>
        <v>東部</v>
      </c>
      <c r="M3019" s="9">
        <v>1</v>
      </c>
    </row>
    <row r="3020" spans="8:13" x14ac:dyDescent="0.2">
      <c r="H3020" s="27">
        <v>2804012</v>
      </c>
      <c r="I3020" s="27" t="s">
        <v>2609</v>
      </c>
      <c r="J3020" s="28" t="s">
        <v>4973</v>
      </c>
      <c r="K3020" s="29">
        <f t="shared" si="98"/>
        <v>0</v>
      </c>
      <c r="L3020" s="29" t="str">
        <f>VLOOKUP(J3020,'所属＆地区別'!$B$2:$C$100,2,FALSE)</f>
        <v>東部</v>
      </c>
      <c r="M3020" s="9">
        <v>2</v>
      </c>
    </row>
    <row r="3021" spans="8:13" x14ac:dyDescent="0.2">
      <c r="H3021" s="27">
        <v>2804014</v>
      </c>
      <c r="I3021" s="27" t="s">
        <v>2610</v>
      </c>
      <c r="J3021" s="28" t="s">
        <v>4973</v>
      </c>
      <c r="K3021" s="29">
        <f t="shared" si="98"/>
        <v>0</v>
      </c>
      <c r="L3021" s="29" t="str">
        <f>VLOOKUP(J3021,'所属＆地区別'!$B$2:$C$100,2,FALSE)</f>
        <v>東部</v>
      </c>
      <c r="M3021" s="9">
        <v>2</v>
      </c>
    </row>
    <row r="3022" spans="8:13" x14ac:dyDescent="0.2">
      <c r="H3022" s="27">
        <v>2805007</v>
      </c>
      <c r="I3022" s="27" t="s">
        <v>2611</v>
      </c>
      <c r="J3022" s="28" t="s">
        <v>4973</v>
      </c>
      <c r="K3022" s="29">
        <f t="shared" si="98"/>
        <v>0</v>
      </c>
      <c r="L3022" s="29" t="str">
        <f>VLOOKUP(J3022,'所属＆地区別'!$B$2:$C$100,2,FALSE)</f>
        <v>東部</v>
      </c>
      <c r="M3022" s="9">
        <v>2</v>
      </c>
    </row>
    <row r="3023" spans="8:13" x14ac:dyDescent="0.2">
      <c r="H3023" s="27">
        <v>2805008</v>
      </c>
      <c r="I3023" s="27" t="s">
        <v>2612</v>
      </c>
      <c r="J3023" s="28" t="s">
        <v>4973</v>
      </c>
      <c r="K3023" s="29">
        <f t="shared" si="98"/>
        <v>0</v>
      </c>
      <c r="L3023" s="29" t="str">
        <f>VLOOKUP(J3023,'所属＆地区別'!$B$2:$C$100,2,FALSE)</f>
        <v>東部</v>
      </c>
      <c r="M3023" s="9">
        <v>2</v>
      </c>
    </row>
    <row r="3024" spans="8:13" x14ac:dyDescent="0.2">
      <c r="H3024" s="27">
        <v>2807008</v>
      </c>
      <c r="I3024" s="27" t="s">
        <v>2613</v>
      </c>
      <c r="J3024" s="28" t="s">
        <v>4973</v>
      </c>
      <c r="K3024" s="29">
        <f t="shared" si="98"/>
        <v>0</v>
      </c>
      <c r="L3024" s="29" t="str">
        <f>VLOOKUP(J3024,'所属＆地区別'!$B$2:$C$100,2,FALSE)</f>
        <v>東部</v>
      </c>
      <c r="M3024" s="9">
        <v>2</v>
      </c>
    </row>
    <row r="3025" spans="8:13" x14ac:dyDescent="0.2">
      <c r="H3025" s="27">
        <v>2807009</v>
      </c>
      <c r="I3025" s="27" t="s">
        <v>2614</v>
      </c>
      <c r="J3025" s="28" t="s">
        <v>4973</v>
      </c>
      <c r="K3025" s="29">
        <f t="shared" si="98"/>
        <v>0</v>
      </c>
      <c r="L3025" s="29" t="str">
        <f>VLOOKUP(J3025,'所属＆地区別'!$B$2:$C$100,2,FALSE)</f>
        <v>東部</v>
      </c>
      <c r="M3025" s="9">
        <v>2</v>
      </c>
    </row>
    <row r="3026" spans="8:13" x14ac:dyDescent="0.2">
      <c r="H3026" s="27">
        <v>2807011</v>
      </c>
      <c r="I3026" s="27" t="s">
        <v>2615</v>
      </c>
      <c r="J3026" s="28" t="s">
        <v>4973</v>
      </c>
      <c r="K3026" s="29">
        <f t="shared" si="98"/>
        <v>0</v>
      </c>
      <c r="L3026" s="29" t="str">
        <f>VLOOKUP(J3026,'所属＆地区別'!$B$2:$C$100,2,FALSE)</f>
        <v>東部</v>
      </c>
      <c r="M3026" s="9">
        <v>1</v>
      </c>
    </row>
    <row r="3027" spans="8:13" x14ac:dyDescent="0.2">
      <c r="H3027" s="27">
        <v>2808012</v>
      </c>
      <c r="I3027" s="27" t="s">
        <v>2616</v>
      </c>
      <c r="J3027" s="28" t="s">
        <v>4973</v>
      </c>
      <c r="K3027" s="29">
        <f t="shared" si="98"/>
        <v>0</v>
      </c>
      <c r="L3027" s="29" t="str">
        <f>VLOOKUP(J3027,'所属＆地区別'!$B$2:$C$100,2,FALSE)</f>
        <v>東部</v>
      </c>
      <c r="M3027" s="9">
        <v>1</v>
      </c>
    </row>
    <row r="3028" spans="8:13" x14ac:dyDescent="0.2">
      <c r="H3028" s="27">
        <v>2808146</v>
      </c>
      <c r="I3028" s="27" t="s">
        <v>2617</v>
      </c>
      <c r="J3028" s="28" t="s">
        <v>4973</v>
      </c>
      <c r="K3028" s="29">
        <f t="shared" si="98"/>
        <v>0</v>
      </c>
      <c r="L3028" s="29" t="str">
        <f>VLOOKUP(J3028,'所属＆地区別'!$B$2:$C$100,2,FALSE)</f>
        <v>東部</v>
      </c>
      <c r="M3028" s="9">
        <v>1</v>
      </c>
    </row>
    <row r="3029" spans="8:13" x14ac:dyDescent="0.2">
      <c r="H3029" s="27">
        <v>2808147</v>
      </c>
      <c r="I3029" s="27" t="s">
        <v>2618</v>
      </c>
      <c r="J3029" s="28" t="s">
        <v>4973</v>
      </c>
      <c r="K3029" s="29">
        <f t="shared" si="98"/>
        <v>0</v>
      </c>
      <c r="L3029" s="29" t="str">
        <f>VLOOKUP(J3029,'所属＆地区別'!$B$2:$C$100,2,FALSE)</f>
        <v>東部</v>
      </c>
      <c r="M3029" s="9">
        <v>1</v>
      </c>
    </row>
    <row r="3030" spans="8:13" x14ac:dyDescent="0.2">
      <c r="H3030" s="27">
        <v>2808148</v>
      </c>
      <c r="I3030" s="27" t="s">
        <v>2619</v>
      </c>
      <c r="J3030" s="28" t="s">
        <v>4973</v>
      </c>
      <c r="K3030" s="29">
        <f t="shared" si="98"/>
        <v>0</v>
      </c>
      <c r="L3030" s="29" t="str">
        <f>VLOOKUP(J3030,'所属＆地区別'!$B$2:$C$100,2,FALSE)</f>
        <v>東部</v>
      </c>
      <c r="M3030" s="9">
        <v>2</v>
      </c>
    </row>
    <row r="3031" spans="8:13" x14ac:dyDescent="0.2">
      <c r="H3031" s="27">
        <v>2808149</v>
      </c>
      <c r="I3031" s="27" t="s">
        <v>2620</v>
      </c>
      <c r="J3031" s="28" t="s">
        <v>4973</v>
      </c>
      <c r="K3031" s="29">
        <f t="shared" si="98"/>
        <v>0</v>
      </c>
      <c r="L3031" s="29" t="str">
        <f>VLOOKUP(J3031,'所属＆地区別'!$B$2:$C$100,2,FALSE)</f>
        <v>東部</v>
      </c>
      <c r="M3031" s="9">
        <v>1</v>
      </c>
    </row>
    <row r="3032" spans="8:13" x14ac:dyDescent="0.2">
      <c r="H3032" s="27">
        <v>2808151</v>
      </c>
      <c r="I3032" s="27" t="s">
        <v>2621</v>
      </c>
      <c r="J3032" s="28" t="s">
        <v>4973</v>
      </c>
      <c r="K3032" s="29">
        <f t="shared" si="98"/>
        <v>0</v>
      </c>
      <c r="L3032" s="29" t="str">
        <f>VLOOKUP(J3032,'所属＆地区別'!$B$2:$C$100,2,FALSE)</f>
        <v>東部</v>
      </c>
      <c r="M3032" s="9">
        <v>1</v>
      </c>
    </row>
    <row r="3033" spans="8:13" x14ac:dyDescent="0.2">
      <c r="H3033" s="27">
        <v>2808152</v>
      </c>
      <c r="I3033" s="27" t="s">
        <v>2622</v>
      </c>
      <c r="J3033" s="28" t="s">
        <v>4973</v>
      </c>
      <c r="K3033" s="29">
        <f t="shared" si="98"/>
        <v>0</v>
      </c>
      <c r="L3033" s="29" t="str">
        <f>VLOOKUP(J3033,'所属＆地区別'!$B$2:$C$100,2,FALSE)</f>
        <v>東部</v>
      </c>
      <c r="M3033" s="9">
        <v>2</v>
      </c>
    </row>
    <row r="3034" spans="8:13" x14ac:dyDescent="0.2">
      <c r="H3034" s="27">
        <v>2808153</v>
      </c>
      <c r="I3034" s="27" t="s">
        <v>2623</v>
      </c>
      <c r="J3034" s="28" t="s">
        <v>4973</v>
      </c>
      <c r="K3034" s="29">
        <f t="shared" si="98"/>
        <v>0</v>
      </c>
      <c r="L3034" s="29" t="str">
        <f>VLOOKUP(J3034,'所属＆地区別'!$B$2:$C$100,2,FALSE)</f>
        <v>東部</v>
      </c>
      <c r="M3034" s="9">
        <v>1</v>
      </c>
    </row>
    <row r="3035" spans="8:13" x14ac:dyDescent="0.2">
      <c r="H3035" s="27">
        <v>2808154</v>
      </c>
      <c r="I3035" s="27" t="s">
        <v>2624</v>
      </c>
      <c r="J3035" s="28" t="s">
        <v>4973</v>
      </c>
      <c r="K3035" s="29">
        <f t="shared" si="98"/>
        <v>0</v>
      </c>
      <c r="L3035" s="29" t="str">
        <f>VLOOKUP(J3035,'所属＆地区別'!$B$2:$C$100,2,FALSE)</f>
        <v>東部</v>
      </c>
      <c r="M3035" s="9">
        <v>2</v>
      </c>
    </row>
    <row r="3036" spans="8:13" x14ac:dyDescent="0.2">
      <c r="H3036" s="27">
        <v>2808155</v>
      </c>
      <c r="I3036" s="27" t="s">
        <v>4621</v>
      </c>
      <c r="J3036" s="28" t="s">
        <v>4973</v>
      </c>
      <c r="K3036" s="29">
        <f t="shared" si="98"/>
        <v>0</v>
      </c>
      <c r="L3036" s="29" t="str">
        <f>VLOOKUP(J3036,'所属＆地区別'!$B$2:$C$100,2,FALSE)</f>
        <v>東部</v>
      </c>
      <c r="M3036" s="9">
        <v>1</v>
      </c>
    </row>
    <row r="3037" spans="8:13" x14ac:dyDescent="0.2">
      <c r="H3037" s="27">
        <v>2808156</v>
      </c>
      <c r="I3037" s="27" t="s">
        <v>5125</v>
      </c>
      <c r="J3037" s="28" t="s">
        <v>4973</v>
      </c>
      <c r="K3037" s="29">
        <f t="shared" si="98"/>
        <v>0</v>
      </c>
      <c r="L3037" s="29" t="str">
        <f>VLOOKUP(J3037,'所属＆地区別'!$B$2:$C$100,2,FALSE)</f>
        <v>東部</v>
      </c>
      <c r="M3037" s="9">
        <v>1</v>
      </c>
    </row>
    <row r="3038" spans="8:13" x14ac:dyDescent="0.2">
      <c r="H3038" s="27">
        <v>2808159</v>
      </c>
      <c r="I3038" s="27" t="s">
        <v>5338</v>
      </c>
      <c r="J3038" s="28" t="s">
        <v>4973</v>
      </c>
      <c r="K3038" s="29">
        <f t="shared" si="98"/>
        <v>0</v>
      </c>
      <c r="L3038" s="29" t="str">
        <f>VLOOKUP(J3038,'所属＆地区別'!$B$2:$C$100,2,FALSE)</f>
        <v>東部</v>
      </c>
      <c r="M3038" s="9">
        <v>2</v>
      </c>
    </row>
    <row r="3039" spans="8:13" x14ac:dyDescent="0.2">
      <c r="H3039" s="27">
        <v>2808160</v>
      </c>
      <c r="I3039" s="27" t="s">
        <v>5339</v>
      </c>
      <c r="J3039" s="28" t="s">
        <v>4973</v>
      </c>
      <c r="K3039" s="29">
        <f t="shared" si="98"/>
        <v>0</v>
      </c>
      <c r="L3039" s="29" t="str">
        <f>VLOOKUP(J3039,'所属＆地区別'!$B$2:$C$100,2,FALSE)</f>
        <v>東部</v>
      </c>
      <c r="M3039" s="9">
        <v>2</v>
      </c>
    </row>
    <row r="3040" spans="8:13" x14ac:dyDescent="0.2">
      <c r="H3040" s="27">
        <v>2808161</v>
      </c>
      <c r="I3040" s="27" t="s">
        <v>5340</v>
      </c>
      <c r="J3040" s="28" t="s">
        <v>4973</v>
      </c>
      <c r="K3040" s="29">
        <f t="shared" si="98"/>
        <v>0</v>
      </c>
      <c r="L3040" s="29" t="str">
        <f>VLOOKUP(J3040,'所属＆地区別'!$B$2:$C$100,2,FALSE)</f>
        <v>東部</v>
      </c>
      <c r="M3040" s="9">
        <v>2</v>
      </c>
    </row>
    <row r="3041" spans="8:13" x14ac:dyDescent="0.2">
      <c r="H3041" s="27">
        <v>2808162</v>
      </c>
      <c r="I3041" s="27" t="s">
        <v>5341</v>
      </c>
      <c r="J3041" s="28" t="s">
        <v>4973</v>
      </c>
      <c r="K3041" s="29">
        <f t="shared" si="98"/>
        <v>0</v>
      </c>
      <c r="L3041" s="29" t="str">
        <f>VLOOKUP(J3041,'所属＆地区別'!$B$2:$C$100,2,FALSE)</f>
        <v>東部</v>
      </c>
      <c r="M3041" s="9">
        <v>1</v>
      </c>
    </row>
    <row r="3042" spans="8:13" x14ac:dyDescent="0.2">
      <c r="H3042" s="27">
        <v>2808163</v>
      </c>
      <c r="I3042" s="27" t="s">
        <v>5342</v>
      </c>
      <c r="J3042" s="28" t="s">
        <v>4973</v>
      </c>
      <c r="K3042" s="29">
        <f t="shared" si="98"/>
        <v>0</v>
      </c>
      <c r="L3042" s="29" t="str">
        <f>VLOOKUP(J3042,'所属＆地区別'!$B$2:$C$100,2,FALSE)</f>
        <v>東部</v>
      </c>
      <c r="M3042" s="9">
        <v>1</v>
      </c>
    </row>
    <row r="3043" spans="8:13" x14ac:dyDescent="0.2">
      <c r="H3043" s="27">
        <v>2808166</v>
      </c>
      <c r="I3043" s="27" t="s">
        <v>5343</v>
      </c>
      <c r="J3043" s="28" t="s">
        <v>4973</v>
      </c>
      <c r="K3043" s="29">
        <f t="shared" si="98"/>
        <v>0</v>
      </c>
      <c r="L3043" s="29" t="str">
        <f>VLOOKUP(J3043,'所属＆地区別'!$B$2:$C$100,2,FALSE)</f>
        <v>東部</v>
      </c>
      <c r="M3043" s="9">
        <v>2</v>
      </c>
    </row>
    <row r="3044" spans="8:13" x14ac:dyDescent="0.2">
      <c r="H3044" s="27">
        <v>2808167</v>
      </c>
      <c r="I3044" s="27" t="s">
        <v>5344</v>
      </c>
      <c r="J3044" s="28" t="s">
        <v>4973</v>
      </c>
      <c r="K3044" s="29">
        <f t="shared" si="98"/>
        <v>0</v>
      </c>
      <c r="L3044" s="29" t="str">
        <f>VLOOKUP(J3044,'所属＆地区別'!$B$2:$C$100,2,FALSE)</f>
        <v>東部</v>
      </c>
      <c r="M3044" s="9">
        <v>1</v>
      </c>
    </row>
    <row r="3045" spans="8:13" x14ac:dyDescent="0.2">
      <c r="H3045" s="27">
        <v>2808168</v>
      </c>
      <c r="I3045" s="27" t="s">
        <v>5345</v>
      </c>
      <c r="J3045" s="28" t="s">
        <v>4973</v>
      </c>
      <c r="K3045" s="29">
        <f t="shared" si="98"/>
        <v>0</v>
      </c>
      <c r="L3045" s="29" t="str">
        <f>VLOOKUP(J3045,'所属＆地区別'!$B$2:$C$100,2,FALSE)</f>
        <v>東部</v>
      </c>
      <c r="M3045" s="9">
        <v>2</v>
      </c>
    </row>
    <row r="3046" spans="8:13" x14ac:dyDescent="0.2">
      <c r="H3046" s="27">
        <v>2808169</v>
      </c>
      <c r="I3046" s="27" t="s">
        <v>5346</v>
      </c>
      <c r="J3046" s="28" t="s">
        <v>4973</v>
      </c>
      <c r="K3046" s="29">
        <f t="shared" si="98"/>
        <v>0</v>
      </c>
      <c r="L3046" s="29" t="str">
        <f>VLOOKUP(J3046,'所属＆地区別'!$B$2:$C$100,2,FALSE)</f>
        <v>東部</v>
      </c>
      <c r="M3046" s="9">
        <v>2</v>
      </c>
    </row>
    <row r="3047" spans="8:13" x14ac:dyDescent="0.2">
      <c r="H3047" s="27">
        <v>2808170</v>
      </c>
      <c r="I3047" s="27" t="s">
        <v>5347</v>
      </c>
      <c r="J3047" s="28" t="s">
        <v>4973</v>
      </c>
      <c r="K3047" s="29">
        <f t="shared" si="98"/>
        <v>0</v>
      </c>
      <c r="L3047" s="29" t="str">
        <f>VLOOKUP(J3047,'所属＆地区別'!$B$2:$C$100,2,FALSE)</f>
        <v>東部</v>
      </c>
      <c r="M3047" s="9">
        <v>1</v>
      </c>
    </row>
    <row r="3048" spans="8:13" x14ac:dyDescent="0.2">
      <c r="H3048" s="27">
        <v>2808171</v>
      </c>
      <c r="I3048" s="27" t="s">
        <v>5348</v>
      </c>
      <c r="J3048" s="28" t="s">
        <v>4973</v>
      </c>
      <c r="K3048" s="29">
        <f t="shared" si="98"/>
        <v>0</v>
      </c>
      <c r="L3048" s="29" t="str">
        <f>VLOOKUP(J3048,'所属＆地区別'!$B$2:$C$100,2,FALSE)</f>
        <v>東部</v>
      </c>
      <c r="M3048" s="9">
        <v>1</v>
      </c>
    </row>
    <row r="3049" spans="8:13" x14ac:dyDescent="0.2">
      <c r="H3049" s="27">
        <v>2808172</v>
      </c>
      <c r="I3049" s="27" t="s">
        <v>5349</v>
      </c>
      <c r="J3049" s="28" t="s">
        <v>4973</v>
      </c>
      <c r="K3049" s="29">
        <f t="shared" si="98"/>
        <v>0</v>
      </c>
      <c r="L3049" s="29" t="str">
        <f>VLOOKUP(J3049,'所属＆地区別'!$B$2:$C$100,2,FALSE)</f>
        <v>東部</v>
      </c>
      <c r="M3049" s="9">
        <v>2</v>
      </c>
    </row>
    <row r="3050" spans="8:13" x14ac:dyDescent="0.2">
      <c r="H3050" s="27">
        <v>2808173</v>
      </c>
      <c r="I3050" s="27" t="s">
        <v>5350</v>
      </c>
      <c r="J3050" s="28" t="s">
        <v>4973</v>
      </c>
      <c r="K3050" s="29">
        <f t="shared" si="98"/>
        <v>0</v>
      </c>
      <c r="L3050" s="29" t="str">
        <f>VLOOKUP(J3050,'所属＆地区別'!$B$2:$C$100,2,FALSE)</f>
        <v>東部</v>
      </c>
      <c r="M3050" s="9">
        <v>2</v>
      </c>
    </row>
    <row r="3051" spans="8:13" x14ac:dyDescent="0.2">
      <c r="H3051" s="27">
        <v>2808174</v>
      </c>
      <c r="I3051" s="27" t="s">
        <v>5351</v>
      </c>
      <c r="J3051" s="28" t="s">
        <v>4973</v>
      </c>
      <c r="K3051" s="29">
        <f t="shared" si="98"/>
        <v>0</v>
      </c>
      <c r="L3051" s="29" t="str">
        <f>VLOOKUP(J3051,'所属＆地区別'!$B$2:$C$100,2,FALSE)</f>
        <v>東部</v>
      </c>
      <c r="M3051" s="9">
        <v>2</v>
      </c>
    </row>
    <row r="3052" spans="8:13" x14ac:dyDescent="0.2">
      <c r="H3052" s="27">
        <v>2808175</v>
      </c>
      <c r="I3052" s="27" t="s">
        <v>5352</v>
      </c>
      <c r="J3052" s="28" t="s">
        <v>4973</v>
      </c>
      <c r="K3052" s="29">
        <f t="shared" si="98"/>
        <v>0</v>
      </c>
      <c r="L3052" s="29" t="str">
        <f>VLOOKUP(J3052,'所属＆地区別'!$B$2:$C$100,2,FALSE)</f>
        <v>東部</v>
      </c>
      <c r="M3052" s="9">
        <v>1</v>
      </c>
    </row>
    <row r="3053" spans="8:13" x14ac:dyDescent="0.2">
      <c r="H3053" s="27">
        <v>2808176</v>
      </c>
      <c r="I3053" s="27" t="s">
        <v>5353</v>
      </c>
      <c r="J3053" s="28" t="s">
        <v>4973</v>
      </c>
      <c r="K3053" s="29">
        <f t="shared" si="98"/>
        <v>0</v>
      </c>
      <c r="L3053" s="29" t="str">
        <f>VLOOKUP(J3053,'所属＆地区別'!$B$2:$C$100,2,FALSE)</f>
        <v>東部</v>
      </c>
      <c r="M3053" s="9">
        <v>1</v>
      </c>
    </row>
    <row r="3054" spans="8:13" x14ac:dyDescent="0.2">
      <c r="H3054" s="27">
        <v>2808178</v>
      </c>
      <c r="I3054" s="27" t="s">
        <v>2642</v>
      </c>
      <c r="J3054" s="28" t="s">
        <v>4973</v>
      </c>
      <c r="K3054" s="29">
        <f t="shared" si="98"/>
        <v>0</v>
      </c>
      <c r="L3054" s="29" t="str">
        <f>VLOOKUP(J3054,'所属＆地区別'!$B$2:$C$100,2,FALSE)</f>
        <v>東部</v>
      </c>
      <c r="M3054" s="9">
        <v>2</v>
      </c>
    </row>
    <row r="3055" spans="8:13" x14ac:dyDescent="0.2">
      <c r="H3055" s="27">
        <v>2808180</v>
      </c>
      <c r="I3055" s="27" t="s">
        <v>5354</v>
      </c>
      <c r="J3055" s="28" t="s">
        <v>4973</v>
      </c>
      <c r="K3055" s="29">
        <f t="shared" si="98"/>
        <v>0</v>
      </c>
      <c r="L3055" s="29" t="str">
        <f>VLOOKUP(J3055,'所属＆地区別'!$B$2:$C$100,2,FALSE)</f>
        <v>東部</v>
      </c>
      <c r="M3055" s="9">
        <v>1</v>
      </c>
    </row>
    <row r="3056" spans="8:13" x14ac:dyDescent="0.2">
      <c r="H3056" s="27">
        <v>2808458</v>
      </c>
      <c r="I3056" s="27" t="s">
        <v>5355</v>
      </c>
      <c r="J3056" s="28" t="s">
        <v>4973</v>
      </c>
      <c r="K3056" s="29">
        <f t="shared" si="98"/>
        <v>0</v>
      </c>
      <c r="L3056" s="29" t="str">
        <f>VLOOKUP(J3056,'所属＆地区別'!$B$2:$C$100,2,FALSE)</f>
        <v>東部</v>
      </c>
      <c r="M3056" s="9">
        <v>2</v>
      </c>
    </row>
    <row r="3057" spans="8:13" x14ac:dyDescent="0.2">
      <c r="H3057" s="27">
        <v>2808459</v>
      </c>
      <c r="I3057" s="27" t="s">
        <v>5699</v>
      </c>
      <c r="J3057" s="28" t="s">
        <v>4973</v>
      </c>
      <c r="K3057" s="29">
        <f t="shared" si="98"/>
        <v>0</v>
      </c>
      <c r="L3057" s="29" t="str">
        <f>VLOOKUP(J3057,'所属＆地区別'!$B$2:$C$100,2,FALSE)</f>
        <v>東部</v>
      </c>
      <c r="M3057" s="9">
        <v>1</v>
      </c>
    </row>
    <row r="3058" spans="8:13" x14ac:dyDescent="0.2">
      <c r="H3058" s="27">
        <v>2808460</v>
      </c>
      <c r="I3058" s="27" t="s">
        <v>5700</v>
      </c>
      <c r="J3058" s="28" t="s">
        <v>4973</v>
      </c>
      <c r="K3058" s="29">
        <f t="shared" si="98"/>
        <v>0</v>
      </c>
      <c r="L3058" s="29" t="str">
        <f>VLOOKUP(J3058,'所属＆地区別'!$B$2:$C$100,2,FALSE)</f>
        <v>東部</v>
      </c>
      <c r="M3058" s="9">
        <v>1</v>
      </c>
    </row>
    <row r="3059" spans="8:13" x14ac:dyDescent="0.2">
      <c r="H3059" s="27">
        <v>2808461</v>
      </c>
      <c r="I3059" s="27" t="s">
        <v>5701</v>
      </c>
      <c r="J3059" s="28" t="s">
        <v>4973</v>
      </c>
      <c r="K3059" s="29">
        <f t="shared" si="98"/>
        <v>0</v>
      </c>
      <c r="L3059" s="29" t="str">
        <f>VLOOKUP(J3059,'所属＆地区別'!$B$2:$C$100,2,FALSE)</f>
        <v>東部</v>
      </c>
      <c r="M3059" s="9">
        <v>1</v>
      </c>
    </row>
    <row r="3060" spans="8:13" x14ac:dyDescent="0.2">
      <c r="H3060" s="27">
        <v>2808462</v>
      </c>
      <c r="I3060" s="27" t="s">
        <v>5702</v>
      </c>
      <c r="J3060" s="28" t="s">
        <v>4973</v>
      </c>
      <c r="K3060" s="29">
        <f t="shared" si="98"/>
        <v>0</v>
      </c>
      <c r="L3060" s="29" t="str">
        <f>VLOOKUP(J3060,'所属＆地区別'!$B$2:$C$100,2,FALSE)</f>
        <v>東部</v>
      </c>
      <c r="M3060" s="9">
        <v>1</v>
      </c>
    </row>
    <row r="3061" spans="8:13" x14ac:dyDescent="0.2">
      <c r="H3061" s="27">
        <v>2808463</v>
      </c>
      <c r="I3061" s="27" t="s">
        <v>5703</v>
      </c>
      <c r="J3061" s="28" t="s">
        <v>4973</v>
      </c>
      <c r="K3061" s="29">
        <f t="shared" si="98"/>
        <v>0</v>
      </c>
      <c r="L3061" s="29" t="str">
        <f>VLOOKUP(J3061,'所属＆地区別'!$B$2:$C$100,2,FALSE)</f>
        <v>東部</v>
      </c>
      <c r="M3061" s="9">
        <v>2</v>
      </c>
    </row>
    <row r="3062" spans="8:13" x14ac:dyDescent="0.2">
      <c r="H3062" s="27">
        <v>2808464</v>
      </c>
      <c r="I3062" s="27" t="s">
        <v>5704</v>
      </c>
      <c r="J3062" s="28" t="s">
        <v>4973</v>
      </c>
      <c r="K3062" s="29">
        <f t="shared" si="98"/>
        <v>0</v>
      </c>
      <c r="L3062" s="29" t="str">
        <f>VLOOKUP(J3062,'所属＆地区別'!$B$2:$C$100,2,FALSE)</f>
        <v>東部</v>
      </c>
      <c r="M3062" s="9">
        <v>1</v>
      </c>
    </row>
    <row r="3063" spans="8:13" x14ac:dyDescent="0.2">
      <c r="H3063" s="27">
        <v>2808465</v>
      </c>
      <c r="I3063" s="27" t="s">
        <v>5705</v>
      </c>
      <c r="J3063" s="28" t="s">
        <v>4973</v>
      </c>
      <c r="K3063" s="29">
        <f t="shared" si="98"/>
        <v>0</v>
      </c>
      <c r="L3063" s="29" t="str">
        <f>VLOOKUP(J3063,'所属＆地区別'!$B$2:$C$100,2,FALSE)</f>
        <v>東部</v>
      </c>
      <c r="M3063" s="9">
        <v>1</v>
      </c>
    </row>
    <row r="3064" spans="8:13" x14ac:dyDescent="0.2">
      <c r="H3064" s="27">
        <v>2808466</v>
      </c>
      <c r="I3064" s="27" t="s">
        <v>5706</v>
      </c>
      <c r="J3064" s="28" t="s">
        <v>4973</v>
      </c>
      <c r="K3064" s="29">
        <f t="shared" si="98"/>
        <v>0</v>
      </c>
      <c r="L3064" s="29" t="str">
        <f>VLOOKUP(J3064,'所属＆地区別'!$B$2:$C$100,2,FALSE)</f>
        <v>東部</v>
      </c>
      <c r="M3064" s="9">
        <v>1</v>
      </c>
    </row>
    <row r="3065" spans="8:13" x14ac:dyDescent="0.2">
      <c r="H3065" s="27">
        <v>2808467</v>
      </c>
      <c r="I3065" s="27" t="s">
        <v>5707</v>
      </c>
      <c r="J3065" s="28" t="s">
        <v>4973</v>
      </c>
      <c r="K3065" s="29">
        <f t="shared" si="98"/>
        <v>0</v>
      </c>
      <c r="L3065" s="29" t="str">
        <f>VLOOKUP(J3065,'所属＆地区別'!$B$2:$C$100,2,FALSE)</f>
        <v>東部</v>
      </c>
      <c r="M3065" s="9">
        <v>2</v>
      </c>
    </row>
    <row r="3066" spans="8:13" x14ac:dyDescent="0.2">
      <c r="H3066" s="27">
        <v>2808468</v>
      </c>
      <c r="I3066" s="27" t="s">
        <v>5708</v>
      </c>
      <c r="J3066" s="28" t="s">
        <v>4973</v>
      </c>
      <c r="K3066" s="29">
        <f t="shared" si="98"/>
        <v>0</v>
      </c>
      <c r="L3066" s="29" t="str">
        <f>VLOOKUP(J3066,'所属＆地区別'!$B$2:$C$100,2,FALSE)</f>
        <v>東部</v>
      </c>
      <c r="M3066" s="9">
        <v>1</v>
      </c>
    </row>
    <row r="3067" spans="8:13" x14ac:dyDescent="0.2">
      <c r="H3067" s="27">
        <v>2808469</v>
      </c>
      <c r="I3067" s="27" t="s">
        <v>3623</v>
      </c>
      <c r="J3067" s="28" t="s">
        <v>4973</v>
      </c>
      <c r="K3067" s="29">
        <f t="shared" si="98"/>
        <v>0</v>
      </c>
      <c r="L3067" s="29" t="str">
        <f>VLOOKUP(J3067,'所属＆地区別'!$B$2:$C$100,2,FALSE)</f>
        <v>東部</v>
      </c>
      <c r="M3067" s="9">
        <v>2</v>
      </c>
    </row>
    <row r="3068" spans="8:13" x14ac:dyDescent="0.2">
      <c r="H3068" s="27">
        <v>2808470</v>
      </c>
      <c r="I3068" s="27" t="s">
        <v>5709</v>
      </c>
      <c r="J3068" s="28" t="s">
        <v>4973</v>
      </c>
      <c r="K3068" s="29">
        <f t="shared" si="98"/>
        <v>0</v>
      </c>
      <c r="L3068" s="29" t="str">
        <f>VLOOKUP(J3068,'所属＆地区別'!$B$2:$C$100,2,FALSE)</f>
        <v>東部</v>
      </c>
      <c r="M3068" s="9">
        <v>2</v>
      </c>
    </row>
    <row r="3069" spans="8:13" x14ac:dyDescent="0.2">
      <c r="H3069" s="27">
        <v>2808471</v>
      </c>
      <c r="I3069" s="27" t="s">
        <v>5710</v>
      </c>
      <c r="J3069" s="28" t="s">
        <v>4973</v>
      </c>
      <c r="K3069" s="29">
        <f t="shared" si="98"/>
        <v>0</v>
      </c>
      <c r="L3069" s="29" t="str">
        <f>VLOOKUP(J3069,'所属＆地区別'!$B$2:$C$100,2,FALSE)</f>
        <v>東部</v>
      </c>
      <c r="M3069" s="9">
        <v>2</v>
      </c>
    </row>
    <row r="3070" spans="8:13" x14ac:dyDescent="0.2">
      <c r="H3070" s="27">
        <v>2808472</v>
      </c>
      <c r="I3070" s="27" t="s">
        <v>729</v>
      </c>
      <c r="J3070" s="28" t="s">
        <v>4973</v>
      </c>
      <c r="K3070" s="29">
        <f t="shared" si="98"/>
        <v>0</v>
      </c>
      <c r="L3070" s="29" t="str">
        <f>VLOOKUP(J3070,'所属＆地区別'!$B$2:$C$100,2,FALSE)</f>
        <v>東部</v>
      </c>
      <c r="M3070" s="9">
        <v>2</v>
      </c>
    </row>
    <row r="3071" spans="8:13" x14ac:dyDescent="0.2">
      <c r="H3071" s="27">
        <v>2808473</v>
      </c>
      <c r="I3071" s="27" t="s">
        <v>5711</v>
      </c>
      <c r="J3071" s="28" t="s">
        <v>4973</v>
      </c>
      <c r="K3071" s="29">
        <f t="shared" si="98"/>
        <v>0</v>
      </c>
      <c r="L3071" s="29" t="str">
        <f>VLOOKUP(J3071,'所属＆地区別'!$B$2:$C$100,2,FALSE)</f>
        <v>東部</v>
      </c>
      <c r="M3071" s="9">
        <v>2</v>
      </c>
    </row>
    <row r="3072" spans="8:13" x14ac:dyDescent="0.2">
      <c r="H3072" s="27">
        <v>2808474</v>
      </c>
      <c r="I3072" s="27" t="s">
        <v>5712</v>
      </c>
      <c r="J3072" s="28" t="s">
        <v>4973</v>
      </c>
      <c r="K3072" s="29">
        <f t="shared" si="98"/>
        <v>0</v>
      </c>
      <c r="L3072" s="29" t="str">
        <f>VLOOKUP(J3072,'所属＆地区別'!$B$2:$C$100,2,FALSE)</f>
        <v>東部</v>
      </c>
      <c r="M3072" s="9">
        <v>1</v>
      </c>
    </row>
    <row r="3073" spans="8:13" x14ac:dyDescent="0.2">
      <c r="H3073" s="27">
        <v>2817003</v>
      </c>
      <c r="I3073" s="27" t="s">
        <v>2625</v>
      </c>
      <c r="J3073" s="28" t="s">
        <v>4973</v>
      </c>
      <c r="K3073" s="29">
        <f t="shared" si="98"/>
        <v>0</v>
      </c>
      <c r="L3073" s="29" t="str">
        <f>VLOOKUP(J3073,'所属＆地区別'!$B$2:$C$100,2,FALSE)</f>
        <v>東部</v>
      </c>
      <c r="M3073" s="9">
        <v>1</v>
      </c>
    </row>
    <row r="3074" spans="8:13" x14ac:dyDescent="0.2">
      <c r="H3074" s="27">
        <v>2817007</v>
      </c>
      <c r="I3074" s="27" t="s">
        <v>2626</v>
      </c>
      <c r="J3074" s="28" t="s">
        <v>4973</v>
      </c>
      <c r="K3074" s="29">
        <f t="shared" si="98"/>
        <v>0</v>
      </c>
      <c r="L3074" s="29" t="str">
        <f>VLOOKUP(J3074,'所属＆地区別'!$B$2:$C$100,2,FALSE)</f>
        <v>東部</v>
      </c>
      <c r="M3074" s="9">
        <v>1</v>
      </c>
    </row>
    <row r="3075" spans="8:13" x14ac:dyDescent="0.2">
      <c r="H3075" s="27">
        <v>2817012</v>
      </c>
      <c r="I3075" s="27" t="s">
        <v>2627</v>
      </c>
      <c r="J3075" s="28" t="s">
        <v>4973</v>
      </c>
      <c r="K3075" s="29">
        <f t="shared" ref="K3075:K3138" si="99">SUMIF($C$3:$C$9305,H3075,$F$3:$F$9305)</f>
        <v>0</v>
      </c>
      <c r="L3075" s="29" t="str">
        <f>VLOOKUP(J3075,'所属＆地区別'!$B$2:$C$100,2,FALSE)</f>
        <v>東部</v>
      </c>
      <c r="M3075" s="9">
        <v>1</v>
      </c>
    </row>
    <row r="3076" spans="8:13" x14ac:dyDescent="0.2">
      <c r="H3076" s="27">
        <v>2817016</v>
      </c>
      <c r="I3076" s="27" t="s">
        <v>2628</v>
      </c>
      <c r="J3076" s="28" t="s">
        <v>4973</v>
      </c>
      <c r="K3076" s="29">
        <f t="shared" si="99"/>
        <v>0</v>
      </c>
      <c r="L3076" s="29" t="str">
        <f>VLOOKUP(J3076,'所属＆地区別'!$B$2:$C$100,2,FALSE)</f>
        <v>東部</v>
      </c>
      <c r="M3076" s="9">
        <v>1</v>
      </c>
    </row>
    <row r="3077" spans="8:13" x14ac:dyDescent="0.2">
      <c r="H3077" s="27">
        <v>2817019</v>
      </c>
      <c r="I3077" s="27" t="s">
        <v>2629</v>
      </c>
      <c r="J3077" s="28" t="s">
        <v>4973</v>
      </c>
      <c r="K3077" s="29">
        <f t="shared" si="99"/>
        <v>1</v>
      </c>
      <c r="L3077" s="29" t="str">
        <f>VLOOKUP(J3077,'所属＆地区別'!$B$2:$C$100,2,FALSE)</f>
        <v>東部</v>
      </c>
      <c r="M3077" s="9">
        <v>1</v>
      </c>
    </row>
    <row r="3078" spans="8:13" x14ac:dyDescent="0.2">
      <c r="H3078" s="27">
        <v>2817021</v>
      </c>
      <c r="I3078" s="27" t="s">
        <v>2630</v>
      </c>
      <c r="J3078" s="28" t="s">
        <v>4973</v>
      </c>
      <c r="K3078" s="29">
        <f t="shared" si="99"/>
        <v>0</v>
      </c>
      <c r="L3078" s="29" t="str">
        <f>VLOOKUP(J3078,'所属＆地区別'!$B$2:$C$100,2,FALSE)</f>
        <v>東部</v>
      </c>
      <c r="M3078" s="9">
        <v>2</v>
      </c>
    </row>
    <row r="3079" spans="8:13" x14ac:dyDescent="0.2">
      <c r="H3079" s="27">
        <v>2817025</v>
      </c>
      <c r="I3079" s="27" t="s">
        <v>2631</v>
      </c>
      <c r="J3079" s="28" t="s">
        <v>4973</v>
      </c>
      <c r="K3079" s="29">
        <f t="shared" si="99"/>
        <v>0</v>
      </c>
      <c r="L3079" s="29" t="str">
        <f>VLOOKUP(J3079,'所属＆地区別'!$B$2:$C$100,2,FALSE)</f>
        <v>東部</v>
      </c>
      <c r="M3079" s="9">
        <v>1</v>
      </c>
    </row>
    <row r="3080" spans="8:13" x14ac:dyDescent="0.2">
      <c r="H3080" s="27">
        <v>2817026</v>
      </c>
      <c r="I3080" s="27" t="s">
        <v>2632</v>
      </c>
      <c r="J3080" s="28" t="s">
        <v>4973</v>
      </c>
      <c r="K3080" s="29">
        <f t="shared" si="99"/>
        <v>0</v>
      </c>
      <c r="L3080" s="29" t="str">
        <f>VLOOKUP(J3080,'所属＆地区別'!$B$2:$C$100,2,FALSE)</f>
        <v>東部</v>
      </c>
      <c r="M3080" s="9">
        <v>1</v>
      </c>
    </row>
    <row r="3081" spans="8:13" x14ac:dyDescent="0.2">
      <c r="H3081" s="27">
        <v>2817160</v>
      </c>
      <c r="I3081" s="27" t="s">
        <v>2633</v>
      </c>
      <c r="J3081" s="28" t="s">
        <v>4973</v>
      </c>
      <c r="K3081" s="29">
        <f t="shared" si="99"/>
        <v>0</v>
      </c>
      <c r="L3081" s="29" t="str">
        <f>VLOOKUP(J3081,'所属＆地区別'!$B$2:$C$100,2,FALSE)</f>
        <v>東部</v>
      </c>
      <c r="M3081" s="9">
        <v>1</v>
      </c>
    </row>
    <row r="3082" spans="8:13" x14ac:dyDescent="0.2">
      <c r="H3082" s="27">
        <v>2817190</v>
      </c>
      <c r="I3082" s="27" t="s">
        <v>2634</v>
      </c>
      <c r="J3082" s="28" t="s">
        <v>4973</v>
      </c>
      <c r="K3082" s="29">
        <f t="shared" si="99"/>
        <v>0</v>
      </c>
      <c r="L3082" s="29" t="str">
        <f>VLOOKUP(J3082,'所属＆地区別'!$B$2:$C$100,2,FALSE)</f>
        <v>東部</v>
      </c>
      <c r="M3082" s="9">
        <v>1</v>
      </c>
    </row>
    <row r="3083" spans="8:13" x14ac:dyDescent="0.2">
      <c r="H3083" s="27">
        <v>2817892</v>
      </c>
      <c r="I3083" s="27" t="s">
        <v>2635</v>
      </c>
      <c r="J3083" s="28" t="s">
        <v>4973</v>
      </c>
      <c r="K3083" s="29">
        <f t="shared" si="99"/>
        <v>0</v>
      </c>
      <c r="L3083" s="29" t="str">
        <f>VLOOKUP(J3083,'所属＆地区別'!$B$2:$C$100,2,FALSE)</f>
        <v>東部</v>
      </c>
      <c r="M3083" s="9">
        <v>1</v>
      </c>
    </row>
    <row r="3084" spans="8:13" x14ac:dyDescent="0.2">
      <c r="H3084" s="27">
        <v>2817893</v>
      </c>
      <c r="I3084" s="27" t="s">
        <v>2636</v>
      </c>
      <c r="J3084" s="28" t="s">
        <v>4973</v>
      </c>
      <c r="K3084" s="29">
        <f t="shared" si="99"/>
        <v>1</v>
      </c>
      <c r="L3084" s="29" t="str">
        <f>VLOOKUP(J3084,'所属＆地区別'!$B$2:$C$100,2,FALSE)</f>
        <v>東部</v>
      </c>
      <c r="M3084" s="9">
        <v>2</v>
      </c>
    </row>
    <row r="3085" spans="8:13" x14ac:dyDescent="0.2">
      <c r="H3085" s="27">
        <v>2817894</v>
      </c>
      <c r="I3085" s="27" t="s">
        <v>2637</v>
      </c>
      <c r="J3085" s="28" t="s">
        <v>4973</v>
      </c>
      <c r="K3085" s="29">
        <f t="shared" si="99"/>
        <v>0</v>
      </c>
      <c r="L3085" s="29" t="str">
        <f>VLOOKUP(J3085,'所属＆地区別'!$B$2:$C$100,2,FALSE)</f>
        <v>東部</v>
      </c>
      <c r="M3085" s="9">
        <v>2</v>
      </c>
    </row>
    <row r="3086" spans="8:13" x14ac:dyDescent="0.2">
      <c r="H3086" s="27">
        <v>2817895</v>
      </c>
      <c r="I3086" s="27" t="s">
        <v>2638</v>
      </c>
      <c r="J3086" s="28" t="s">
        <v>4973</v>
      </c>
      <c r="K3086" s="29">
        <f t="shared" si="99"/>
        <v>0</v>
      </c>
      <c r="L3086" s="29" t="str">
        <f>VLOOKUP(J3086,'所属＆地区別'!$B$2:$C$100,2,FALSE)</f>
        <v>東部</v>
      </c>
      <c r="M3086" s="9">
        <v>1</v>
      </c>
    </row>
    <row r="3087" spans="8:13" x14ac:dyDescent="0.2">
      <c r="H3087" s="27">
        <v>2817904</v>
      </c>
      <c r="I3087" s="27" t="s">
        <v>2639</v>
      </c>
      <c r="J3087" s="28" t="s">
        <v>4973</v>
      </c>
      <c r="K3087" s="29">
        <f t="shared" si="99"/>
        <v>0</v>
      </c>
      <c r="L3087" s="29" t="str">
        <f>VLOOKUP(J3087,'所属＆地区別'!$B$2:$C$100,2,FALSE)</f>
        <v>東部</v>
      </c>
      <c r="M3087" s="9">
        <v>1</v>
      </c>
    </row>
    <row r="3088" spans="8:13" x14ac:dyDescent="0.2">
      <c r="H3088" s="27">
        <v>2817908</v>
      </c>
      <c r="I3088" s="27" t="s">
        <v>2640</v>
      </c>
      <c r="J3088" s="28" t="s">
        <v>4973</v>
      </c>
      <c r="K3088" s="29">
        <f t="shared" si="99"/>
        <v>0</v>
      </c>
      <c r="L3088" s="29" t="str">
        <f>VLOOKUP(J3088,'所属＆地区別'!$B$2:$C$100,2,FALSE)</f>
        <v>東部</v>
      </c>
      <c r="M3088" s="9">
        <v>1</v>
      </c>
    </row>
    <row r="3089" spans="8:13" x14ac:dyDescent="0.2">
      <c r="H3089" s="27">
        <v>2817910</v>
      </c>
      <c r="I3089" s="27" t="s">
        <v>2641</v>
      </c>
      <c r="J3089" s="28" t="s">
        <v>4973</v>
      </c>
      <c r="K3089" s="29">
        <f t="shared" si="99"/>
        <v>0</v>
      </c>
      <c r="L3089" s="29" t="str">
        <f>VLOOKUP(J3089,'所属＆地区別'!$B$2:$C$100,2,FALSE)</f>
        <v>東部</v>
      </c>
      <c r="M3089" s="9">
        <v>1</v>
      </c>
    </row>
    <row r="3090" spans="8:13" x14ac:dyDescent="0.2">
      <c r="H3090" s="27">
        <v>2817922</v>
      </c>
      <c r="I3090" s="27" t="s">
        <v>2643</v>
      </c>
      <c r="J3090" s="28" t="s">
        <v>4973</v>
      </c>
      <c r="K3090" s="29">
        <f t="shared" si="99"/>
        <v>0</v>
      </c>
      <c r="L3090" s="29" t="str">
        <f>VLOOKUP(J3090,'所属＆地区別'!$B$2:$C$100,2,FALSE)</f>
        <v>東部</v>
      </c>
      <c r="M3090" s="9">
        <v>1</v>
      </c>
    </row>
    <row r="3091" spans="8:13" x14ac:dyDescent="0.2">
      <c r="H3091" s="27">
        <v>2817923</v>
      </c>
      <c r="I3091" s="27" t="s">
        <v>2644</v>
      </c>
      <c r="J3091" s="28" t="s">
        <v>4973</v>
      </c>
      <c r="K3091" s="29">
        <f t="shared" si="99"/>
        <v>0</v>
      </c>
      <c r="L3091" s="29" t="str">
        <f>VLOOKUP(J3091,'所属＆地区別'!$B$2:$C$100,2,FALSE)</f>
        <v>東部</v>
      </c>
      <c r="M3091" s="9">
        <v>1</v>
      </c>
    </row>
    <row r="3092" spans="8:13" x14ac:dyDescent="0.2">
      <c r="H3092" s="27">
        <v>2817924</v>
      </c>
      <c r="I3092" s="27" t="s">
        <v>2645</v>
      </c>
      <c r="J3092" s="28" t="s">
        <v>4973</v>
      </c>
      <c r="K3092" s="29">
        <f t="shared" si="99"/>
        <v>0</v>
      </c>
      <c r="L3092" s="29" t="str">
        <f>VLOOKUP(J3092,'所属＆地区別'!$B$2:$C$100,2,FALSE)</f>
        <v>東部</v>
      </c>
      <c r="M3092" s="9">
        <v>2</v>
      </c>
    </row>
    <row r="3093" spans="8:13" x14ac:dyDescent="0.2">
      <c r="H3093" s="27">
        <v>2817925</v>
      </c>
      <c r="I3093" s="27" t="s">
        <v>2646</v>
      </c>
      <c r="J3093" s="28" t="s">
        <v>4973</v>
      </c>
      <c r="K3093" s="29">
        <f t="shared" si="99"/>
        <v>0</v>
      </c>
      <c r="L3093" s="29" t="str">
        <f>VLOOKUP(J3093,'所属＆地区別'!$B$2:$C$100,2,FALSE)</f>
        <v>東部</v>
      </c>
      <c r="M3093" s="9">
        <v>1</v>
      </c>
    </row>
    <row r="3094" spans="8:13" x14ac:dyDescent="0.2">
      <c r="H3094" s="27">
        <v>2817927</v>
      </c>
      <c r="I3094" s="27" t="s">
        <v>2647</v>
      </c>
      <c r="J3094" s="28" t="s">
        <v>4973</v>
      </c>
      <c r="K3094" s="29">
        <f t="shared" si="99"/>
        <v>0</v>
      </c>
      <c r="L3094" s="29" t="str">
        <f>VLOOKUP(J3094,'所属＆地区別'!$B$2:$C$100,2,FALSE)</f>
        <v>東部</v>
      </c>
      <c r="M3094" s="9">
        <v>1</v>
      </c>
    </row>
    <row r="3095" spans="8:13" x14ac:dyDescent="0.2">
      <c r="H3095" s="27">
        <v>2817929</v>
      </c>
      <c r="I3095" s="27" t="s">
        <v>2648</v>
      </c>
      <c r="J3095" s="28" t="s">
        <v>4973</v>
      </c>
      <c r="K3095" s="29">
        <f t="shared" si="99"/>
        <v>0</v>
      </c>
      <c r="L3095" s="29" t="str">
        <f>VLOOKUP(J3095,'所属＆地区別'!$B$2:$C$100,2,FALSE)</f>
        <v>東部</v>
      </c>
      <c r="M3095" s="9">
        <v>2</v>
      </c>
    </row>
    <row r="3096" spans="8:13" x14ac:dyDescent="0.2">
      <c r="H3096" s="27">
        <v>2817930</v>
      </c>
      <c r="I3096" s="27" t="s">
        <v>2649</v>
      </c>
      <c r="J3096" s="28" t="s">
        <v>4973</v>
      </c>
      <c r="K3096" s="29">
        <f t="shared" si="99"/>
        <v>0</v>
      </c>
      <c r="L3096" s="29" t="str">
        <f>VLOOKUP(J3096,'所属＆地区別'!$B$2:$C$100,2,FALSE)</f>
        <v>東部</v>
      </c>
      <c r="M3096" s="9">
        <v>2</v>
      </c>
    </row>
    <row r="3097" spans="8:13" x14ac:dyDescent="0.2">
      <c r="H3097" s="27">
        <v>2817931</v>
      </c>
      <c r="I3097" s="27" t="s">
        <v>2650</v>
      </c>
      <c r="J3097" s="28" t="s">
        <v>4973</v>
      </c>
      <c r="K3097" s="29">
        <f t="shared" si="99"/>
        <v>0</v>
      </c>
      <c r="L3097" s="29" t="str">
        <f>VLOOKUP(J3097,'所属＆地区別'!$B$2:$C$100,2,FALSE)</f>
        <v>東部</v>
      </c>
      <c r="M3097" s="9">
        <v>1</v>
      </c>
    </row>
    <row r="3098" spans="8:13" x14ac:dyDescent="0.2">
      <c r="H3098" s="27">
        <v>2817943</v>
      </c>
      <c r="I3098" s="27" t="s">
        <v>2651</v>
      </c>
      <c r="J3098" s="28" t="s">
        <v>4973</v>
      </c>
      <c r="K3098" s="29">
        <f t="shared" si="99"/>
        <v>0</v>
      </c>
      <c r="L3098" s="29" t="str">
        <f>VLOOKUP(J3098,'所属＆地区別'!$B$2:$C$100,2,FALSE)</f>
        <v>東部</v>
      </c>
      <c r="M3098" s="9">
        <v>2</v>
      </c>
    </row>
    <row r="3099" spans="8:13" x14ac:dyDescent="0.2">
      <c r="H3099" s="27">
        <v>2817961</v>
      </c>
      <c r="I3099" s="27" t="s">
        <v>2652</v>
      </c>
      <c r="J3099" s="28" t="s">
        <v>4973</v>
      </c>
      <c r="K3099" s="29">
        <f t="shared" si="99"/>
        <v>0</v>
      </c>
      <c r="L3099" s="29" t="str">
        <f>VLOOKUP(J3099,'所属＆地区別'!$B$2:$C$100,2,FALSE)</f>
        <v>東部</v>
      </c>
      <c r="M3099" s="9">
        <v>1</v>
      </c>
    </row>
    <row r="3100" spans="8:13" x14ac:dyDescent="0.2">
      <c r="H3100" s="27">
        <v>2817962</v>
      </c>
      <c r="I3100" s="27" t="s">
        <v>2653</v>
      </c>
      <c r="J3100" s="28" t="s">
        <v>4973</v>
      </c>
      <c r="K3100" s="29">
        <f t="shared" si="99"/>
        <v>0</v>
      </c>
      <c r="L3100" s="29" t="str">
        <f>VLOOKUP(J3100,'所属＆地区別'!$B$2:$C$100,2,FALSE)</f>
        <v>東部</v>
      </c>
      <c r="M3100" s="9">
        <v>1</v>
      </c>
    </row>
    <row r="3101" spans="8:13" x14ac:dyDescent="0.2">
      <c r="H3101" s="27">
        <v>2817963</v>
      </c>
      <c r="I3101" s="27" t="s">
        <v>2654</v>
      </c>
      <c r="J3101" s="28" t="s">
        <v>4973</v>
      </c>
      <c r="K3101" s="29">
        <f t="shared" si="99"/>
        <v>0</v>
      </c>
      <c r="L3101" s="29" t="str">
        <f>VLOOKUP(J3101,'所属＆地区別'!$B$2:$C$100,2,FALSE)</f>
        <v>東部</v>
      </c>
      <c r="M3101" s="9">
        <v>1</v>
      </c>
    </row>
    <row r="3102" spans="8:13" x14ac:dyDescent="0.2">
      <c r="H3102" s="27">
        <v>2817966</v>
      </c>
      <c r="I3102" s="27" t="s">
        <v>2655</v>
      </c>
      <c r="J3102" s="28" t="s">
        <v>4973</v>
      </c>
      <c r="K3102" s="29">
        <f t="shared" si="99"/>
        <v>0</v>
      </c>
      <c r="L3102" s="29" t="str">
        <f>VLOOKUP(J3102,'所属＆地区別'!$B$2:$C$100,2,FALSE)</f>
        <v>東部</v>
      </c>
      <c r="M3102" s="9">
        <v>1</v>
      </c>
    </row>
    <row r="3103" spans="8:13" x14ac:dyDescent="0.2">
      <c r="H3103" s="27">
        <v>2817977</v>
      </c>
      <c r="I3103" s="27" t="s">
        <v>2656</v>
      </c>
      <c r="J3103" s="28" t="s">
        <v>4973</v>
      </c>
      <c r="K3103" s="29">
        <f t="shared" si="99"/>
        <v>0</v>
      </c>
      <c r="L3103" s="29" t="str">
        <f>VLOOKUP(J3103,'所属＆地区別'!$B$2:$C$100,2,FALSE)</f>
        <v>東部</v>
      </c>
      <c r="M3103" s="9">
        <v>1</v>
      </c>
    </row>
    <row r="3104" spans="8:13" x14ac:dyDescent="0.2">
      <c r="H3104" s="27">
        <v>2817978</v>
      </c>
      <c r="I3104" s="27" t="s">
        <v>2657</v>
      </c>
      <c r="J3104" s="28" t="s">
        <v>4973</v>
      </c>
      <c r="K3104" s="29">
        <f t="shared" si="99"/>
        <v>2</v>
      </c>
      <c r="L3104" s="29" t="str">
        <f>VLOOKUP(J3104,'所属＆地区別'!$B$2:$C$100,2,FALSE)</f>
        <v>東部</v>
      </c>
      <c r="M3104" s="9">
        <v>2</v>
      </c>
    </row>
    <row r="3105" spans="8:13" x14ac:dyDescent="0.2">
      <c r="H3105" s="27">
        <v>2817979</v>
      </c>
      <c r="I3105" s="27" t="s">
        <v>2658</v>
      </c>
      <c r="J3105" s="28" t="s">
        <v>4973</v>
      </c>
      <c r="K3105" s="29">
        <f t="shared" si="99"/>
        <v>0</v>
      </c>
      <c r="L3105" s="29" t="str">
        <f>VLOOKUP(J3105,'所属＆地区別'!$B$2:$C$100,2,FALSE)</f>
        <v>東部</v>
      </c>
      <c r="M3105" s="9">
        <v>2</v>
      </c>
    </row>
    <row r="3106" spans="8:13" x14ac:dyDescent="0.2">
      <c r="H3106" s="27">
        <v>2817981</v>
      </c>
      <c r="I3106" s="27" t="s">
        <v>2659</v>
      </c>
      <c r="J3106" s="28" t="s">
        <v>4973</v>
      </c>
      <c r="K3106" s="29">
        <f t="shared" si="99"/>
        <v>0</v>
      </c>
      <c r="L3106" s="29" t="str">
        <f>VLOOKUP(J3106,'所属＆地区別'!$B$2:$C$100,2,FALSE)</f>
        <v>東部</v>
      </c>
      <c r="M3106" s="9">
        <v>2</v>
      </c>
    </row>
    <row r="3107" spans="8:13" x14ac:dyDescent="0.2">
      <c r="H3107" s="27">
        <v>2817987</v>
      </c>
      <c r="I3107" s="27" t="s">
        <v>2660</v>
      </c>
      <c r="J3107" s="28" t="s">
        <v>4973</v>
      </c>
      <c r="K3107" s="29">
        <f t="shared" si="99"/>
        <v>0</v>
      </c>
      <c r="L3107" s="29" t="str">
        <f>VLOOKUP(J3107,'所属＆地区別'!$B$2:$C$100,2,FALSE)</f>
        <v>東部</v>
      </c>
      <c r="M3107" s="9">
        <v>1</v>
      </c>
    </row>
    <row r="3108" spans="8:13" x14ac:dyDescent="0.2">
      <c r="H3108" s="27">
        <v>2817989</v>
      </c>
      <c r="I3108" s="27" t="s">
        <v>2661</v>
      </c>
      <c r="J3108" s="28" t="s">
        <v>4973</v>
      </c>
      <c r="K3108" s="29">
        <f t="shared" si="99"/>
        <v>1</v>
      </c>
      <c r="L3108" s="29" t="str">
        <f>VLOOKUP(J3108,'所属＆地区別'!$B$2:$C$100,2,FALSE)</f>
        <v>東部</v>
      </c>
      <c r="M3108" s="9">
        <v>1</v>
      </c>
    </row>
    <row r="3109" spans="8:13" x14ac:dyDescent="0.2">
      <c r="H3109" s="27">
        <v>2818000</v>
      </c>
      <c r="I3109" s="27" t="s">
        <v>2662</v>
      </c>
      <c r="J3109" s="28" t="s">
        <v>4973</v>
      </c>
      <c r="K3109" s="29">
        <f t="shared" si="99"/>
        <v>0</v>
      </c>
      <c r="L3109" s="29" t="str">
        <f>VLOOKUP(J3109,'所属＆地区別'!$B$2:$C$100,2,FALSE)</f>
        <v>東部</v>
      </c>
      <c r="M3109" s="9">
        <v>1</v>
      </c>
    </row>
    <row r="3110" spans="8:13" x14ac:dyDescent="0.2">
      <c r="H3110" s="27">
        <v>2818004</v>
      </c>
      <c r="I3110" s="27" t="s">
        <v>2663</v>
      </c>
      <c r="J3110" s="28" t="s">
        <v>4973</v>
      </c>
      <c r="K3110" s="29">
        <f t="shared" si="99"/>
        <v>0</v>
      </c>
      <c r="L3110" s="29" t="str">
        <f>VLOOKUP(J3110,'所属＆地区別'!$B$2:$C$100,2,FALSE)</f>
        <v>東部</v>
      </c>
      <c r="M3110" s="9">
        <v>1</v>
      </c>
    </row>
    <row r="3111" spans="8:13" x14ac:dyDescent="0.2">
      <c r="H3111" s="27">
        <v>2818005</v>
      </c>
      <c r="I3111" s="27" t="s">
        <v>2664</v>
      </c>
      <c r="J3111" s="28" t="s">
        <v>4973</v>
      </c>
      <c r="K3111" s="29">
        <f t="shared" si="99"/>
        <v>0</v>
      </c>
      <c r="L3111" s="29" t="str">
        <f>VLOOKUP(J3111,'所属＆地区別'!$B$2:$C$100,2,FALSE)</f>
        <v>東部</v>
      </c>
      <c r="M3111" s="9">
        <v>2</v>
      </c>
    </row>
    <row r="3112" spans="8:13" x14ac:dyDescent="0.2">
      <c r="H3112" s="27">
        <v>2818006</v>
      </c>
      <c r="I3112" s="27" t="s">
        <v>2665</v>
      </c>
      <c r="J3112" s="28" t="s">
        <v>4973</v>
      </c>
      <c r="K3112" s="29">
        <f t="shared" si="99"/>
        <v>0</v>
      </c>
      <c r="L3112" s="29" t="str">
        <f>VLOOKUP(J3112,'所属＆地区別'!$B$2:$C$100,2,FALSE)</f>
        <v>東部</v>
      </c>
      <c r="M3112" s="9">
        <v>1</v>
      </c>
    </row>
    <row r="3113" spans="8:13" x14ac:dyDescent="0.2">
      <c r="H3113" s="27">
        <v>2818008</v>
      </c>
      <c r="I3113" s="27" t="s">
        <v>2666</v>
      </c>
      <c r="J3113" s="28" t="s">
        <v>4973</v>
      </c>
      <c r="K3113" s="29">
        <f t="shared" si="99"/>
        <v>0</v>
      </c>
      <c r="L3113" s="29" t="str">
        <f>VLOOKUP(J3113,'所属＆地区別'!$B$2:$C$100,2,FALSE)</f>
        <v>東部</v>
      </c>
      <c r="M3113" s="9">
        <v>1</v>
      </c>
    </row>
    <row r="3114" spans="8:13" x14ac:dyDescent="0.2">
      <c r="H3114" s="27">
        <v>2818016</v>
      </c>
      <c r="I3114" s="27" t="s">
        <v>2667</v>
      </c>
      <c r="J3114" s="28" t="s">
        <v>4973</v>
      </c>
      <c r="K3114" s="29">
        <f t="shared" si="99"/>
        <v>0</v>
      </c>
      <c r="L3114" s="29" t="str">
        <f>VLOOKUP(J3114,'所属＆地区別'!$B$2:$C$100,2,FALSE)</f>
        <v>東部</v>
      </c>
      <c r="M3114" s="9">
        <v>2</v>
      </c>
    </row>
    <row r="3115" spans="8:13" x14ac:dyDescent="0.2">
      <c r="H3115" s="27">
        <v>2818025</v>
      </c>
      <c r="I3115" s="27" t="s">
        <v>2668</v>
      </c>
      <c r="J3115" s="28" t="s">
        <v>4973</v>
      </c>
      <c r="K3115" s="29">
        <f t="shared" si="99"/>
        <v>0</v>
      </c>
      <c r="L3115" s="29" t="str">
        <f>VLOOKUP(J3115,'所属＆地区別'!$B$2:$C$100,2,FALSE)</f>
        <v>東部</v>
      </c>
      <c r="M3115" s="9">
        <v>2</v>
      </c>
    </row>
    <row r="3116" spans="8:13" x14ac:dyDescent="0.2">
      <c r="H3116" s="27">
        <v>2818026</v>
      </c>
      <c r="I3116" s="27" t="s">
        <v>2669</v>
      </c>
      <c r="J3116" s="28" t="s">
        <v>4973</v>
      </c>
      <c r="K3116" s="29">
        <f t="shared" si="99"/>
        <v>0</v>
      </c>
      <c r="L3116" s="29" t="str">
        <f>VLOOKUP(J3116,'所属＆地区別'!$B$2:$C$100,2,FALSE)</f>
        <v>東部</v>
      </c>
      <c r="M3116" s="9">
        <v>2</v>
      </c>
    </row>
    <row r="3117" spans="8:13" x14ac:dyDescent="0.2">
      <c r="H3117" s="27">
        <v>2818030</v>
      </c>
      <c r="I3117" s="27" t="s">
        <v>2670</v>
      </c>
      <c r="J3117" s="28" t="s">
        <v>4973</v>
      </c>
      <c r="K3117" s="29">
        <f t="shared" si="99"/>
        <v>1</v>
      </c>
      <c r="L3117" s="29" t="str">
        <f>VLOOKUP(J3117,'所属＆地区別'!$B$2:$C$100,2,FALSE)</f>
        <v>東部</v>
      </c>
      <c r="M3117" s="9">
        <v>1</v>
      </c>
    </row>
    <row r="3118" spans="8:13" x14ac:dyDescent="0.2">
      <c r="H3118" s="27">
        <v>2818031</v>
      </c>
      <c r="I3118" s="27" t="s">
        <v>2671</v>
      </c>
      <c r="J3118" s="28" t="s">
        <v>4973</v>
      </c>
      <c r="K3118" s="29">
        <f t="shared" si="99"/>
        <v>2</v>
      </c>
      <c r="L3118" s="29" t="str">
        <f>VLOOKUP(J3118,'所属＆地区別'!$B$2:$C$100,2,FALSE)</f>
        <v>東部</v>
      </c>
      <c r="M3118" s="9">
        <v>2</v>
      </c>
    </row>
    <row r="3119" spans="8:13" x14ac:dyDescent="0.2">
      <c r="H3119" s="27">
        <v>2818036</v>
      </c>
      <c r="I3119" s="27" t="s">
        <v>2672</v>
      </c>
      <c r="J3119" s="28" t="s">
        <v>4973</v>
      </c>
      <c r="K3119" s="29">
        <f t="shared" si="99"/>
        <v>0</v>
      </c>
      <c r="L3119" s="29" t="str">
        <f>VLOOKUP(J3119,'所属＆地区別'!$B$2:$C$100,2,FALSE)</f>
        <v>東部</v>
      </c>
      <c r="M3119" s="9">
        <v>1</v>
      </c>
    </row>
    <row r="3120" spans="8:13" x14ac:dyDescent="0.2">
      <c r="H3120" s="27">
        <v>2818040</v>
      </c>
      <c r="I3120" s="27" t="s">
        <v>2673</v>
      </c>
      <c r="J3120" s="28" t="s">
        <v>4973</v>
      </c>
      <c r="K3120" s="29">
        <f t="shared" si="99"/>
        <v>0</v>
      </c>
      <c r="L3120" s="29" t="str">
        <f>VLOOKUP(J3120,'所属＆地区別'!$B$2:$C$100,2,FALSE)</f>
        <v>東部</v>
      </c>
      <c r="M3120" s="9">
        <v>1</v>
      </c>
    </row>
    <row r="3121" spans="8:13" x14ac:dyDescent="0.2">
      <c r="H3121" s="27">
        <v>2818041</v>
      </c>
      <c r="I3121" s="27" t="s">
        <v>2674</v>
      </c>
      <c r="J3121" s="28" t="s">
        <v>4973</v>
      </c>
      <c r="K3121" s="29">
        <f t="shared" si="99"/>
        <v>1</v>
      </c>
      <c r="L3121" s="29" t="str">
        <f>VLOOKUP(J3121,'所属＆地区別'!$B$2:$C$100,2,FALSE)</f>
        <v>東部</v>
      </c>
      <c r="M3121" s="9">
        <v>2</v>
      </c>
    </row>
    <row r="3122" spans="8:13" x14ac:dyDescent="0.2">
      <c r="H3122" s="27">
        <v>2818048</v>
      </c>
      <c r="I3122" s="27" t="s">
        <v>2675</v>
      </c>
      <c r="J3122" s="28" t="s">
        <v>4973</v>
      </c>
      <c r="K3122" s="29">
        <f t="shared" si="99"/>
        <v>0</v>
      </c>
      <c r="L3122" s="29" t="str">
        <f>VLOOKUP(J3122,'所属＆地区別'!$B$2:$C$100,2,FALSE)</f>
        <v>東部</v>
      </c>
      <c r="M3122" s="9">
        <v>1</v>
      </c>
    </row>
    <row r="3123" spans="8:13" x14ac:dyDescent="0.2">
      <c r="H3123" s="27">
        <v>2818049</v>
      </c>
      <c r="I3123" s="27" t="s">
        <v>2676</v>
      </c>
      <c r="J3123" s="28" t="s">
        <v>4973</v>
      </c>
      <c r="K3123" s="29">
        <f t="shared" si="99"/>
        <v>0</v>
      </c>
      <c r="L3123" s="29" t="str">
        <f>VLOOKUP(J3123,'所属＆地区別'!$B$2:$C$100,2,FALSE)</f>
        <v>東部</v>
      </c>
      <c r="M3123" s="9">
        <v>2</v>
      </c>
    </row>
    <row r="3124" spans="8:13" x14ac:dyDescent="0.2">
      <c r="H3124" s="27">
        <v>2818061</v>
      </c>
      <c r="I3124" s="27" t="s">
        <v>2677</v>
      </c>
      <c r="J3124" s="28" t="s">
        <v>4973</v>
      </c>
      <c r="K3124" s="29">
        <f t="shared" si="99"/>
        <v>0</v>
      </c>
      <c r="L3124" s="29" t="str">
        <f>VLOOKUP(J3124,'所属＆地区別'!$B$2:$C$100,2,FALSE)</f>
        <v>東部</v>
      </c>
      <c r="M3124" s="9">
        <v>1</v>
      </c>
    </row>
    <row r="3125" spans="8:13" x14ac:dyDescent="0.2">
      <c r="H3125" s="27">
        <v>2818062</v>
      </c>
      <c r="I3125" s="27" t="s">
        <v>2678</v>
      </c>
      <c r="J3125" s="28" t="s">
        <v>4973</v>
      </c>
      <c r="K3125" s="29">
        <f t="shared" si="99"/>
        <v>0</v>
      </c>
      <c r="L3125" s="29" t="str">
        <f>VLOOKUP(J3125,'所属＆地区別'!$B$2:$C$100,2,FALSE)</f>
        <v>東部</v>
      </c>
      <c r="M3125" s="9">
        <v>1</v>
      </c>
    </row>
    <row r="3126" spans="8:13" x14ac:dyDescent="0.2">
      <c r="H3126" s="27">
        <v>2818063</v>
      </c>
      <c r="I3126" s="27" t="s">
        <v>2679</v>
      </c>
      <c r="J3126" s="28" t="s">
        <v>4973</v>
      </c>
      <c r="K3126" s="29">
        <f t="shared" si="99"/>
        <v>0</v>
      </c>
      <c r="L3126" s="29" t="str">
        <f>VLOOKUP(J3126,'所属＆地区別'!$B$2:$C$100,2,FALSE)</f>
        <v>東部</v>
      </c>
      <c r="M3126" s="9">
        <v>1</v>
      </c>
    </row>
    <row r="3127" spans="8:13" x14ac:dyDescent="0.2">
      <c r="H3127" s="27">
        <v>2818065</v>
      </c>
      <c r="I3127" s="27" t="s">
        <v>2680</v>
      </c>
      <c r="J3127" s="28" t="s">
        <v>4973</v>
      </c>
      <c r="K3127" s="29">
        <f t="shared" si="99"/>
        <v>0</v>
      </c>
      <c r="L3127" s="29" t="str">
        <f>VLOOKUP(J3127,'所属＆地区別'!$B$2:$C$100,2,FALSE)</f>
        <v>東部</v>
      </c>
      <c r="M3127" s="9">
        <v>1</v>
      </c>
    </row>
    <row r="3128" spans="8:13" x14ac:dyDescent="0.2">
      <c r="H3128" s="27">
        <v>2818066</v>
      </c>
      <c r="I3128" s="27" t="s">
        <v>2681</v>
      </c>
      <c r="J3128" s="28" t="s">
        <v>4973</v>
      </c>
      <c r="K3128" s="29">
        <f t="shared" si="99"/>
        <v>0</v>
      </c>
      <c r="L3128" s="29" t="str">
        <f>VLOOKUP(J3128,'所属＆地区別'!$B$2:$C$100,2,FALSE)</f>
        <v>東部</v>
      </c>
      <c r="M3128" s="9">
        <v>1</v>
      </c>
    </row>
    <row r="3129" spans="8:13" x14ac:dyDescent="0.2">
      <c r="H3129" s="27">
        <v>2818067</v>
      </c>
      <c r="I3129" s="27" t="s">
        <v>2682</v>
      </c>
      <c r="J3129" s="28" t="s">
        <v>4973</v>
      </c>
      <c r="K3129" s="29">
        <f t="shared" si="99"/>
        <v>0</v>
      </c>
      <c r="L3129" s="29" t="str">
        <f>VLOOKUP(J3129,'所属＆地区別'!$B$2:$C$100,2,FALSE)</f>
        <v>東部</v>
      </c>
      <c r="M3129" s="9">
        <v>1</v>
      </c>
    </row>
    <row r="3130" spans="8:13" x14ac:dyDescent="0.2">
      <c r="H3130" s="27">
        <v>2818073</v>
      </c>
      <c r="I3130" s="27" t="s">
        <v>2683</v>
      </c>
      <c r="J3130" s="28" t="s">
        <v>4973</v>
      </c>
      <c r="K3130" s="29">
        <f t="shared" si="99"/>
        <v>0</v>
      </c>
      <c r="L3130" s="29" t="str">
        <f>VLOOKUP(J3130,'所属＆地区別'!$B$2:$C$100,2,FALSE)</f>
        <v>東部</v>
      </c>
      <c r="M3130" s="9">
        <v>1</v>
      </c>
    </row>
    <row r="3131" spans="8:13" x14ac:dyDescent="0.2">
      <c r="H3131" s="27">
        <v>2818079</v>
      </c>
      <c r="I3131" s="27" t="s">
        <v>2684</v>
      </c>
      <c r="J3131" s="28" t="s">
        <v>4973</v>
      </c>
      <c r="K3131" s="29">
        <f t="shared" si="99"/>
        <v>0</v>
      </c>
      <c r="L3131" s="29" t="str">
        <f>VLOOKUP(J3131,'所属＆地区別'!$B$2:$C$100,2,FALSE)</f>
        <v>東部</v>
      </c>
      <c r="M3131" s="9">
        <v>2</v>
      </c>
    </row>
    <row r="3132" spans="8:13" x14ac:dyDescent="0.2">
      <c r="H3132" s="27">
        <v>2818082</v>
      </c>
      <c r="I3132" s="27" t="s">
        <v>2685</v>
      </c>
      <c r="J3132" s="28" t="s">
        <v>4973</v>
      </c>
      <c r="K3132" s="29">
        <f t="shared" si="99"/>
        <v>0</v>
      </c>
      <c r="L3132" s="29" t="str">
        <f>VLOOKUP(J3132,'所属＆地区別'!$B$2:$C$100,2,FALSE)</f>
        <v>東部</v>
      </c>
      <c r="M3132" s="9">
        <v>1</v>
      </c>
    </row>
    <row r="3133" spans="8:13" x14ac:dyDescent="0.2">
      <c r="H3133" s="27">
        <v>2818090</v>
      </c>
      <c r="I3133" s="27" t="s">
        <v>2686</v>
      </c>
      <c r="J3133" s="28" t="s">
        <v>4973</v>
      </c>
      <c r="K3133" s="29">
        <f t="shared" si="99"/>
        <v>0</v>
      </c>
      <c r="L3133" s="29" t="str">
        <f>VLOOKUP(J3133,'所属＆地区別'!$B$2:$C$100,2,FALSE)</f>
        <v>東部</v>
      </c>
      <c r="M3133" s="9">
        <v>1</v>
      </c>
    </row>
    <row r="3134" spans="8:13" x14ac:dyDescent="0.2">
      <c r="H3134" s="27">
        <v>2818094</v>
      </c>
      <c r="I3134" s="27" t="s">
        <v>2687</v>
      </c>
      <c r="J3134" s="28" t="s">
        <v>4973</v>
      </c>
      <c r="K3134" s="29">
        <f t="shared" si="99"/>
        <v>0</v>
      </c>
      <c r="L3134" s="29" t="str">
        <f>VLOOKUP(J3134,'所属＆地区別'!$B$2:$C$100,2,FALSE)</f>
        <v>東部</v>
      </c>
      <c r="M3134" s="9">
        <v>1</v>
      </c>
    </row>
    <row r="3135" spans="8:13" x14ac:dyDescent="0.2">
      <c r="H3135" s="27">
        <v>2818095</v>
      </c>
      <c r="I3135" s="27" t="s">
        <v>2688</v>
      </c>
      <c r="J3135" s="28" t="s">
        <v>4973</v>
      </c>
      <c r="K3135" s="29">
        <f t="shared" si="99"/>
        <v>0</v>
      </c>
      <c r="L3135" s="29" t="str">
        <f>VLOOKUP(J3135,'所属＆地区別'!$B$2:$C$100,2,FALSE)</f>
        <v>東部</v>
      </c>
      <c r="M3135" s="9">
        <v>1</v>
      </c>
    </row>
    <row r="3136" spans="8:13" x14ac:dyDescent="0.2">
      <c r="H3136" s="27">
        <v>2818098</v>
      </c>
      <c r="I3136" s="27" t="s">
        <v>2689</v>
      </c>
      <c r="J3136" s="28" t="s">
        <v>4973</v>
      </c>
      <c r="K3136" s="29">
        <f t="shared" si="99"/>
        <v>0</v>
      </c>
      <c r="L3136" s="29" t="str">
        <f>VLOOKUP(J3136,'所属＆地区別'!$B$2:$C$100,2,FALSE)</f>
        <v>東部</v>
      </c>
      <c r="M3136" s="9">
        <v>1</v>
      </c>
    </row>
    <row r="3137" spans="8:13" x14ac:dyDescent="0.2">
      <c r="H3137" s="27">
        <v>2818099</v>
      </c>
      <c r="I3137" s="27" t="s">
        <v>2690</v>
      </c>
      <c r="J3137" s="28" t="s">
        <v>4973</v>
      </c>
      <c r="K3137" s="29">
        <f t="shared" si="99"/>
        <v>0</v>
      </c>
      <c r="L3137" s="29" t="str">
        <f>VLOOKUP(J3137,'所属＆地区別'!$B$2:$C$100,2,FALSE)</f>
        <v>東部</v>
      </c>
      <c r="M3137" s="9">
        <v>1</v>
      </c>
    </row>
    <row r="3138" spans="8:13" x14ac:dyDescent="0.2">
      <c r="H3138" s="27">
        <v>2818100</v>
      </c>
      <c r="I3138" s="27" t="s">
        <v>2691</v>
      </c>
      <c r="J3138" s="28" t="s">
        <v>4973</v>
      </c>
      <c r="K3138" s="29">
        <f t="shared" si="99"/>
        <v>0</v>
      </c>
      <c r="L3138" s="29" t="str">
        <f>VLOOKUP(J3138,'所属＆地区別'!$B$2:$C$100,2,FALSE)</f>
        <v>東部</v>
      </c>
      <c r="M3138" s="9">
        <v>2</v>
      </c>
    </row>
    <row r="3139" spans="8:13" x14ac:dyDescent="0.2">
      <c r="H3139" s="27">
        <v>2818102</v>
      </c>
      <c r="I3139" s="27" t="s">
        <v>2692</v>
      </c>
      <c r="J3139" s="28" t="s">
        <v>4973</v>
      </c>
      <c r="K3139" s="29">
        <f t="shared" ref="K3139:K3202" si="100">SUMIF($C$3:$C$9305,H3139,$F$3:$F$9305)</f>
        <v>1</v>
      </c>
      <c r="L3139" s="29" t="str">
        <f>VLOOKUP(J3139,'所属＆地区別'!$B$2:$C$100,2,FALSE)</f>
        <v>東部</v>
      </c>
      <c r="M3139" s="9">
        <v>1</v>
      </c>
    </row>
    <row r="3140" spans="8:13" x14ac:dyDescent="0.2">
      <c r="H3140" s="27">
        <v>2818110</v>
      </c>
      <c r="I3140" s="27" t="s">
        <v>2693</v>
      </c>
      <c r="J3140" s="28" t="s">
        <v>4973</v>
      </c>
      <c r="K3140" s="29">
        <f t="shared" si="100"/>
        <v>0</v>
      </c>
      <c r="L3140" s="29" t="str">
        <f>VLOOKUP(J3140,'所属＆地区別'!$B$2:$C$100,2,FALSE)</f>
        <v>東部</v>
      </c>
      <c r="M3140" s="9">
        <v>1</v>
      </c>
    </row>
    <row r="3141" spans="8:13" x14ac:dyDescent="0.2">
      <c r="H3141" s="27">
        <v>2818112</v>
      </c>
      <c r="I3141" s="27" t="s">
        <v>2694</v>
      </c>
      <c r="J3141" s="28" t="s">
        <v>4973</v>
      </c>
      <c r="K3141" s="29">
        <f t="shared" si="100"/>
        <v>0</v>
      </c>
      <c r="L3141" s="29" t="str">
        <f>VLOOKUP(J3141,'所属＆地区別'!$B$2:$C$100,2,FALSE)</f>
        <v>東部</v>
      </c>
      <c r="M3141" s="9">
        <v>1</v>
      </c>
    </row>
    <row r="3142" spans="8:13" x14ac:dyDescent="0.2">
      <c r="H3142" s="27">
        <v>2818116</v>
      </c>
      <c r="I3142" s="27" t="s">
        <v>2695</v>
      </c>
      <c r="J3142" s="28" t="s">
        <v>4973</v>
      </c>
      <c r="K3142" s="29">
        <f t="shared" si="100"/>
        <v>0</v>
      </c>
      <c r="L3142" s="29" t="str">
        <f>VLOOKUP(J3142,'所属＆地区別'!$B$2:$C$100,2,FALSE)</f>
        <v>東部</v>
      </c>
      <c r="M3142" s="9">
        <v>2</v>
      </c>
    </row>
    <row r="3143" spans="8:13" x14ac:dyDescent="0.2">
      <c r="H3143" s="27">
        <v>2818118</v>
      </c>
      <c r="I3143" s="27" t="s">
        <v>2696</v>
      </c>
      <c r="J3143" s="28" t="s">
        <v>4973</v>
      </c>
      <c r="K3143" s="29">
        <f t="shared" si="100"/>
        <v>0</v>
      </c>
      <c r="L3143" s="29" t="str">
        <f>VLOOKUP(J3143,'所属＆地区別'!$B$2:$C$100,2,FALSE)</f>
        <v>東部</v>
      </c>
      <c r="M3143" s="9">
        <v>1</v>
      </c>
    </row>
    <row r="3144" spans="8:13" x14ac:dyDescent="0.2">
      <c r="H3144" s="27">
        <v>2818119</v>
      </c>
      <c r="I3144" s="27" t="s">
        <v>2697</v>
      </c>
      <c r="J3144" s="28" t="s">
        <v>4973</v>
      </c>
      <c r="K3144" s="29">
        <f t="shared" si="100"/>
        <v>1</v>
      </c>
      <c r="L3144" s="29" t="str">
        <f>VLOOKUP(J3144,'所属＆地区別'!$B$2:$C$100,2,FALSE)</f>
        <v>東部</v>
      </c>
      <c r="M3144" s="9">
        <v>1</v>
      </c>
    </row>
    <row r="3145" spans="8:13" x14ac:dyDescent="0.2">
      <c r="H3145" s="27">
        <v>2818120</v>
      </c>
      <c r="I3145" s="27" t="s">
        <v>2698</v>
      </c>
      <c r="J3145" s="28" t="s">
        <v>4973</v>
      </c>
      <c r="K3145" s="29">
        <f t="shared" si="100"/>
        <v>0</v>
      </c>
      <c r="L3145" s="29" t="str">
        <f>VLOOKUP(J3145,'所属＆地区別'!$B$2:$C$100,2,FALSE)</f>
        <v>東部</v>
      </c>
      <c r="M3145" s="9">
        <v>2</v>
      </c>
    </row>
    <row r="3146" spans="8:13" x14ac:dyDescent="0.2">
      <c r="H3146" s="27">
        <v>2818127</v>
      </c>
      <c r="I3146" s="27" t="s">
        <v>2699</v>
      </c>
      <c r="J3146" s="28" t="s">
        <v>4973</v>
      </c>
      <c r="K3146" s="29">
        <f t="shared" si="100"/>
        <v>0</v>
      </c>
      <c r="L3146" s="29" t="str">
        <f>VLOOKUP(J3146,'所属＆地区別'!$B$2:$C$100,2,FALSE)</f>
        <v>東部</v>
      </c>
      <c r="M3146" s="9">
        <v>2</v>
      </c>
    </row>
    <row r="3147" spans="8:13" x14ac:dyDescent="0.2">
      <c r="H3147" s="27">
        <v>2818128</v>
      </c>
      <c r="I3147" s="27" t="s">
        <v>2700</v>
      </c>
      <c r="J3147" s="28" t="s">
        <v>4973</v>
      </c>
      <c r="K3147" s="29">
        <f t="shared" si="100"/>
        <v>0</v>
      </c>
      <c r="L3147" s="29" t="str">
        <f>VLOOKUP(J3147,'所属＆地区別'!$B$2:$C$100,2,FALSE)</f>
        <v>東部</v>
      </c>
      <c r="M3147" s="9">
        <v>1</v>
      </c>
    </row>
    <row r="3148" spans="8:13" x14ac:dyDescent="0.2">
      <c r="H3148" s="27">
        <v>2818129</v>
      </c>
      <c r="I3148" s="27" t="s">
        <v>2701</v>
      </c>
      <c r="J3148" s="28" t="s">
        <v>4973</v>
      </c>
      <c r="K3148" s="29">
        <f t="shared" si="100"/>
        <v>0</v>
      </c>
      <c r="L3148" s="29" t="str">
        <f>VLOOKUP(J3148,'所属＆地区別'!$B$2:$C$100,2,FALSE)</f>
        <v>東部</v>
      </c>
      <c r="M3148" s="9">
        <v>1</v>
      </c>
    </row>
    <row r="3149" spans="8:13" x14ac:dyDescent="0.2">
      <c r="H3149" s="27">
        <v>2818130</v>
      </c>
      <c r="I3149" s="27" t="s">
        <v>2702</v>
      </c>
      <c r="J3149" s="28" t="s">
        <v>4973</v>
      </c>
      <c r="K3149" s="29">
        <f t="shared" si="100"/>
        <v>0</v>
      </c>
      <c r="L3149" s="29" t="str">
        <f>VLOOKUP(J3149,'所属＆地区別'!$B$2:$C$100,2,FALSE)</f>
        <v>東部</v>
      </c>
      <c r="M3149" s="9">
        <v>2</v>
      </c>
    </row>
    <row r="3150" spans="8:13" x14ac:dyDescent="0.2">
      <c r="H3150" s="27">
        <v>2818131</v>
      </c>
      <c r="I3150" s="27" t="s">
        <v>2703</v>
      </c>
      <c r="J3150" s="28" t="s">
        <v>4973</v>
      </c>
      <c r="K3150" s="29">
        <f t="shared" si="100"/>
        <v>0</v>
      </c>
      <c r="L3150" s="29" t="str">
        <f>VLOOKUP(J3150,'所属＆地区別'!$B$2:$C$100,2,FALSE)</f>
        <v>東部</v>
      </c>
      <c r="M3150" s="9">
        <v>1</v>
      </c>
    </row>
    <row r="3151" spans="8:13" x14ac:dyDescent="0.2">
      <c r="H3151" s="27">
        <v>2818133</v>
      </c>
      <c r="I3151" s="27" t="s">
        <v>2704</v>
      </c>
      <c r="J3151" s="28" t="s">
        <v>4973</v>
      </c>
      <c r="K3151" s="29">
        <f t="shared" si="100"/>
        <v>0</v>
      </c>
      <c r="L3151" s="29" t="str">
        <f>VLOOKUP(J3151,'所属＆地区別'!$B$2:$C$100,2,FALSE)</f>
        <v>東部</v>
      </c>
      <c r="M3151" s="9">
        <v>1</v>
      </c>
    </row>
    <row r="3152" spans="8:13" x14ac:dyDescent="0.2">
      <c r="H3152" s="27">
        <v>2818134</v>
      </c>
      <c r="I3152" s="27" t="s">
        <v>2705</v>
      </c>
      <c r="J3152" s="28" t="s">
        <v>4973</v>
      </c>
      <c r="K3152" s="29">
        <f t="shared" si="100"/>
        <v>0</v>
      </c>
      <c r="L3152" s="29" t="str">
        <f>VLOOKUP(J3152,'所属＆地区別'!$B$2:$C$100,2,FALSE)</f>
        <v>東部</v>
      </c>
      <c r="M3152" s="9">
        <v>2</v>
      </c>
    </row>
    <row r="3153" spans="8:13" x14ac:dyDescent="0.2">
      <c r="H3153" s="27">
        <v>2818135</v>
      </c>
      <c r="I3153" s="27" t="s">
        <v>2706</v>
      </c>
      <c r="J3153" s="28" t="s">
        <v>4973</v>
      </c>
      <c r="K3153" s="29">
        <f t="shared" si="100"/>
        <v>1</v>
      </c>
      <c r="L3153" s="29" t="str">
        <f>VLOOKUP(J3153,'所属＆地区別'!$B$2:$C$100,2,FALSE)</f>
        <v>東部</v>
      </c>
      <c r="M3153" s="9">
        <v>1</v>
      </c>
    </row>
    <row r="3154" spans="8:13" x14ac:dyDescent="0.2">
      <c r="H3154" s="27">
        <v>2818138</v>
      </c>
      <c r="I3154" s="27" t="s">
        <v>2707</v>
      </c>
      <c r="J3154" s="28" t="s">
        <v>4973</v>
      </c>
      <c r="K3154" s="29">
        <f t="shared" si="100"/>
        <v>0</v>
      </c>
      <c r="L3154" s="29" t="str">
        <f>VLOOKUP(J3154,'所属＆地区別'!$B$2:$C$100,2,FALSE)</f>
        <v>東部</v>
      </c>
      <c r="M3154" s="9">
        <v>2</v>
      </c>
    </row>
    <row r="3155" spans="8:13" x14ac:dyDescent="0.2">
      <c r="H3155" s="27">
        <v>2818140</v>
      </c>
      <c r="I3155" s="27" t="s">
        <v>2708</v>
      </c>
      <c r="J3155" s="28" t="s">
        <v>4973</v>
      </c>
      <c r="K3155" s="29">
        <f t="shared" si="100"/>
        <v>0</v>
      </c>
      <c r="L3155" s="29" t="str">
        <f>VLOOKUP(J3155,'所属＆地区別'!$B$2:$C$100,2,FALSE)</f>
        <v>東部</v>
      </c>
      <c r="M3155" s="9">
        <v>1</v>
      </c>
    </row>
    <row r="3156" spans="8:13" x14ac:dyDescent="0.2">
      <c r="H3156" s="27">
        <v>2818141</v>
      </c>
      <c r="I3156" s="27" t="s">
        <v>2709</v>
      </c>
      <c r="J3156" s="28" t="s">
        <v>4973</v>
      </c>
      <c r="K3156" s="29">
        <f t="shared" si="100"/>
        <v>0</v>
      </c>
      <c r="L3156" s="29" t="str">
        <f>VLOOKUP(J3156,'所属＆地区別'!$B$2:$C$100,2,FALSE)</f>
        <v>東部</v>
      </c>
      <c r="M3156" s="9">
        <v>1</v>
      </c>
    </row>
    <row r="3157" spans="8:13" x14ac:dyDescent="0.2">
      <c r="H3157" s="27">
        <v>2818142</v>
      </c>
      <c r="I3157" s="27" t="s">
        <v>2710</v>
      </c>
      <c r="J3157" s="28" t="s">
        <v>4973</v>
      </c>
      <c r="K3157" s="29">
        <f t="shared" si="100"/>
        <v>0</v>
      </c>
      <c r="L3157" s="29" t="str">
        <f>VLOOKUP(J3157,'所属＆地区別'!$B$2:$C$100,2,FALSE)</f>
        <v>東部</v>
      </c>
      <c r="M3157" s="9">
        <v>2</v>
      </c>
    </row>
    <row r="3158" spans="8:13" x14ac:dyDescent="0.2">
      <c r="H3158" s="27">
        <v>2818143</v>
      </c>
      <c r="I3158" s="27" t="s">
        <v>2711</v>
      </c>
      <c r="J3158" s="28" t="s">
        <v>4973</v>
      </c>
      <c r="K3158" s="29">
        <f t="shared" si="100"/>
        <v>0</v>
      </c>
      <c r="L3158" s="29" t="str">
        <f>VLOOKUP(J3158,'所属＆地区別'!$B$2:$C$100,2,FALSE)</f>
        <v>東部</v>
      </c>
      <c r="M3158" s="9">
        <v>1</v>
      </c>
    </row>
    <row r="3159" spans="8:13" x14ac:dyDescent="0.2">
      <c r="H3159" s="27">
        <v>2905005</v>
      </c>
      <c r="I3159" s="27" t="s">
        <v>2712</v>
      </c>
      <c r="J3159" s="28" t="s">
        <v>4974</v>
      </c>
      <c r="K3159" s="29">
        <f t="shared" si="100"/>
        <v>0</v>
      </c>
      <c r="L3159" s="29" t="str">
        <f>VLOOKUP(J3159,'所属＆地区別'!$B$2:$C$100,2,FALSE)</f>
        <v>北部</v>
      </c>
      <c r="M3159" s="9">
        <v>1</v>
      </c>
    </row>
    <row r="3160" spans="8:13" x14ac:dyDescent="0.2">
      <c r="H3160" s="27">
        <v>2905012</v>
      </c>
      <c r="I3160" s="27" t="s">
        <v>2713</v>
      </c>
      <c r="J3160" s="28" t="s">
        <v>4974</v>
      </c>
      <c r="K3160" s="29">
        <f t="shared" si="100"/>
        <v>0</v>
      </c>
      <c r="L3160" s="29" t="str">
        <f>VLOOKUP(J3160,'所属＆地区別'!$B$2:$C$100,2,FALSE)</f>
        <v>北部</v>
      </c>
      <c r="M3160" s="9">
        <v>2</v>
      </c>
    </row>
    <row r="3161" spans="8:13" x14ac:dyDescent="0.2">
      <c r="H3161" s="27">
        <v>2905020</v>
      </c>
      <c r="I3161" s="27" t="s">
        <v>2714</v>
      </c>
      <c r="J3161" s="28" t="s">
        <v>4974</v>
      </c>
      <c r="K3161" s="29">
        <f t="shared" si="100"/>
        <v>0</v>
      </c>
      <c r="L3161" s="29" t="str">
        <f>VLOOKUP(J3161,'所属＆地区別'!$B$2:$C$100,2,FALSE)</f>
        <v>北部</v>
      </c>
      <c r="M3161" s="9">
        <v>2</v>
      </c>
    </row>
    <row r="3162" spans="8:13" x14ac:dyDescent="0.2">
      <c r="H3162" s="27">
        <v>2905039</v>
      </c>
      <c r="I3162" s="27" t="s">
        <v>2715</v>
      </c>
      <c r="J3162" s="28" t="s">
        <v>4974</v>
      </c>
      <c r="K3162" s="29">
        <f t="shared" si="100"/>
        <v>0</v>
      </c>
      <c r="L3162" s="29" t="str">
        <f>VLOOKUP(J3162,'所属＆地区別'!$B$2:$C$100,2,FALSE)</f>
        <v>北部</v>
      </c>
      <c r="M3162" s="9">
        <v>1</v>
      </c>
    </row>
    <row r="3163" spans="8:13" x14ac:dyDescent="0.2">
      <c r="H3163" s="27">
        <v>2905041</v>
      </c>
      <c r="I3163" s="27" t="s">
        <v>2716</v>
      </c>
      <c r="J3163" s="28" t="s">
        <v>4974</v>
      </c>
      <c r="K3163" s="29">
        <f t="shared" si="100"/>
        <v>0</v>
      </c>
      <c r="L3163" s="29" t="str">
        <f>VLOOKUP(J3163,'所属＆地区別'!$B$2:$C$100,2,FALSE)</f>
        <v>北部</v>
      </c>
      <c r="M3163" s="9">
        <v>1</v>
      </c>
    </row>
    <row r="3164" spans="8:13" x14ac:dyDescent="0.2">
      <c r="H3164" s="27">
        <v>2905043</v>
      </c>
      <c r="I3164" s="27" t="s">
        <v>2717</v>
      </c>
      <c r="J3164" s="28" t="s">
        <v>4974</v>
      </c>
      <c r="K3164" s="29">
        <f t="shared" si="100"/>
        <v>0</v>
      </c>
      <c r="L3164" s="29" t="str">
        <f>VLOOKUP(J3164,'所属＆地区別'!$B$2:$C$100,2,FALSE)</f>
        <v>北部</v>
      </c>
      <c r="M3164" s="9">
        <v>1</v>
      </c>
    </row>
    <row r="3165" spans="8:13" x14ac:dyDescent="0.2">
      <c r="H3165" s="27">
        <v>2905045</v>
      </c>
      <c r="I3165" s="27" t="s">
        <v>2718</v>
      </c>
      <c r="J3165" s="28" t="s">
        <v>4974</v>
      </c>
      <c r="K3165" s="29">
        <f t="shared" si="100"/>
        <v>0</v>
      </c>
      <c r="L3165" s="29" t="str">
        <f>VLOOKUP(J3165,'所属＆地区別'!$B$2:$C$100,2,FALSE)</f>
        <v>北部</v>
      </c>
      <c r="M3165" s="9">
        <v>2</v>
      </c>
    </row>
    <row r="3166" spans="8:13" x14ac:dyDescent="0.2">
      <c r="H3166" s="27">
        <v>2905046</v>
      </c>
      <c r="I3166" s="27" t="s">
        <v>2719</v>
      </c>
      <c r="J3166" s="28" t="s">
        <v>4974</v>
      </c>
      <c r="K3166" s="29">
        <f t="shared" si="100"/>
        <v>0</v>
      </c>
      <c r="L3166" s="29" t="str">
        <f>VLOOKUP(J3166,'所属＆地区別'!$B$2:$C$100,2,FALSE)</f>
        <v>北部</v>
      </c>
      <c r="M3166" s="9">
        <v>1</v>
      </c>
    </row>
    <row r="3167" spans="8:13" x14ac:dyDescent="0.2">
      <c r="H3167" s="27">
        <v>2905055</v>
      </c>
      <c r="I3167" s="27" t="s">
        <v>2720</v>
      </c>
      <c r="J3167" s="28" t="s">
        <v>4974</v>
      </c>
      <c r="K3167" s="29">
        <f t="shared" si="100"/>
        <v>0</v>
      </c>
      <c r="L3167" s="29" t="str">
        <f>VLOOKUP(J3167,'所属＆地区別'!$B$2:$C$100,2,FALSE)</f>
        <v>北部</v>
      </c>
      <c r="M3167" s="9">
        <v>2</v>
      </c>
    </row>
    <row r="3168" spans="8:13" x14ac:dyDescent="0.2">
      <c r="H3168" s="27">
        <v>2905056</v>
      </c>
      <c r="I3168" s="27" t="s">
        <v>2721</v>
      </c>
      <c r="J3168" s="28" t="s">
        <v>4974</v>
      </c>
      <c r="K3168" s="29">
        <f t="shared" si="100"/>
        <v>0</v>
      </c>
      <c r="L3168" s="29" t="str">
        <f>VLOOKUP(J3168,'所属＆地区別'!$B$2:$C$100,2,FALSE)</f>
        <v>北部</v>
      </c>
      <c r="M3168" s="9">
        <v>1</v>
      </c>
    </row>
    <row r="3169" spans="8:13" x14ac:dyDescent="0.2">
      <c r="H3169" s="27">
        <v>2905063</v>
      </c>
      <c r="I3169" s="27" t="s">
        <v>2722</v>
      </c>
      <c r="J3169" s="28" t="s">
        <v>4974</v>
      </c>
      <c r="K3169" s="29">
        <f t="shared" si="100"/>
        <v>0</v>
      </c>
      <c r="L3169" s="29" t="str">
        <f>VLOOKUP(J3169,'所属＆地区別'!$B$2:$C$100,2,FALSE)</f>
        <v>北部</v>
      </c>
      <c r="M3169" s="9">
        <v>2</v>
      </c>
    </row>
    <row r="3170" spans="8:13" x14ac:dyDescent="0.2">
      <c r="H3170" s="27">
        <v>2905076</v>
      </c>
      <c r="I3170" s="27" t="s">
        <v>2723</v>
      </c>
      <c r="J3170" s="28" t="s">
        <v>4974</v>
      </c>
      <c r="K3170" s="29">
        <f t="shared" si="100"/>
        <v>0</v>
      </c>
      <c r="L3170" s="29" t="str">
        <f>VLOOKUP(J3170,'所属＆地区別'!$B$2:$C$100,2,FALSE)</f>
        <v>北部</v>
      </c>
      <c r="M3170" s="9">
        <v>1</v>
      </c>
    </row>
    <row r="3171" spans="8:13" x14ac:dyDescent="0.2">
      <c r="H3171" s="27">
        <v>2905081</v>
      </c>
      <c r="I3171" s="27" t="s">
        <v>2724</v>
      </c>
      <c r="J3171" s="28" t="s">
        <v>4974</v>
      </c>
      <c r="K3171" s="29">
        <f t="shared" si="100"/>
        <v>0</v>
      </c>
      <c r="L3171" s="29" t="str">
        <f>VLOOKUP(J3171,'所属＆地区別'!$B$2:$C$100,2,FALSE)</f>
        <v>北部</v>
      </c>
      <c r="M3171" s="9">
        <v>2</v>
      </c>
    </row>
    <row r="3172" spans="8:13" x14ac:dyDescent="0.2">
      <c r="H3172" s="27">
        <v>2905082</v>
      </c>
      <c r="I3172" s="27" t="s">
        <v>2725</v>
      </c>
      <c r="J3172" s="28" t="s">
        <v>4974</v>
      </c>
      <c r="K3172" s="29">
        <f t="shared" si="100"/>
        <v>0</v>
      </c>
      <c r="L3172" s="29" t="str">
        <f>VLOOKUP(J3172,'所属＆地区別'!$B$2:$C$100,2,FALSE)</f>
        <v>北部</v>
      </c>
      <c r="M3172" s="9">
        <v>2</v>
      </c>
    </row>
    <row r="3173" spans="8:13" x14ac:dyDescent="0.2">
      <c r="H3173" s="27">
        <v>2905083</v>
      </c>
      <c r="I3173" s="27" t="s">
        <v>2726</v>
      </c>
      <c r="J3173" s="28" t="s">
        <v>4974</v>
      </c>
      <c r="K3173" s="29">
        <f t="shared" si="100"/>
        <v>0</v>
      </c>
      <c r="L3173" s="29" t="str">
        <f>VLOOKUP(J3173,'所属＆地区別'!$B$2:$C$100,2,FALSE)</f>
        <v>北部</v>
      </c>
      <c r="M3173" s="9">
        <v>1</v>
      </c>
    </row>
    <row r="3174" spans="8:13" x14ac:dyDescent="0.2">
      <c r="H3174" s="27">
        <v>2905088</v>
      </c>
      <c r="I3174" s="27" t="s">
        <v>2727</v>
      </c>
      <c r="J3174" s="28" t="s">
        <v>4974</v>
      </c>
      <c r="K3174" s="29">
        <f t="shared" si="100"/>
        <v>0</v>
      </c>
      <c r="L3174" s="29" t="str">
        <f>VLOOKUP(J3174,'所属＆地区別'!$B$2:$C$100,2,FALSE)</f>
        <v>北部</v>
      </c>
      <c r="M3174" s="9">
        <v>2</v>
      </c>
    </row>
    <row r="3175" spans="8:13" x14ac:dyDescent="0.2">
      <c r="H3175" s="27">
        <v>2905089</v>
      </c>
      <c r="I3175" s="27" t="s">
        <v>2728</v>
      </c>
      <c r="J3175" s="28" t="s">
        <v>4974</v>
      </c>
      <c r="K3175" s="29">
        <f t="shared" si="100"/>
        <v>0</v>
      </c>
      <c r="L3175" s="29" t="str">
        <f>VLOOKUP(J3175,'所属＆地区別'!$B$2:$C$100,2,FALSE)</f>
        <v>北部</v>
      </c>
      <c r="M3175" s="9">
        <v>2</v>
      </c>
    </row>
    <row r="3176" spans="8:13" x14ac:dyDescent="0.2">
      <c r="H3176" s="27">
        <v>2905094</v>
      </c>
      <c r="I3176" s="27" t="s">
        <v>2729</v>
      </c>
      <c r="J3176" s="28" t="s">
        <v>4974</v>
      </c>
      <c r="K3176" s="29">
        <f t="shared" si="100"/>
        <v>0</v>
      </c>
      <c r="L3176" s="29" t="str">
        <f>VLOOKUP(J3176,'所属＆地区別'!$B$2:$C$100,2,FALSE)</f>
        <v>北部</v>
      </c>
      <c r="M3176" s="9">
        <v>2</v>
      </c>
    </row>
    <row r="3177" spans="8:13" x14ac:dyDescent="0.2">
      <c r="H3177" s="27">
        <v>2906092</v>
      </c>
      <c r="I3177" s="27" t="s">
        <v>2730</v>
      </c>
      <c r="J3177" s="28" t="s">
        <v>4974</v>
      </c>
      <c r="K3177" s="29">
        <f t="shared" si="100"/>
        <v>0</v>
      </c>
      <c r="L3177" s="29" t="str">
        <f>VLOOKUP(J3177,'所属＆地区別'!$B$2:$C$100,2,FALSE)</f>
        <v>北部</v>
      </c>
      <c r="M3177" s="9">
        <v>2</v>
      </c>
    </row>
    <row r="3178" spans="8:13" x14ac:dyDescent="0.2">
      <c r="H3178" s="27">
        <v>2906105</v>
      </c>
      <c r="I3178" s="27" t="s">
        <v>2731</v>
      </c>
      <c r="J3178" s="28" t="s">
        <v>4974</v>
      </c>
      <c r="K3178" s="29">
        <f t="shared" si="100"/>
        <v>0</v>
      </c>
      <c r="L3178" s="29" t="str">
        <f>VLOOKUP(J3178,'所属＆地区別'!$B$2:$C$100,2,FALSE)</f>
        <v>北部</v>
      </c>
      <c r="M3178" s="9">
        <v>1</v>
      </c>
    </row>
    <row r="3179" spans="8:13" x14ac:dyDescent="0.2">
      <c r="H3179" s="27">
        <v>2906107</v>
      </c>
      <c r="I3179" s="27" t="s">
        <v>2732</v>
      </c>
      <c r="J3179" s="28" t="s">
        <v>4974</v>
      </c>
      <c r="K3179" s="29">
        <f t="shared" si="100"/>
        <v>0</v>
      </c>
      <c r="L3179" s="29" t="str">
        <f>VLOOKUP(J3179,'所属＆地区別'!$B$2:$C$100,2,FALSE)</f>
        <v>北部</v>
      </c>
      <c r="M3179" s="9">
        <v>1</v>
      </c>
    </row>
    <row r="3180" spans="8:13" x14ac:dyDescent="0.2">
      <c r="H3180" s="27">
        <v>2906112</v>
      </c>
      <c r="I3180" s="27" t="s">
        <v>2733</v>
      </c>
      <c r="J3180" s="28" t="s">
        <v>4974</v>
      </c>
      <c r="K3180" s="29">
        <f t="shared" si="100"/>
        <v>0</v>
      </c>
      <c r="L3180" s="29" t="str">
        <f>VLOOKUP(J3180,'所属＆地区別'!$B$2:$C$100,2,FALSE)</f>
        <v>北部</v>
      </c>
      <c r="M3180" s="9">
        <v>2</v>
      </c>
    </row>
    <row r="3181" spans="8:13" x14ac:dyDescent="0.2">
      <c r="H3181" s="27">
        <v>2906113</v>
      </c>
      <c r="I3181" s="27" t="s">
        <v>2734</v>
      </c>
      <c r="J3181" s="28" t="s">
        <v>4974</v>
      </c>
      <c r="K3181" s="29">
        <f t="shared" si="100"/>
        <v>0</v>
      </c>
      <c r="L3181" s="29" t="str">
        <f>VLOOKUP(J3181,'所属＆地区別'!$B$2:$C$100,2,FALSE)</f>
        <v>北部</v>
      </c>
      <c r="M3181" s="9">
        <v>1</v>
      </c>
    </row>
    <row r="3182" spans="8:13" x14ac:dyDescent="0.2">
      <c r="H3182" s="27">
        <v>2906114</v>
      </c>
      <c r="I3182" s="27" t="s">
        <v>2735</v>
      </c>
      <c r="J3182" s="28" t="s">
        <v>4974</v>
      </c>
      <c r="K3182" s="29">
        <f t="shared" si="100"/>
        <v>0</v>
      </c>
      <c r="L3182" s="29" t="str">
        <f>VLOOKUP(J3182,'所属＆地区別'!$B$2:$C$100,2,FALSE)</f>
        <v>北部</v>
      </c>
      <c r="M3182" s="9">
        <v>1</v>
      </c>
    </row>
    <row r="3183" spans="8:13" x14ac:dyDescent="0.2">
      <c r="H3183" s="27">
        <v>2906116</v>
      </c>
      <c r="I3183" s="27" t="s">
        <v>2736</v>
      </c>
      <c r="J3183" s="28" t="s">
        <v>4974</v>
      </c>
      <c r="K3183" s="29">
        <f t="shared" si="100"/>
        <v>0</v>
      </c>
      <c r="L3183" s="29" t="str">
        <f>VLOOKUP(J3183,'所属＆地区別'!$B$2:$C$100,2,FALSE)</f>
        <v>北部</v>
      </c>
      <c r="M3183" s="9">
        <v>1</v>
      </c>
    </row>
    <row r="3184" spans="8:13" x14ac:dyDescent="0.2">
      <c r="H3184" s="27">
        <v>2906117</v>
      </c>
      <c r="I3184" s="27" t="s">
        <v>2737</v>
      </c>
      <c r="J3184" s="28" t="s">
        <v>4974</v>
      </c>
      <c r="K3184" s="29">
        <f t="shared" si="100"/>
        <v>0</v>
      </c>
      <c r="L3184" s="29" t="str">
        <f>VLOOKUP(J3184,'所属＆地区別'!$B$2:$C$100,2,FALSE)</f>
        <v>北部</v>
      </c>
      <c r="M3184" s="9">
        <v>1</v>
      </c>
    </row>
    <row r="3185" spans="8:13" x14ac:dyDescent="0.2">
      <c r="H3185" s="27">
        <v>2906118</v>
      </c>
      <c r="I3185" s="27" t="s">
        <v>2738</v>
      </c>
      <c r="J3185" s="28" t="s">
        <v>4974</v>
      </c>
      <c r="K3185" s="29">
        <f t="shared" si="100"/>
        <v>0</v>
      </c>
      <c r="L3185" s="29" t="str">
        <f>VLOOKUP(J3185,'所属＆地区別'!$B$2:$C$100,2,FALSE)</f>
        <v>北部</v>
      </c>
      <c r="M3185" s="9">
        <v>1</v>
      </c>
    </row>
    <row r="3186" spans="8:13" x14ac:dyDescent="0.2">
      <c r="H3186" s="27">
        <v>2906119</v>
      </c>
      <c r="I3186" s="27" t="s">
        <v>2739</v>
      </c>
      <c r="J3186" s="28" t="s">
        <v>4974</v>
      </c>
      <c r="K3186" s="29">
        <f t="shared" si="100"/>
        <v>0</v>
      </c>
      <c r="L3186" s="29" t="str">
        <f>VLOOKUP(J3186,'所属＆地区別'!$B$2:$C$100,2,FALSE)</f>
        <v>北部</v>
      </c>
      <c r="M3186" s="9">
        <v>1</v>
      </c>
    </row>
    <row r="3187" spans="8:13" x14ac:dyDescent="0.2">
      <c r="H3187" s="27">
        <v>2906121</v>
      </c>
      <c r="I3187" s="27" t="s">
        <v>2740</v>
      </c>
      <c r="J3187" s="28" t="s">
        <v>4974</v>
      </c>
      <c r="K3187" s="29">
        <f t="shared" si="100"/>
        <v>0</v>
      </c>
      <c r="L3187" s="29" t="str">
        <f>VLOOKUP(J3187,'所属＆地区別'!$B$2:$C$100,2,FALSE)</f>
        <v>北部</v>
      </c>
      <c r="M3187" s="9">
        <v>1</v>
      </c>
    </row>
    <row r="3188" spans="8:13" x14ac:dyDescent="0.2">
      <c r="H3188" s="27">
        <v>2906125</v>
      </c>
      <c r="I3188" s="27" t="s">
        <v>5356</v>
      </c>
      <c r="J3188" s="28" t="s">
        <v>4974</v>
      </c>
      <c r="K3188" s="29">
        <f t="shared" si="100"/>
        <v>0</v>
      </c>
      <c r="L3188" s="29" t="str">
        <f>VLOOKUP(J3188,'所属＆地区別'!$B$2:$C$100,2,FALSE)</f>
        <v>北部</v>
      </c>
      <c r="M3188" s="9">
        <v>2</v>
      </c>
    </row>
    <row r="3189" spans="8:13" x14ac:dyDescent="0.2">
      <c r="H3189" s="27">
        <v>2906127</v>
      </c>
      <c r="I3189" s="27" t="s">
        <v>2741</v>
      </c>
      <c r="J3189" s="28" t="s">
        <v>4974</v>
      </c>
      <c r="K3189" s="29">
        <f t="shared" si="100"/>
        <v>0</v>
      </c>
      <c r="L3189" s="29" t="str">
        <f>VLOOKUP(J3189,'所属＆地区別'!$B$2:$C$100,2,FALSE)</f>
        <v>北部</v>
      </c>
      <c r="M3189" s="9">
        <v>2</v>
      </c>
    </row>
    <row r="3190" spans="8:13" x14ac:dyDescent="0.2">
      <c r="H3190" s="27">
        <v>2906128</v>
      </c>
      <c r="I3190" s="27" t="s">
        <v>2742</v>
      </c>
      <c r="J3190" s="28" t="s">
        <v>4974</v>
      </c>
      <c r="K3190" s="29">
        <f t="shared" si="100"/>
        <v>0</v>
      </c>
      <c r="L3190" s="29" t="str">
        <f>VLOOKUP(J3190,'所属＆地区別'!$B$2:$C$100,2,FALSE)</f>
        <v>北部</v>
      </c>
      <c r="M3190" s="9">
        <v>2</v>
      </c>
    </row>
    <row r="3191" spans="8:13" x14ac:dyDescent="0.2">
      <c r="H3191" s="27">
        <v>2906130</v>
      </c>
      <c r="I3191" s="27" t="s">
        <v>2743</v>
      </c>
      <c r="J3191" s="28" t="s">
        <v>4974</v>
      </c>
      <c r="K3191" s="29">
        <f t="shared" si="100"/>
        <v>0</v>
      </c>
      <c r="L3191" s="29" t="str">
        <f>VLOOKUP(J3191,'所属＆地区別'!$B$2:$C$100,2,FALSE)</f>
        <v>北部</v>
      </c>
      <c r="M3191" s="9">
        <v>1</v>
      </c>
    </row>
    <row r="3192" spans="8:13" x14ac:dyDescent="0.2">
      <c r="H3192" s="27">
        <v>2906133</v>
      </c>
      <c r="I3192" s="27" t="s">
        <v>2744</v>
      </c>
      <c r="J3192" s="28" t="s">
        <v>4974</v>
      </c>
      <c r="K3192" s="29">
        <f t="shared" si="100"/>
        <v>0</v>
      </c>
      <c r="L3192" s="29" t="str">
        <f>VLOOKUP(J3192,'所属＆地区別'!$B$2:$C$100,2,FALSE)</f>
        <v>北部</v>
      </c>
      <c r="M3192" s="9">
        <v>2</v>
      </c>
    </row>
    <row r="3193" spans="8:13" x14ac:dyDescent="0.2">
      <c r="H3193" s="27">
        <v>2906134</v>
      </c>
      <c r="I3193" s="27" t="s">
        <v>2745</v>
      </c>
      <c r="J3193" s="28" t="s">
        <v>4974</v>
      </c>
      <c r="K3193" s="29">
        <f t="shared" si="100"/>
        <v>0</v>
      </c>
      <c r="L3193" s="29" t="str">
        <f>VLOOKUP(J3193,'所属＆地区別'!$B$2:$C$100,2,FALSE)</f>
        <v>北部</v>
      </c>
      <c r="M3193" s="9">
        <v>1</v>
      </c>
    </row>
    <row r="3194" spans="8:13" x14ac:dyDescent="0.2">
      <c r="H3194" s="27">
        <v>2906135</v>
      </c>
      <c r="I3194" s="27" t="s">
        <v>2746</v>
      </c>
      <c r="J3194" s="28" t="s">
        <v>4974</v>
      </c>
      <c r="K3194" s="29">
        <f t="shared" si="100"/>
        <v>0</v>
      </c>
      <c r="L3194" s="29" t="str">
        <f>VLOOKUP(J3194,'所属＆地区別'!$B$2:$C$100,2,FALSE)</f>
        <v>北部</v>
      </c>
      <c r="M3194" s="9">
        <v>2</v>
      </c>
    </row>
    <row r="3195" spans="8:13" x14ac:dyDescent="0.2">
      <c r="H3195" s="27">
        <v>2906137</v>
      </c>
      <c r="I3195" s="27" t="s">
        <v>5357</v>
      </c>
      <c r="J3195" s="28" t="s">
        <v>4974</v>
      </c>
      <c r="K3195" s="29">
        <f t="shared" si="100"/>
        <v>0</v>
      </c>
      <c r="L3195" s="29" t="str">
        <f>VLOOKUP(J3195,'所属＆地区別'!$B$2:$C$100,2,FALSE)</f>
        <v>北部</v>
      </c>
      <c r="M3195" s="9">
        <v>1</v>
      </c>
    </row>
    <row r="3196" spans="8:13" x14ac:dyDescent="0.2">
      <c r="H3196" s="27">
        <v>2906138</v>
      </c>
      <c r="I3196" s="27" t="s">
        <v>5358</v>
      </c>
      <c r="J3196" s="28" t="s">
        <v>4974</v>
      </c>
      <c r="K3196" s="29">
        <f t="shared" si="100"/>
        <v>0</v>
      </c>
      <c r="L3196" s="29" t="str">
        <f>VLOOKUP(J3196,'所属＆地区別'!$B$2:$C$100,2,FALSE)</f>
        <v>北部</v>
      </c>
      <c r="M3196" s="9">
        <v>2</v>
      </c>
    </row>
    <row r="3197" spans="8:13" x14ac:dyDescent="0.2">
      <c r="H3197" s="27">
        <v>2906139</v>
      </c>
      <c r="I3197" s="27" t="s">
        <v>5713</v>
      </c>
      <c r="J3197" s="28" t="s">
        <v>4974</v>
      </c>
      <c r="K3197" s="29">
        <f t="shared" si="100"/>
        <v>0</v>
      </c>
      <c r="L3197" s="29" t="str">
        <f>VLOOKUP(J3197,'所属＆地区別'!$B$2:$C$100,2,FALSE)</f>
        <v>北部</v>
      </c>
      <c r="M3197" s="9">
        <v>1</v>
      </c>
    </row>
    <row r="3198" spans="8:13" x14ac:dyDescent="0.2">
      <c r="H3198" s="27">
        <v>2906140</v>
      </c>
      <c r="I3198" s="27" t="s">
        <v>5714</v>
      </c>
      <c r="J3198" s="28" t="s">
        <v>4974</v>
      </c>
      <c r="K3198" s="29">
        <f t="shared" si="100"/>
        <v>0</v>
      </c>
      <c r="L3198" s="29" t="str">
        <f>VLOOKUP(J3198,'所属＆地区別'!$B$2:$C$100,2,FALSE)</f>
        <v>北部</v>
      </c>
      <c r="M3198" s="9">
        <v>1</v>
      </c>
    </row>
    <row r="3199" spans="8:13" x14ac:dyDescent="0.2">
      <c r="H3199" s="27">
        <v>2906141</v>
      </c>
      <c r="I3199" s="27" t="s">
        <v>5715</v>
      </c>
      <c r="J3199" s="28" t="s">
        <v>4974</v>
      </c>
      <c r="K3199" s="29">
        <f t="shared" si="100"/>
        <v>0</v>
      </c>
      <c r="L3199" s="29" t="str">
        <f>VLOOKUP(J3199,'所属＆地区別'!$B$2:$C$100,2,FALSE)</f>
        <v>北部</v>
      </c>
      <c r="M3199" s="9">
        <v>2</v>
      </c>
    </row>
    <row r="3200" spans="8:13" x14ac:dyDescent="0.2">
      <c r="H3200" s="27">
        <v>2906142</v>
      </c>
      <c r="I3200" s="27" t="s">
        <v>5716</v>
      </c>
      <c r="J3200" s="28" t="s">
        <v>4974</v>
      </c>
      <c r="K3200" s="29">
        <f t="shared" si="100"/>
        <v>0</v>
      </c>
      <c r="L3200" s="29" t="str">
        <f>VLOOKUP(J3200,'所属＆地区別'!$B$2:$C$100,2,FALSE)</f>
        <v>北部</v>
      </c>
      <c r="M3200" s="9">
        <v>2</v>
      </c>
    </row>
    <row r="3201" spans="8:13" x14ac:dyDescent="0.2">
      <c r="H3201" s="27">
        <v>2906143</v>
      </c>
      <c r="I3201" s="27" t="s">
        <v>5717</v>
      </c>
      <c r="J3201" s="28" t="s">
        <v>4974</v>
      </c>
      <c r="K3201" s="29">
        <f t="shared" si="100"/>
        <v>0</v>
      </c>
      <c r="L3201" s="29" t="str">
        <f>VLOOKUP(J3201,'所属＆地区別'!$B$2:$C$100,2,FALSE)</f>
        <v>北部</v>
      </c>
      <c r="M3201" s="9">
        <v>2</v>
      </c>
    </row>
    <row r="3202" spans="8:13" x14ac:dyDescent="0.2">
      <c r="H3202" s="27">
        <v>2990006</v>
      </c>
      <c r="I3202" s="27" t="s">
        <v>2747</v>
      </c>
      <c r="J3202" s="28" t="s">
        <v>4974</v>
      </c>
      <c r="K3202" s="29">
        <f t="shared" si="100"/>
        <v>0</v>
      </c>
      <c r="L3202" s="29" t="str">
        <f>VLOOKUP(J3202,'所属＆地区別'!$B$2:$C$100,2,FALSE)</f>
        <v>北部</v>
      </c>
      <c r="M3202" s="9">
        <v>1</v>
      </c>
    </row>
    <row r="3203" spans="8:13" x14ac:dyDescent="0.2">
      <c r="H3203" s="27">
        <v>2990115</v>
      </c>
      <c r="I3203" s="27" t="s">
        <v>2748</v>
      </c>
      <c r="J3203" s="28" t="s">
        <v>4974</v>
      </c>
      <c r="K3203" s="29">
        <f t="shared" ref="K3203:K3266" si="101">SUMIF($C$3:$C$9305,H3203,$F$3:$F$9305)</f>
        <v>0</v>
      </c>
      <c r="L3203" s="29" t="str">
        <f>VLOOKUP(J3203,'所属＆地区別'!$B$2:$C$100,2,FALSE)</f>
        <v>北部</v>
      </c>
      <c r="M3203" s="9">
        <v>1</v>
      </c>
    </row>
    <row r="3204" spans="8:13" x14ac:dyDescent="0.2">
      <c r="H3204" s="27">
        <v>2990151</v>
      </c>
      <c r="I3204" s="27" t="s">
        <v>2749</v>
      </c>
      <c r="J3204" s="28" t="s">
        <v>4974</v>
      </c>
      <c r="K3204" s="29">
        <f t="shared" si="101"/>
        <v>0</v>
      </c>
      <c r="L3204" s="29" t="str">
        <f>VLOOKUP(J3204,'所属＆地区別'!$B$2:$C$100,2,FALSE)</f>
        <v>北部</v>
      </c>
      <c r="M3204" s="9">
        <v>2</v>
      </c>
    </row>
    <row r="3205" spans="8:13" x14ac:dyDescent="0.2">
      <c r="H3205" s="27">
        <v>2990160</v>
      </c>
      <c r="I3205" s="27" t="s">
        <v>2750</v>
      </c>
      <c r="J3205" s="28" t="s">
        <v>4974</v>
      </c>
      <c r="K3205" s="29">
        <f t="shared" si="101"/>
        <v>0</v>
      </c>
      <c r="L3205" s="29" t="str">
        <f>VLOOKUP(J3205,'所属＆地区別'!$B$2:$C$100,2,FALSE)</f>
        <v>北部</v>
      </c>
      <c r="M3205" s="9">
        <v>1</v>
      </c>
    </row>
    <row r="3206" spans="8:13" x14ac:dyDescent="0.2">
      <c r="H3206" s="27">
        <v>2990171</v>
      </c>
      <c r="I3206" s="27" t="s">
        <v>2751</v>
      </c>
      <c r="J3206" s="28" t="s">
        <v>4974</v>
      </c>
      <c r="K3206" s="29">
        <f t="shared" si="101"/>
        <v>0</v>
      </c>
      <c r="L3206" s="29" t="str">
        <f>VLOOKUP(J3206,'所属＆地区別'!$B$2:$C$100,2,FALSE)</f>
        <v>北部</v>
      </c>
      <c r="M3206" s="9">
        <v>1</v>
      </c>
    </row>
    <row r="3207" spans="8:13" x14ac:dyDescent="0.2">
      <c r="H3207" s="27">
        <v>3100016</v>
      </c>
      <c r="I3207" s="27" t="s">
        <v>2752</v>
      </c>
      <c r="J3207" s="28" t="s">
        <v>4975</v>
      </c>
      <c r="K3207" s="29">
        <f t="shared" si="101"/>
        <v>0</v>
      </c>
      <c r="L3207" s="29" t="str">
        <f>VLOOKUP(J3207,'所属＆地区別'!$B$2:$C$100,2,FALSE)</f>
        <v>東部</v>
      </c>
      <c r="M3207" s="9">
        <v>2</v>
      </c>
    </row>
    <row r="3208" spans="8:13" x14ac:dyDescent="0.2">
      <c r="H3208" s="27">
        <v>3100041</v>
      </c>
      <c r="I3208" s="27" t="s">
        <v>2753</v>
      </c>
      <c r="J3208" s="28" t="s">
        <v>4975</v>
      </c>
      <c r="K3208" s="29">
        <f t="shared" si="101"/>
        <v>0</v>
      </c>
      <c r="L3208" s="29" t="str">
        <f>VLOOKUP(J3208,'所属＆地区別'!$B$2:$C$100,2,FALSE)</f>
        <v>東部</v>
      </c>
      <c r="M3208" s="9">
        <v>2</v>
      </c>
    </row>
    <row r="3209" spans="8:13" x14ac:dyDescent="0.2">
      <c r="H3209" s="27">
        <v>3100042</v>
      </c>
      <c r="I3209" s="27" t="s">
        <v>2754</v>
      </c>
      <c r="J3209" s="28" t="s">
        <v>4975</v>
      </c>
      <c r="K3209" s="29">
        <f t="shared" si="101"/>
        <v>0</v>
      </c>
      <c r="L3209" s="29" t="str">
        <f>VLOOKUP(J3209,'所属＆地区別'!$B$2:$C$100,2,FALSE)</f>
        <v>東部</v>
      </c>
      <c r="M3209" s="9">
        <v>1</v>
      </c>
    </row>
    <row r="3210" spans="8:13" x14ac:dyDescent="0.2">
      <c r="H3210" s="27">
        <v>3100044</v>
      </c>
      <c r="I3210" s="27" t="s">
        <v>2755</v>
      </c>
      <c r="J3210" s="28" t="s">
        <v>4975</v>
      </c>
      <c r="K3210" s="29">
        <f t="shared" si="101"/>
        <v>0</v>
      </c>
      <c r="L3210" s="29" t="str">
        <f>VLOOKUP(J3210,'所属＆地区別'!$B$2:$C$100,2,FALSE)</f>
        <v>東部</v>
      </c>
      <c r="M3210" s="9">
        <v>2</v>
      </c>
    </row>
    <row r="3211" spans="8:13" x14ac:dyDescent="0.2">
      <c r="H3211" s="27">
        <v>3100056</v>
      </c>
      <c r="I3211" s="27" t="s">
        <v>2756</v>
      </c>
      <c r="J3211" s="28" t="s">
        <v>4975</v>
      </c>
      <c r="K3211" s="29">
        <f t="shared" si="101"/>
        <v>0</v>
      </c>
      <c r="L3211" s="29" t="str">
        <f>VLOOKUP(J3211,'所属＆地区別'!$B$2:$C$100,2,FALSE)</f>
        <v>東部</v>
      </c>
      <c r="M3211" s="9">
        <v>1</v>
      </c>
    </row>
    <row r="3212" spans="8:13" x14ac:dyDescent="0.2">
      <c r="H3212" s="27">
        <v>3100057</v>
      </c>
      <c r="I3212" s="27" t="s">
        <v>2757</v>
      </c>
      <c r="J3212" s="28" t="s">
        <v>4975</v>
      </c>
      <c r="K3212" s="29">
        <f t="shared" si="101"/>
        <v>0</v>
      </c>
      <c r="L3212" s="29" t="str">
        <f>VLOOKUP(J3212,'所属＆地区別'!$B$2:$C$100,2,FALSE)</f>
        <v>東部</v>
      </c>
      <c r="M3212" s="9">
        <v>1</v>
      </c>
    </row>
    <row r="3213" spans="8:13" x14ac:dyDescent="0.2">
      <c r="H3213" s="27">
        <v>3100075</v>
      </c>
      <c r="I3213" s="27" t="s">
        <v>2758</v>
      </c>
      <c r="J3213" s="28" t="s">
        <v>4975</v>
      </c>
      <c r="K3213" s="29">
        <f t="shared" si="101"/>
        <v>0</v>
      </c>
      <c r="L3213" s="29" t="str">
        <f>VLOOKUP(J3213,'所属＆地区別'!$B$2:$C$100,2,FALSE)</f>
        <v>東部</v>
      </c>
      <c r="M3213" s="9">
        <v>2</v>
      </c>
    </row>
    <row r="3214" spans="8:13" x14ac:dyDescent="0.2">
      <c r="H3214" s="27">
        <v>3100076</v>
      </c>
      <c r="I3214" s="27" t="s">
        <v>2759</v>
      </c>
      <c r="J3214" s="28" t="s">
        <v>4975</v>
      </c>
      <c r="K3214" s="29">
        <f t="shared" si="101"/>
        <v>0</v>
      </c>
      <c r="L3214" s="29" t="str">
        <f>VLOOKUP(J3214,'所属＆地区別'!$B$2:$C$100,2,FALSE)</f>
        <v>東部</v>
      </c>
      <c r="M3214" s="9">
        <v>1</v>
      </c>
    </row>
    <row r="3215" spans="8:13" x14ac:dyDescent="0.2">
      <c r="H3215" s="27">
        <v>3100077</v>
      </c>
      <c r="I3215" s="27" t="s">
        <v>2760</v>
      </c>
      <c r="J3215" s="28" t="s">
        <v>4975</v>
      </c>
      <c r="K3215" s="29">
        <f t="shared" si="101"/>
        <v>0</v>
      </c>
      <c r="L3215" s="29" t="str">
        <f>VLOOKUP(J3215,'所属＆地区別'!$B$2:$C$100,2,FALSE)</f>
        <v>東部</v>
      </c>
      <c r="M3215" s="9">
        <v>1</v>
      </c>
    </row>
    <row r="3216" spans="8:13" x14ac:dyDescent="0.2">
      <c r="H3216" s="27">
        <v>3100105</v>
      </c>
      <c r="I3216" s="27" t="s">
        <v>2761</v>
      </c>
      <c r="J3216" s="28" t="s">
        <v>4975</v>
      </c>
      <c r="K3216" s="29">
        <f t="shared" si="101"/>
        <v>0</v>
      </c>
      <c r="L3216" s="29" t="str">
        <f>VLOOKUP(J3216,'所属＆地区別'!$B$2:$C$100,2,FALSE)</f>
        <v>東部</v>
      </c>
      <c r="M3216" s="9">
        <v>1</v>
      </c>
    </row>
    <row r="3217" spans="8:13" x14ac:dyDescent="0.2">
      <c r="H3217" s="27">
        <v>3100110</v>
      </c>
      <c r="I3217" s="27" t="s">
        <v>2762</v>
      </c>
      <c r="J3217" s="28" t="s">
        <v>4975</v>
      </c>
      <c r="K3217" s="29">
        <f t="shared" si="101"/>
        <v>0</v>
      </c>
      <c r="L3217" s="29" t="str">
        <f>VLOOKUP(J3217,'所属＆地区別'!$B$2:$C$100,2,FALSE)</f>
        <v>東部</v>
      </c>
      <c r="M3217" s="9">
        <v>2</v>
      </c>
    </row>
    <row r="3218" spans="8:13" x14ac:dyDescent="0.2">
      <c r="H3218" s="27">
        <v>3100130</v>
      </c>
      <c r="I3218" s="27" t="s">
        <v>2763</v>
      </c>
      <c r="J3218" s="28" t="s">
        <v>4975</v>
      </c>
      <c r="K3218" s="29">
        <f t="shared" si="101"/>
        <v>0</v>
      </c>
      <c r="L3218" s="29" t="str">
        <f>VLOOKUP(J3218,'所属＆地区別'!$B$2:$C$100,2,FALSE)</f>
        <v>東部</v>
      </c>
      <c r="M3218" s="9">
        <v>2</v>
      </c>
    </row>
    <row r="3219" spans="8:13" x14ac:dyDescent="0.2">
      <c r="H3219" s="27">
        <v>3100137</v>
      </c>
      <c r="I3219" s="27" t="s">
        <v>2764</v>
      </c>
      <c r="J3219" s="28" t="s">
        <v>4975</v>
      </c>
      <c r="K3219" s="29">
        <f t="shared" si="101"/>
        <v>0</v>
      </c>
      <c r="L3219" s="29" t="str">
        <f>VLOOKUP(J3219,'所属＆地区別'!$B$2:$C$100,2,FALSE)</f>
        <v>東部</v>
      </c>
      <c r="M3219" s="9">
        <v>1</v>
      </c>
    </row>
    <row r="3220" spans="8:13" x14ac:dyDescent="0.2">
      <c r="H3220" s="27">
        <v>3100226</v>
      </c>
      <c r="I3220" s="27" t="s">
        <v>2765</v>
      </c>
      <c r="J3220" s="28" t="s">
        <v>4975</v>
      </c>
      <c r="K3220" s="29">
        <f t="shared" si="101"/>
        <v>0</v>
      </c>
      <c r="L3220" s="29" t="str">
        <f>VLOOKUP(J3220,'所属＆地区別'!$B$2:$C$100,2,FALSE)</f>
        <v>東部</v>
      </c>
      <c r="M3220" s="9">
        <v>1</v>
      </c>
    </row>
    <row r="3221" spans="8:13" x14ac:dyDescent="0.2">
      <c r="H3221" s="27">
        <v>3100243</v>
      </c>
      <c r="I3221" s="27" t="s">
        <v>2766</v>
      </c>
      <c r="J3221" s="28" t="s">
        <v>4975</v>
      </c>
      <c r="K3221" s="29">
        <f t="shared" si="101"/>
        <v>1</v>
      </c>
      <c r="L3221" s="29" t="str">
        <f>VLOOKUP(J3221,'所属＆地区別'!$B$2:$C$100,2,FALSE)</f>
        <v>東部</v>
      </c>
      <c r="M3221" s="9">
        <v>2</v>
      </c>
    </row>
    <row r="3222" spans="8:13" x14ac:dyDescent="0.2">
      <c r="H3222" s="27">
        <v>3100245</v>
      </c>
      <c r="I3222" s="27" t="s">
        <v>2767</v>
      </c>
      <c r="J3222" s="28" t="s">
        <v>4975</v>
      </c>
      <c r="K3222" s="29">
        <f t="shared" si="101"/>
        <v>0</v>
      </c>
      <c r="L3222" s="29" t="str">
        <f>VLOOKUP(J3222,'所属＆地区別'!$B$2:$C$100,2,FALSE)</f>
        <v>東部</v>
      </c>
      <c r="M3222" s="9">
        <v>2</v>
      </c>
    </row>
    <row r="3223" spans="8:13" x14ac:dyDescent="0.2">
      <c r="H3223" s="27">
        <v>3100316</v>
      </c>
      <c r="I3223" s="27" t="s">
        <v>2768</v>
      </c>
      <c r="J3223" s="28" t="s">
        <v>4975</v>
      </c>
      <c r="K3223" s="29">
        <f t="shared" si="101"/>
        <v>0</v>
      </c>
      <c r="L3223" s="29" t="str">
        <f>VLOOKUP(J3223,'所属＆地区別'!$B$2:$C$100,2,FALSE)</f>
        <v>東部</v>
      </c>
      <c r="M3223" s="9">
        <v>1</v>
      </c>
    </row>
    <row r="3224" spans="8:13" x14ac:dyDescent="0.2">
      <c r="H3224" s="27">
        <v>3100342</v>
      </c>
      <c r="I3224" s="27" t="s">
        <v>2769</v>
      </c>
      <c r="J3224" s="28" t="s">
        <v>4975</v>
      </c>
      <c r="K3224" s="29">
        <f t="shared" si="101"/>
        <v>0</v>
      </c>
      <c r="L3224" s="29" t="str">
        <f>VLOOKUP(J3224,'所属＆地区別'!$B$2:$C$100,2,FALSE)</f>
        <v>東部</v>
      </c>
      <c r="M3224" s="9">
        <v>1</v>
      </c>
    </row>
    <row r="3225" spans="8:13" x14ac:dyDescent="0.2">
      <c r="H3225" s="27">
        <v>3100343</v>
      </c>
      <c r="I3225" s="27" t="s">
        <v>2770</v>
      </c>
      <c r="J3225" s="28" t="s">
        <v>4975</v>
      </c>
      <c r="K3225" s="29">
        <f t="shared" si="101"/>
        <v>0</v>
      </c>
      <c r="L3225" s="29" t="str">
        <f>VLOOKUP(J3225,'所属＆地区別'!$B$2:$C$100,2,FALSE)</f>
        <v>東部</v>
      </c>
      <c r="M3225" s="9">
        <v>2</v>
      </c>
    </row>
    <row r="3226" spans="8:13" x14ac:dyDescent="0.2">
      <c r="H3226" s="27">
        <v>3100407</v>
      </c>
      <c r="I3226" s="27" t="s">
        <v>2771</v>
      </c>
      <c r="J3226" s="28" t="s">
        <v>4975</v>
      </c>
      <c r="K3226" s="29">
        <f t="shared" si="101"/>
        <v>0</v>
      </c>
      <c r="L3226" s="29" t="str">
        <f>VLOOKUP(J3226,'所属＆地区別'!$B$2:$C$100,2,FALSE)</f>
        <v>東部</v>
      </c>
      <c r="M3226" s="9">
        <v>1</v>
      </c>
    </row>
    <row r="3227" spans="8:13" x14ac:dyDescent="0.2">
      <c r="H3227" s="27">
        <v>3100514</v>
      </c>
      <c r="I3227" s="27" t="s">
        <v>2772</v>
      </c>
      <c r="J3227" s="28" t="s">
        <v>4975</v>
      </c>
      <c r="K3227" s="29">
        <f t="shared" si="101"/>
        <v>0</v>
      </c>
      <c r="L3227" s="29" t="str">
        <f>VLOOKUP(J3227,'所属＆地区別'!$B$2:$C$100,2,FALSE)</f>
        <v>東部</v>
      </c>
      <c r="M3227" s="9">
        <v>1</v>
      </c>
    </row>
    <row r="3228" spans="8:13" x14ac:dyDescent="0.2">
      <c r="H3228" s="27">
        <v>3100589</v>
      </c>
      <c r="I3228" s="27" t="s">
        <v>2773</v>
      </c>
      <c r="J3228" s="28" t="s">
        <v>4975</v>
      </c>
      <c r="K3228" s="29">
        <f t="shared" si="101"/>
        <v>0</v>
      </c>
      <c r="L3228" s="29" t="str">
        <f>VLOOKUP(J3228,'所属＆地区別'!$B$2:$C$100,2,FALSE)</f>
        <v>東部</v>
      </c>
      <c r="M3228" s="9">
        <v>1</v>
      </c>
    </row>
    <row r="3229" spans="8:13" x14ac:dyDescent="0.2">
      <c r="H3229" s="27">
        <v>3100623</v>
      </c>
      <c r="I3229" s="27" t="s">
        <v>2774</v>
      </c>
      <c r="J3229" s="28" t="s">
        <v>4975</v>
      </c>
      <c r="K3229" s="29">
        <f t="shared" si="101"/>
        <v>0</v>
      </c>
      <c r="L3229" s="29" t="str">
        <f>VLOOKUP(J3229,'所属＆地区別'!$B$2:$C$100,2,FALSE)</f>
        <v>東部</v>
      </c>
      <c r="M3229" s="9">
        <v>1</v>
      </c>
    </row>
    <row r="3230" spans="8:13" x14ac:dyDescent="0.2">
      <c r="H3230" s="27">
        <v>3100673</v>
      </c>
      <c r="I3230" s="27" t="s">
        <v>2775</v>
      </c>
      <c r="J3230" s="28" t="s">
        <v>4975</v>
      </c>
      <c r="K3230" s="29">
        <f t="shared" si="101"/>
        <v>0</v>
      </c>
      <c r="L3230" s="29" t="str">
        <f>VLOOKUP(J3230,'所属＆地区別'!$B$2:$C$100,2,FALSE)</f>
        <v>東部</v>
      </c>
      <c r="M3230" s="9">
        <v>2</v>
      </c>
    </row>
    <row r="3231" spans="8:13" x14ac:dyDescent="0.2">
      <c r="H3231" s="27">
        <v>3100697</v>
      </c>
      <c r="I3231" s="27" t="s">
        <v>2776</v>
      </c>
      <c r="J3231" s="28" t="s">
        <v>4975</v>
      </c>
      <c r="K3231" s="29">
        <f t="shared" si="101"/>
        <v>0</v>
      </c>
      <c r="L3231" s="29" t="str">
        <f>VLOOKUP(J3231,'所属＆地区別'!$B$2:$C$100,2,FALSE)</f>
        <v>東部</v>
      </c>
      <c r="M3231" s="9">
        <v>2</v>
      </c>
    </row>
    <row r="3232" spans="8:13" x14ac:dyDescent="0.2">
      <c r="H3232" s="27">
        <v>3100699</v>
      </c>
      <c r="I3232" s="27" t="s">
        <v>2777</v>
      </c>
      <c r="J3232" s="28" t="s">
        <v>4975</v>
      </c>
      <c r="K3232" s="29">
        <f t="shared" si="101"/>
        <v>0</v>
      </c>
      <c r="L3232" s="29" t="str">
        <f>VLOOKUP(J3232,'所属＆地区別'!$B$2:$C$100,2,FALSE)</f>
        <v>東部</v>
      </c>
      <c r="M3232" s="9">
        <v>2</v>
      </c>
    </row>
    <row r="3233" spans="8:13" x14ac:dyDescent="0.2">
      <c r="H3233" s="27">
        <v>3100710</v>
      </c>
      <c r="I3233" s="27" t="s">
        <v>2778</v>
      </c>
      <c r="J3233" s="28" t="s">
        <v>4975</v>
      </c>
      <c r="K3233" s="29">
        <f t="shared" si="101"/>
        <v>0</v>
      </c>
      <c r="L3233" s="29" t="str">
        <f>VLOOKUP(J3233,'所属＆地区別'!$B$2:$C$100,2,FALSE)</f>
        <v>東部</v>
      </c>
      <c r="M3233" s="9">
        <v>1</v>
      </c>
    </row>
    <row r="3234" spans="8:13" x14ac:dyDescent="0.2">
      <c r="H3234" s="27">
        <v>3100725</v>
      </c>
      <c r="I3234" s="27" t="s">
        <v>2779</v>
      </c>
      <c r="J3234" s="28" t="s">
        <v>4975</v>
      </c>
      <c r="K3234" s="29">
        <f t="shared" si="101"/>
        <v>0</v>
      </c>
      <c r="L3234" s="29" t="str">
        <f>VLOOKUP(J3234,'所属＆地区別'!$B$2:$C$100,2,FALSE)</f>
        <v>東部</v>
      </c>
      <c r="M3234" s="9">
        <v>2</v>
      </c>
    </row>
    <row r="3235" spans="8:13" x14ac:dyDescent="0.2">
      <c r="H3235" s="27">
        <v>3100743</v>
      </c>
      <c r="I3235" s="27" t="s">
        <v>2780</v>
      </c>
      <c r="J3235" s="28" t="s">
        <v>4975</v>
      </c>
      <c r="K3235" s="29">
        <f t="shared" si="101"/>
        <v>0</v>
      </c>
      <c r="L3235" s="29" t="str">
        <f>VLOOKUP(J3235,'所属＆地区別'!$B$2:$C$100,2,FALSE)</f>
        <v>東部</v>
      </c>
      <c r="M3235" s="9">
        <v>2</v>
      </c>
    </row>
    <row r="3236" spans="8:13" x14ac:dyDescent="0.2">
      <c r="H3236" s="27">
        <v>3100752</v>
      </c>
      <c r="I3236" s="27" t="s">
        <v>2781</v>
      </c>
      <c r="J3236" s="28" t="s">
        <v>4975</v>
      </c>
      <c r="K3236" s="29">
        <f t="shared" si="101"/>
        <v>0</v>
      </c>
      <c r="L3236" s="29" t="str">
        <f>VLOOKUP(J3236,'所属＆地区別'!$B$2:$C$100,2,FALSE)</f>
        <v>東部</v>
      </c>
      <c r="M3236" s="9">
        <v>1</v>
      </c>
    </row>
    <row r="3237" spans="8:13" x14ac:dyDescent="0.2">
      <c r="H3237" s="27">
        <v>3100756</v>
      </c>
      <c r="I3237" s="27" t="s">
        <v>2782</v>
      </c>
      <c r="J3237" s="28" t="s">
        <v>4975</v>
      </c>
      <c r="K3237" s="29">
        <f t="shared" si="101"/>
        <v>0</v>
      </c>
      <c r="L3237" s="29" t="str">
        <f>VLOOKUP(J3237,'所属＆地区別'!$B$2:$C$100,2,FALSE)</f>
        <v>東部</v>
      </c>
      <c r="M3237" s="9">
        <v>1</v>
      </c>
    </row>
    <row r="3238" spans="8:13" x14ac:dyDescent="0.2">
      <c r="H3238" s="27">
        <v>3100768</v>
      </c>
      <c r="I3238" s="27" t="s">
        <v>2783</v>
      </c>
      <c r="J3238" s="28" t="s">
        <v>4975</v>
      </c>
      <c r="K3238" s="29">
        <f t="shared" si="101"/>
        <v>0</v>
      </c>
      <c r="L3238" s="29" t="str">
        <f>VLOOKUP(J3238,'所属＆地区別'!$B$2:$C$100,2,FALSE)</f>
        <v>東部</v>
      </c>
      <c r="M3238" s="9">
        <v>1</v>
      </c>
    </row>
    <row r="3239" spans="8:13" x14ac:dyDescent="0.2">
      <c r="H3239" s="27">
        <v>3100769</v>
      </c>
      <c r="I3239" s="27" t="s">
        <v>2784</v>
      </c>
      <c r="J3239" s="28" t="s">
        <v>4975</v>
      </c>
      <c r="K3239" s="29">
        <f t="shared" si="101"/>
        <v>0</v>
      </c>
      <c r="L3239" s="29" t="str">
        <f>VLOOKUP(J3239,'所属＆地区別'!$B$2:$C$100,2,FALSE)</f>
        <v>東部</v>
      </c>
      <c r="M3239" s="9">
        <v>2</v>
      </c>
    </row>
    <row r="3240" spans="8:13" x14ac:dyDescent="0.2">
      <c r="H3240" s="27">
        <v>3100870</v>
      </c>
      <c r="I3240" s="27" t="s">
        <v>2785</v>
      </c>
      <c r="J3240" s="28" t="s">
        <v>4975</v>
      </c>
      <c r="K3240" s="29">
        <f t="shared" si="101"/>
        <v>0</v>
      </c>
      <c r="L3240" s="29" t="str">
        <f>VLOOKUP(J3240,'所属＆地区別'!$B$2:$C$100,2,FALSE)</f>
        <v>東部</v>
      </c>
      <c r="M3240" s="9">
        <v>1</v>
      </c>
    </row>
    <row r="3241" spans="8:13" x14ac:dyDescent="0.2">
      <c r="H3241" s="27">
        <v>3100900</v>
      </c>
      <c r="I3241" s="27" t="s">
        <v>2786</v>
      </c>
      <c r="J3241" s="28" t="s">
        <v>4975</v>
      </c>
      <c r="K3241" s="29">
        <f t="shared" si="101"/>
        <v>0</v>
      </c>
      <c r="L3241" s="29" t="str">
        <f>VLOOKUP(J3241,'所属＆地区別'!$B$2:$C$100,2,FALSE)</f>
        <v>東部</v>
      </c>
      <c r="M3241" s="9">
        <v>2</v>
      </c>
    </row>
    <row r="3242" spans="8:13" x14ac:dyDescent="0.2">
      <c r="H3242" s="27">
        <v>3101427</v>
      </c>
      <c r="I3242" s="27" t="s">
        <v>2787</v>
      </c>
      <c r="J3242" s="28" t="s">
        <v>4975</v>
      </c>
      <c r="K3242" s="29">
        <f t="shared" si="101"/>
        <v>0</v>
      </c>
      <c r="L3242" s="29" t="str">
        <f>VLOOKUP(J3242,'所属＆地区別'!$B$2:$C$100,2,FALSE)</f>
        <v>東部</v>
      </c>
      <c r="M3242" s="9">
        <v>2</v>
      </c>
    </row>
    <row r="3243" spans="8:13" x14ac:dyDescent="0.2">
      <c r="H3243" s="27">
        <v>3101455</v>
      </c>
      <c r="I3243" s="27" t="s">
        <v>2788</v>
      </c>
      <c r="J3243" s="28" t="s">
        <v>4975</v>
      </c>
      <c r="K3243" s="29">
        <f t="shared" si="101"/>
        <v>0</v>
      </c>
      <c r="L3243" s="29" t="str">
        <f>VLOOKUP(J3243,'所属＆地区別'!$B$2:$C$100,2,FALSE)</f>
        <v>東部</v>
      </c>
      <c r="M3243" s="9">
        <v>1</v>
      </c>
    </row>
    <row r="3244" spans="8:13" x14ac:dyDescent="0.2">
      <c r="H3244" s="27">
        <v>3101465</v>
      </c>
      <c r="I3244" s="27" t="s">
        <v>2789</v>
      </c>
      <c r="J3244" s="28" t="s">
        <v>4975</v>
      </c>
      <c r="K3244" s="29">
        <f t="shared" si="101"/>
        <v>0</v>
      </c>
      <c r="L3244" s="29" t="str">
        <f>VLOOKUP(J3244,'所属＆地区別'!$B$2:$C$100,2,FALSE)</f>
        <v>東部</v>
      </c>
      <c r="M3244" s="9">
        <v>1</v>
      </c>
    </row>
    <row r="3245" spans="8:13" x14ac:dyDescent="0.2">
      <c r="H3245" s="27">
        <v>3101472</v>
      </c>
      <c r="I3245" s="27" t="s">
        <v>2790</v>
      </c>
      <c r="J3245" s="28" t="s">
        <v>4975</v>
      </c>
      <c r="K3245" s="29">
        <f t="shared" si="101"/>
        <v>0</v>
      </c>
      <c r="L3245" s="29" t="str">
        <f>VLOOKUP(J3245,'所属＆地区別'!$B$2:$C$100,2,FALSE)</f>
        <v>東部</v>
      </c>
      <c r="M3245" s="9">
        <v>1</v>
      </c>
    </row>
    <row r="3246" spans="8:13" x14ac:dyDescent="0.2">
      <c r="H3246" s="27">
        <v>3104125</v>
      </c>
      <c r="I3246" s="27" t="s">
        <v>2791</v>
      </c>
      <c r="J3246" s="28" t="s">
        <v>4975</v>
      </c>
      <c r="K3246" s="29">
        <f t="shared" si="101"/>
        <v>0</v>
      </c>
      <c r="L3246" s="29" t="str">
        <f>VLOOKUP(J3246,'所属＆地区別'!$B$2:$C$100,2,FALSE)</f>
        <v>東部</v>
      </c>
      <c r="M3246" s="9">
        <v>2</v>
      </c>
    </row>
    <row r="3247" spans="8:13" x14ac:dyDescent="0.2">
      <c r="H3247" s="27">
        <v>3104138</v>
      </c>
      <c r="I3247" s="27" t="s">
        <v>2792</v>
      </c>
      <c r="J3247" s="28" t="s">
        <v>4975</v>
      </c>
      <c r="K3247" s="29">
        <f t="shared" si="101"/>
        <v>0</v>
      </c>
      <c r="L3247" s="29" t="str">
        <f>VLOOKUP(J3247,'所属＆地区別'!$B$2:$C$100,2,FALSE)</f>
        <v>東部</v>
      </c>
      <c r="M3247" s="9">
        <v>1</v>
      </c>
    </row>
    <row r="3248" spans="8:13" x14ac:dyDescent="0.2">
      <c r="H3248" s="27">
        <v>3104143</v>
      </c>
      <c r="I3248" s="27" t="s">
        <v>2793</v>
      </c>
      <c r="J3248" s="28" t="s">
        <v>4975</v>
      </c>
      <c r="K3248" s="29">
        <f t="shared" si="101"/>
        <v>0</v>
      </c>
      <c r="L3248" s="29" t="str">
        <f>VLOOKUP(J3248,'所属＆地区別'!$B$2:$C$100,2,FALSE)</f>
        <v>東部</v>
      </c>
      <c r="M3248" s="9">
        <v>1</v>
      </c>
    </row>
    <row r="3249" spans="8:13" x14ac:dyDescent="0.2">
      <c r="H3249" s="27">
        <v>3104153</v>
      </c>
      <c r="I3249" s="27" t="s">
        <v>2794</v>
      </c>
      <c r="J3249" s="28" t="s">
        <v>4975</v>
      </c>
      <c r="K3249" s="29">
        <f t="shared" si="101"/>
        <v>0</v>
      </c>
      <c r="L3249" s="29" t="str">
        <f>VLOOKUP(J3249,'所属＆地区別'!$B$2:$C$100,2,FALSE)</f>
        <v>東部</v>
      </c>
      <c r="M3249" s="9">
        <v>1</v>
      </c>
    </row>
    <row r="3250" spans="8:13" x14ac:dyDescent="0.2">
      <c r="H3250" s="27">
        <v>3104155</v>
      </c>
      <c r="I3250" s="27" t="s">
        <v>2795</v>
      </c>
      <c r="J3250" s="28" t="s">
        <v>4975</v>
      </c>
      <c r="K3250" s="29">
        <f t="shared" si="101"/>
        <v>0</v>
      </c>
      <c r="L3250" s="29" t="str">
        <f>VLOOKUP(J3250,'所属＆地区別'!$B$2:$C$100,2,FALSE)</f>
        <v>東部</v>
      </c>
      <c r="M3250" s="9">
        <v>2</v>
      </c>
    </row>
    <row r="3251" spans="8:13" x14ac:dyDescent="0.2">
      <c r="H3251" s="27">
        <v>3104156</v>
      </c>
      <c r="I3251" s="27" t="s">
        <v>2796</v>
      </c>
      <c r="J3251" s="28" t="s">
        <v>4975</v>
      </c>
      <c r="K3251" s="29">
        <f t="shared" si="101"/>
        <v>0</v>
      </c>
      <c r="L3251" s="29" t="str">
        <f>VLOOKUP(J3251,'所属＆地区別'!$B$2:$C$100,2,FALSE)</f>
        <v>東部</v>
      </c>
      <c r="M3251" s="9">
        <v>2</v>
      </c>
    </row>
    <row r="3252" spans="8:13" x14ac:dyDescent="0.2">
      <c r="H3252" s="27">
        <v>3104177</v>
      </c>
      <c r="I3252" s="27" t="s">
        <v>2797</v>
      </c>
      <c r="J3252" s="28" t="s">
        <v>4975</v>
      </c>
      <c r="K3252" s="29">
        <f t="shared" si="101"/>
        <v>0</v>
      </c>
      <c r="L3252" s="29" t="str">
        <f>VLOOKUP(J3252,'所属＆地区別'!$B$2:$C$100,2,FALSE)</f>
        <v>東部</v>
      </c>
      <c r="M3252" s="9">
        <v>1</v>
      </c>
    </row>
    <row r="3253" spans="8:13" x14ac:dyDescent="0.2">
      <c r="H3253" s="27">
        <v>3104187</v>
      </c>
      <c r="I3253" s="27" t="s">
        <v>2798</v>
      </c>
      <c r="J3253" s="28" t="s">
        <v>4975</v>
      </c>
      <c r="K3253" s="29">
        <f t="shared" si="101"/>
        <v>0</v>
      </c>
      <c r="L3253" s="29" t="str">
        <f>VLOOKUP(J3253,'所属＆地区別'!$B$2:$C$100,2,FALSE)</f>
        <v>東部</v>
      </c>
      <c r="M3253" s="9">
        <v>2</v>
      </c>
    </row>
    <row r="3254" spans="8:13" x14ac:dyDescent="0.2">
      <c r="H3254" s="27">
        <v>3104192</v>
      </c>
      <c r="I3254" s="27" t="s">
        <v>2799</v>
      </c>
      <c r="J3254" s="28" t="s">
        <v>4975</v>
      </c>
      <c r="K3254" s="29">
        <f t="shared" si="101"/>
        <v>0</v>
      </c>
      <c r="L3254" s="29" t="str">
        <f>VLOOKUP(J3254,'所属＆地区別'!$B$2:$C$100,2,FALSE)</f>
        <v>東部</v>
      </c>
      <c r="M3254" s="9">
        <v>2</v>
      </c>
    </row>
    <row r="3255" spans="8:13" x14ac:dyDescent="0.2">
      <c r="H3255" s="27">
        <v>3104195</v>
      </c>
      <c r="I3255" s="27" t="s">
        <v>2800</v>
      </c>
      <c r="J3255" s="28" t="s">
        <v>4975</v>
      </c>
      <c r="K3255" s="29">
        <f t="shared" si="101"/>
        <v>0</v>
      </c>
      <c r="L3255" s="29" t="str">
        <f>VLOOKUP(J3255,'所属＆地区別'!$B$2:$C$100,2,FALSE)</f>
        <v>東部</v>
      </c>
      <c r="M3255" s="9">
        <v>1</v>
      </c>
    </row>
    <row r="3256" spans="8:13" x14ac:dyDescent="0.2">
      <c r="H3256" s="27">
        <v>3104197</v>
      </c>
      <c r="I3256" s="27" t="s">
        <v>2801</v>
      </c>
      <c r="J3256" s="28" t="s">
        <v>4975</v>
      </c>
      <c r="K3256" s="29">
        <f t="shared" si="101"/>
        <v>0</v>
      </c>
      <c r="L3256" s="29" t="str">
        <f>VLOOKUP(J3256,'所属＆地区別'!$B$2:$C$100,2,FALSE)</f>
        <v>東部</v>
      </c>
      <c r="M3256" s="9">
        <v>1</v>
      </c>
    </row>
    <row r="3257" spans="8:13" x14ac:dyDescent="0.2">
      <c r="H3257" s="27">
        <v>3104217</v>
      </c>
      <c r="I3257" s="27" t="s">
        <v>2802</v>
      </c>
      <c r="J3257" s="28" t="s">
        <v>4975</v>
      </c>
      <c r="K3257" s="29">
        <f t="shared" si="101"/>
        <v>0</v>
      </c>
      <c r="L3257" s="29" t="str">
        <f>VLOOKUP(J3257,'所属＆地区別'!$B$2:$C$100,2,FALSE)</f>
        <v>東部</v>
      </c>
      <c r="M3257" s="9">
        <v>2</v>
      </c>
    </row>
    <row r="3258" spans="8:13" x14ac:dyDescent="0.2">
      <c r="H3258" s="27">
        <v>3104221</v>
      </c>
      <c r="I3258" s="27" t="s">
        <v>2803</v>
      </c>
      <c r="J3258" s="28" t="s">
        <v>4975</v>
      </c>
      <c r="K3258" s="29">
        <f t="shared" si="101"/>
        <v>0</v>
      </c>
      <c r="L3258" s="29" t="str">
        <f>VLOOKUP(J3258,'所属＆地区別'!$B$2:$C$100,2,FALSE)</f>
        <v>東部</v>
      </c>
      <c r="M3258" s="9">
        <v>1</v>
      </c>
    </row>
    <row r="3259" spans="8:13" x14ac:dyDescent="0.2">
      <c r="H3259" s="27">
        <v>3104246</v>
      </c>
      <c r="I3259" s="27" t="s">
        <v>2804</v>
      </c>
      <c r="J3259" s="28" t="s">
        <v>4975</v>
      </c>
      <c r="K3259" s="29">
        <f t="shared" si="101"/>
        <v>1</v>
      </c>
      <c r="L3259" s="29" t="str">
        <f>VLOOKUP(J3259,'所属＆地区別'!$B$2:$C$100,2,FALSE)</f>
        <v>東部</v>
      </c>
      <c r="M3259" s="9">
        <v>1</v>
      </c>
    </row>
    <row r="3260" spans="8:13" x14ac:dyDescent="0.2">
      <c r="H3260" s="27">
        <v>3104253</v>
      </c>
      <c r="I3260" s="27" t="s">
        <v>2805</v>
      </c>
      <c r="J3260" s="28" t="s">
        <v>4975</v>
      </c>
      <c r="K3260" s="29">
        <f t="shared" si="101"/>
        <v>0</v>
      </c>
      <c r="L3260" s="29" t="str">
        <f>VLOOKUP(J3260,'所属＆地区別'!$B$2:$C$100,2,FALSE)</f>
        <v>東部</v>
      </c>
      <c r="M3260" s="9">
        <v>1</v>
      </c>
    </row>
    <row r="3261" spans="8:13" x14ac:dyDescent="0.2">
      <c r="H3261" s="27">
        <v>3104254</v>
      </c>
      <c r="I3261" s="27" t="s">
        <v>2806</v>
      </c>
      <c r="J3261" s="28" t="s">
        <v>4975</v>
      </c>
      <c r="K3261" s="29">
        <f t="shared" si="101"/>
        <v>0</v>
      </c>
      <c r="L3261" s="29" t="str">
        <f>VLOOKUP(J3261,'所属＆地区別'!$B$2:$C$100,2,FALSE)</f>
        <v>東部</v>
      </c>
      <c r="M3261" s="9">
        <v>1</v>
      </c>
    </row>
    <row r="3262" spans="8:13" x14ac:dyDescent="0.2">
      <c r="H3262" s="27">
        <v>3104255</v>
      </c>
      <c r="I3262" s="27" t="s">
        <v>2807</v>
      </c>
      <c r="J3262" s="28" t="s">
        <v>4975</v>
      </c>
      <c r="K3262" s="29">
        <f t="shared" si="101"/>
        <v>0</v>
      </c>
      <c r="L3262" s="29" t="str">
        <f>VLOOKUP(J3262,'所属＆地区別'!$B$2:$C$100,2,FALSE)</f>
        <v>東部</v>
      </c>
      <c r="M3262" s="9">
        <v>1</v>
      </c>
    </row>
    <row r="3263" spans="8:13" x14ac:dyDescent="0.2">
      <c r="H3263" s="27">
        <v>3104273</v>
      </c>
      <c r="I3263" s="27" t="s">
        <v>2808</v>
      </c>
      <c r="J3263" s="28" t="s">
        <v>4975</v>
      </c>
      <c r="K3263" s="29">
        <f t="shared" si="101"/>
        <v>0</v>
      </c>
      <c r="L3263" s="29" t="str">
        <f>VLOOKUP(J3263,'所属＆地区別'!$B$2:$C$100,2,FALSE)</f>
        <v>東部</v>
      </c>
      <c r="M3263" s="9">
        <v>1</v>
      </c>
    </row>
    <row r="3264" spans="8:13" x14ac:dyDescent="0.2">
      <c r="H3264" s="27">
        <v>3104305</v>
      </c>
      <c r="I3264" s="27" t="s">
        <v>2809</v>
      </c>
      <c r="J3264" s="28" t="s">
        <v>4975</v>
      </c>
      <c r="K3264" s="29">
        <f t="shared" si="101"/>
        <v>0</v>
      </c>
      <c r="L3264" s="29" t="str">
        <f>VLOOKUP(J3264,'所属＆地区別'!$B$2:$C$100,2,FALSE)</f>
        <v>東部</v>
      </c>
      <c r="M3264" s="9">
        <v>2</v>
      </c>
    </row>
    <row r="3265" spans="8:13" x14ac:dyDescent="0.2">
      <c r="H3265" s="27">
        <v>3104310</v>
      </c>
      <c r="I3265" s="27" t="s">
        <v>2810</v>
      </c>
      <c r="J3265" s="28" t="s">
        <v>4975</v>
      </c>
      <c r="K3265" s="29">
        <f t="shared" si="101"/>
        <v>0</v>
      </c>
      <c r="L3265" s="29" t="str">
        <f>VLOOKUP(J3265,'所属＆地区別'!$B$2:$C$100,2,FALSE)</f>
        <v>東部</v>
      </c>
      <c r="M3265" s="9">
        <v>1</v>
      </c>
    </row>
    <row r="3266" spans="8:13" x14ac:dyDescent="0.2">
      <c r="H3266" s="27">
        <v>3104335</v>
      </c>
      <c r="I3266" s="27" t="s">
        <v>2811</v>
      </c>
      <c r="J3266" s="28" t="s">
        <v>4975</v>
      </c>
      <c r="K3266" s="29">
        <f t="shared" si="101"/>
        <v>0</v>
      </c>
      <c r="L3266" s="29" t="str">
        <f>VLOOKUP(J3266,'所属＆地区別'!$B$2:$C$100,2,FALSE)</f>
        <v>東部</v>
      </c>
      <c r="M3266" s="9">
        <v>1</v>
      </c>
    </row>
    <row r="3267" spans="8:13" x14ac:dyDescent="0.2">
      <c r="H3267" s="27">
        <v>3104337</v>
      </c>
      <c r="I3267" s="27" t="s">
        <v>2812</v>
      </c>
      <c r="J3267" s="28" t="s">
        <v>4975</v>
      </c>
      <c r="K3267" s="29">
        <f t="shared" ref="K3267:K3330" si="102">SUMIF($C$3:$C$9305,H3267,$F$3:$F$9305)</f>
        <v>0</v>
      </c>
      <c r="L3267" s="29" t="str">
        <f>VLOOKUP(J3267,'所属＆地区別'!$B$2:$C$100,2,FALSE)</f>
        <v>東部</v>
      </c>
      <c r="M3267" s="9">
        <v>1</v>
      </c>
    </row>
    <row r="3268" spans="8:13" x14ac:dyDescent="0.2">
      <c r="H3268" s="27">
        <v>3104358</v>
      </c>
      <c r="I3268" s="27" t="s">
        <v>2813</v>
      </c>
      <c r="J3268" s="28" t="s">
        <v>4975</v>
      </c>
      <c r="K3268" s="29">
        <f t="shared" si="102"/>
        <v>0</v>
      </c>
      <c r="L3268" s="29" t="str">
        <f>VLOOKUP(J3268,'所属＆地区別'!$B$2:$C$100,2,FALSE)</f>
        <v>東部</v>
      </c>
      <c r="M3268" s="9">
        <v>1</v>
      </c>
    </row>
    <row r="3269" spans="8:13" x14ac:dyDescent="0.2">
      <c r="H3269" s="27">
        <v>3104371</v>
      </c>
      <c r="I3269" s="27" t="s">
        <v>2814</v>
      </c>
      <c r="J3269" s="28" t="s">
        <v>4975</v>
      </c>
      <c r="K3269" s="29">
        <f t="shared" si="102"/>
        <v>0</v>
      </c>
      <c r="L3269" s="29" t="str">
        <f>VLOOKUP(J3269,'所属＆地区別'!$B$2:$C$100,2,FALSE)</f>
        <v>東部</v>
      </c>
      <c r="M3269" s="9">
        <v>2</v>
      </c>
    </row>
    <row r="3270" spans="8:13" x14ac:dyDescent="0.2">
      <c r="H3270" s="27">
        <v>3104375</v>
      </c>
      <c r="I3270" s="27" t="s">
        <v>2815</v>
      </c>
      <c r="J3270" s="28" t="s">
        <v>4975</v>
      </c>
      <c r="K3270" s="29">
        <f t="shared" si="102"/>
        <v>0</v>
      </c>
      <c r="L3270" s="29" t="str">
        <f>VLOOKUP(J3270,'所属＆地区別'!$B$2:$C$100,2,FALSE)</f>
        <v>東部</v>
      </c>
      <c r="M3270" s="9">
        <v>1</v>
      </c>
    </row>
    <row r="3271" spans="8:13" x14ac:dyDescent="0.2">
      <c r="H3271" s="27">
        <v>3104376</v>
      </c>
      <c r="I3271" s="27" t="s">
        <v>2816</v>
      </c>
      <c r="J3271" s="28" t="s">
        <v>4975</v>
      </c>
      <c r="K3271" s="29">
        <f t="shared" si="102"/>
        <v>0</v>
      </c>
      <c r="L3271" s="29" t="str">
        <f>VLOOKUP(J3271,'所属＆地区別'!$B$2:$C$100,2,FALSE)</f>
        <v>東部</v>
      </c>
      <c r="M3271" s="9">
        <v>1</v>
      </c>
    </row>
    <row r="3272" spans="8:13" x14ac:dyDescent="0.2">
      <c r="H3272" s="27">
        <v>3104377</v>
      </c>
      <c r="I3272" s="27" t="s">
        <v>2817</v>
      </c>
      <c r="J3272" s="28" t="s">
        <v>4975</v>
      </c>
      <c r="K3272" s="29">
        <f t="shared" si="102"/>
        <v>0</v>
      </c>
      <c r="L3272" s="29" t="str">
        <f>VLOOKUP(J3272,'所属＆地区別'!$B$2:$C$100,2,FALSE)</f>
        <v>東部</v>
      </c>
      <c r="M3272" s="9">
        <v>1</v>
      </c>
    </row>
    <row r="3273" spans="8:13" x14ac:dyDescent="0.2">
      <c r="H3273" s="27">
        <v>3104386</v>
      </c>
      <c r="I3273" s="27" t="s">
        <v>2818</v>
      </c>
      <c r="J3273" s="28" t="s">
        <v>4975</v>
      </c>
      <c r="K3273" s="29">
        <f t="shared" si="102"/>
        <v>0</v>
      </c>
      <c r="L3273" s="29" t="str">
        <f>VLOOKUP(J3273,'所属＆地区別'!$B$2:$C$100,2,FALSE)</f>
        <v>東部</v>
      </c>
      <c r="M3273" s="9">
        <v>2</v>
      </c>
    </row>
    <row r="3274" spans="8:13" x14ac:dyDescent="0.2">
      <c r="H3274" s="27">
        <v>3104388</v>
      </c>
      <c r="I3274" s="27" t="s">
        <v>2819</v>
      </c>
      <c r="J3274" s="28" t="s">
        <v>4975</v>
      </c>
      <c r="K3274" s="29">
        <f t="shared" si="102"/>
        <v>0</v>
      </c>
      <c r="L3274" s="29" t="str">
        <f>VLOOKUP(J3274,'所属＆地区別'!$B$2:$C$100,2,FALSE)</f>
        <v>東部</v>
      </c>
      <c r="M3274" s="9">
        <v>1</v>
      </c>
    </row>
    <row r="3275" spans="8:13" x14ac:dyDescent="0.2">
      <c r="H3275" s="27">
        <v>3104393</v>
      </c>
      <c r="I3275" s="27" t="s">
        <v>2820</v>
      </c>
      <c r="J3275" s="28" t="s">
        <v>4975</v>
      </c>
      <c r="K3275" s="29">
        <f t="shared" si="102"/>
        <v>0</v>
      </c>
      <c r="L3275" s="29" t="str">
        <f>VLOOKUP(J3275,'所属＆地区別'!$B$2:$C$100,2,FALSE)</f>
        <v>東部</v>
      </c>
      <c r="M3275" s="9">
        <v>1</v>
      </c>
    </row>
    <row r="3276" spans="8:13" x14ac:dyDescent="0.2">
      <c r="H3276" s="27">
        <v>3104402</v>
      </c>
      <c r="I3276" s="27" t="s">
        <v>2821</v>
      </c>
      <c r="J3276" s="28" t="s">
        <v>4975</v>
      </c>
      <c r="K3276" s="29">
        <f t="shared" si="102"/>
        <v>0</v>
      </c>
      <c r="L3276" s="29" t="str">
        <f>VLOOKUP(J3276,'所属＆地区別'!$B$2:$C$100,2,FALSE)</f>
        <v>東部</v>
      </c>
      <c r="M3276" s="9">
        <v>1</v>
      </c>
    </row>
    <row r="3277" spans="8:13" x14ac:dyDescent="0.2">
      <c r="H3277" s="27">
        <v>3104404</v>
      </c>
      <c r="I3277" s="27" t="s">
        <v>2822</v>
      </c>
      <c r="J3277" s="28" t="s">
        <v>4975</v>
      </c>
      <c r="K3277" s="29">
        <f t="shared" si="102"/>
        <v>0</v>
      </c>
      <c r="L3277" s="29" t="str">
        <f>VLOOKUP(J3277,'所属＆地区別'!$B$2:$C$100,2,FALSE)</f>
        <v>東部</v>
      </c>
      <c r="M3277" s="9">
        <v>2</v>
      </c>
    </row>
    <row r="3278" spans="8:13" x14ac:dyDescent="0.2">
      <c r="H3278" s="27">
        <v>3104405</v>
      </c>
      <c r="I3278" s="27" t="s">
        <v>2823</v>
      </c>
      <c r="J3278" s="28" t="s">
        <v>4975</v>
      </c>
      <c r="K3278" s="29">
        <f t="shared" si="102"/>
        <v>0</v>
      </c>
      <c r="L3278" s="29" t="str">
        <f>VLOOKUP(J3278,'所属＆地区別'!$B$2:$C$100,2,FALSE)</f>
        <v>東部</v>
      </c>
      <c r="M3278" s="9">
        <v>1</v>
      </c>
    </row>
    <row r="3279" spans="8:13" x14ac:dyDescent="0.2">
      <c r="H3279" s="27">
        <v>3104406</v>
      </c>
      <c r="I3279" s="27" t="s">
        <v>2824</v>
      </c>
      <c r="J3279" s="28" t="s">
        <v>4975</v>
      </c>
      <c r="K3279" s="29">
        <f t="shared" si="102"/>
        <v>0</v>
      </c>
      <c r="L3279" s="29" t="str">
        <f>VLOOKUP(J3279,'所属＆地区別'!$B$2:$C$100,2,FALSE)</f>
        <v>東部</v>
      </c>
      <c r="M3279" s="9">
        <v>2</v>
      </c>
    </row>
    <row r="3280" spans="8:13" x14ac:dyDescent="0.2">
      <c r="H3280" s="27">
        <v>3104407</v>
      </c>
      <c r="I3280" s="27" t="s">
        <v>2825</v>
      </c>
      <c r="J3280" s="28" t="s">
        <v>4975</v>
      </c>
      <c r="K3280" s="29">
        <f t="shared" si="102"/>
        <v>0</v>
      </c>
      <c r="L3280" s="29" t="str">
        <f>VLOOKUP(J3280,'所属＆地区別'!$B$2:$C$100,2,FALSE)</f>
        <v>東部</v>
      </c>
      <c r="M3280" s="9">
        <v>2</v>
      </c>
    </row>
    <row r="3281" spans="8:13" x14ac:dyDescent="0.2">
      <c r="H3281" s="27">
        <v>3104408</v>
      </c>
      <c r="I3281" s="27" t="s">
        <v>2826</v>
      </c>
      <c r="J3281" s="28" t="s">
        <v>4975</v>
      </c>
      <c r="K3281" s="29">
        <f t="shared" si="102"/>
        <v>0</v>
      </c>
      <c r="L3281" s="29" t="str">
        <f>VLOOKUP(J3281,'所属＆地区別'!$B$2:$C$100,2,FALSE)</f>
        <v>東部</v>
      </c>
      <c r="M3281" s="9">
        <v>1</v>
      </c>
    </row>
    <row r="3282" spans="8:13" x14ac:dyDescent="0.2">
      <c r="H3282" s="27">
        <v>3104410</v>
      </c>
      <c r="I3282" s="27" t="s">
        <v>2827</v>
      </c>
      <c r="J3282" s="28" t="s">
        <v>4975</v>
      </c>
      <c r="K3282" s="29">
        <f t="shared" si="102"/>
        <v>0</v>
      </c>
      <c r="L3282" s="29" t="str">
        <f>VLOOKUP(J3282,'所属＆地区別'!$B$2:$C$100,2,FALSE)</f>
        <v>東部</v>
      </c>
      <c r="M3282" s="9">
        <v>2</v>
      </c>
    </row>
    <row r="3283" spans="8:13" x14ac:dyDescent="0.2">
      <c r="H3283" s="27">
        <v>3104411</v>
      </c>
      <c r="I3283" s="27" t="s">
        <v>2828</v>
      </c>
      <c r="J3283" s="28" t="s">
        <v>4975</v>
      </c>
      <c r="K3283" s="29">
        <f t="shared" si="102"/>
        <v>1</v>
      </c>
      <c r="L3283" s="29" t="str">
        <f>VLOOKUP(J3283,'所属＆地区別'!$B$2:$C$100,2,FALSE)</f>
        <v>東部</v>
      </c>
      <c r="M3283" s="9">
        <v>2</v>
      </c>
    </row>
    <row r="3284" spans="8:13" x14ac:dyDescent="0.2">
      <c r="H3284" s="27">
        <v>3104418</v>
      </c>
      <c r="I3284" s="27" t="s">
        <v>2829</v>
      </c>
      <c r="J3284" s="28" t="s">
        <v>4975</v>
      </c>
      <c r="K3284" s="29">
        <f t="shared" si="102"/>
        <v>0</v>
      </c>
      <c r="L3284" s="29" t="str">
        <f>VLOOKUP(J3284,'所属＆地区別'!$B$2:$C$100,2,FALSE)</f>
        <v>東部</v>
      </c>
      <c r="M3284" s="9">
        <v>1</v>
      </c>
    </row>
    <row r="3285" spans="8:13" x14ac:dyDescent="0.2">
      <c r="H3285" s="27">
        <v>3104424</v>
      </c>
      <c r="I3285" s="27" t="s">
        <v>2830</v>
      </c>
      <c r="J3285" s="28" t="s">
        <v>4975</v>
      </c>
      <c r="K3285" s="29">
        <f t="shared" si="102"/>
        <v>0</v>
      </c>
      <c r="L3285" s="29" t="str">
        <f>VLOOKUP(J3285,'所属＆地区別'!$B$2:$C$100,2,FALSE)</f>
        <v>東部</v>
      </c>
      <c r="M3285" s="9">
        <v>1</v>
      </c>
    </row>
    <row r="3286" spans="8:13" x14ac:dyDescent="0.2">
      <c r="H3286" s="27">
        <v>3104428</v>
      </c>
      <c r="I3286" s="27" t="s">
        <v>2831</v>
      </c>
      <c r="J3286" s="28" t="s">
        <v>4975</v>
      </c>
      <c r="K3286" s="29">
        <f t="shared" si="102"/>
        <v>0</v>
      </c>
      <c r="L3286" s="29" t="str">
        <f>VLOOKUP(J3286,'所属＆地区別'!$B$2:$C$100,2,FALSE)</f>
        <v>東部</v>
      </c>
      <c r="M3286" s="9">
        <v>1</v>
      </c>
    </row>
    <row r="3287" spans="8:13" x14ac:dyDescent="0.2">
      <c r="H3287" s="27">
        <v>3104441</v>
      </c>
      <c r="I3287" s="27" t="s">
        <v>2832</v>
      </c>
      <c r="J3287" s="28" t="s">
        <v>4975</v>
      </c>
      <c r="K3287" s="29">
        <f t="shared" si="102"/>
        <v>0</v>
      </c>
      <c r="L3287" s="29" t="str">
        <f>VLOOKUP(J3287,'所属＆地区別'!$B$2:$C$100,2,FALSE)</f>
        <v>東部</v>
      </c>
      <c r="M3287" s="9">
        <v>1</v>
      </c>
    </row>
    <row r="3288" spans="8:13" x14ac:dyDescent="0.2">
      <c r="H3288" s="27">
        <v>3104472</v>
      </c>
      <c r="I3288" s="27" t="s">
        <v>2833</v>
      </c>
      <c r="J3288" s="28" t="s">
        <v>4975</v>
      </c>
      <c r="K3288" s="29">
        <f t="shared" si="102"/>
        <v>0</v>
      </c>
      <c r="L3288" s="29" t="str">
        <f>VLOOKUP(J3288,'所属＆地区別'!$B$2:$C$100,2,FALSE)</f>
        <v>東部</v>
      </c>
      <c r="M3288" s="9">
        <v>2</v>
      </c>
    </row>
    <row r="3289" spans="8:13" x14ac:dyDescent="0.2">
      <c r="H3289" s="27">
        <v>3104494</v>
      </c>
      <c r="I3289" s="27" t="s">
        <v>2834</v>
      </c>
      <c r="J3289" s="28" t="s">
        <v>4975</v>
      </c>
      <c r="K3289" s="29">
        <f t="shared" si="102"/>
        <v>0</v>
      </c>
      <c r="L3289" s="29" t="str">
        <f>VLOOKUP(J3289,'所属＆地区別'!$B$2:$C$100,2,FALSE)</f>
        <v>東部</v>
      </c>
      <c r="M3289" s="9">
        <v>1</v>
      </c>
    </row>
    <row r="3290" spans="8:13" x14ac:dyDescent="0.2">
      <c r="H3290" s="27">
        <v>3104499</v>
      </c>
      <c r="I3290" s="27" t="s">
        <v>2835</v>
      </c>
      <c r="J3290" s="28" t="s">
        <v>4975</v>
      </c>
      <c r="K3290" s="29">
        <f t="shared" si="102"/>
        <v>0</v>
      </c>
      <c r="L3290" s="29" t="str">
        <f>VLOOKUP(J3290,'所属＆地区別'!$B$2:$C$100,2,FALSE)</f>
        <v>東部</v>
      </c>
      <c r="M3290" s="9">
        <v>1</v>
      </c>
    </row>
    <row r="3291" spans="8:13" x14ac:dyDescent="0.2">
      <c r="H3291" s="27">
        <v>3104501</v>
      </c>
      <c r="I3291" s="27" t="s">
        <v>2836</v>
      </c>
      <c r="J3291" s="28" t="s">
        <v>4975</v>
      </c>
      <c r="K3291" s="29">
        <f t="shared" si="102"/>
        <v>0</v>
      </c>
      <c r="L3291" s="29" t="str">
        <f>VLOOKUP(J3291,'所属＆地区別'!$B$2:$C$100,2,FALSE)</f>
        <v>東部</v>
      </c>
      <c r="M3291" s="9">
        <v>2</v>
      </c>
    </row>
    <row r="3292" spans="8:13" x14ac:dyDescent="0.2">
      <c r="H3292" s="27">
        <v>3104504</v>
      </c>
      <c r="I3292" s="27" t="s">
        <v>2837</v>
      </c>
      <c r="J3292" s="28" t="s">
        <v>4975</v>
      </c>
      <c r="K3292" s="29">
        <f t="shared" si="102"/>
        <v>0</v>
      </c>
      <c r="L3292" s="29" t="str">
        <f>VLOOKUP(J3292,'所属＆地区別'!$B$2:$C$100,2,FALSE)</f>
        <v>東部</v>
      </c>
      <c r="M3292" s="9">
        <v>1</v>
      </c>
    </row>
    <row r="3293" spans="8:13" x14ac:dyDescent="0.2">
      <c r="H3293" s="27">
        <v>3104512</v>
      </c>
      <c r="I3293" s="27" t="s">
        <v>2838</v>
      </c>
      <c r="J3293" s="28" t="s">
        <v>4975</v>
      </c>
      <c r="K3293" s="29">
        <f t="shared" si="102"/>
        <v>0</v>
      </c>
      <c r="L3293" s="29" t="str">
        <f>VLOOKUP(J3293,'所属＆地区別'!$B$2:$C$100,2,FALSE)</f>
        <v>東部</v>
      </c>
      <c r="M3293" s="9">
        <v>1</v>
      </c>
    </row>
    <row r="3294" spans="8:13" x14ac:dyDescent="0.2">
      <c r="H3294" s="27">
        <v>3104521</v>
      </c>
      <c r="I3294" s="27" t="s">
        <v>2839</v>
      </c>
      <c r="J3294" s="28" t="s">
        <v>4975</v>
      </c>
      <c r="K3294" s="29">
        <f t="shared" si="102"/>
        <v>0</v>
      </c>
      <c r="L3294" s="29" t="str">
        <f>VLOOKUP(J3294,'所属＆地区別'!$B$2:$C$100,2,FALSE)</f>
        <v>東部</v>
      </c>
      <c r="M3294" s="9">
        <v>1</v>
      </c>
    </row>
    <row r="3295" spans="8:13" x14ac:dyDescent="0.2">
      <c r="H3295" s="27">
        <v>3104523</v>
      </c>
      <c r="I3295" s="27" t="s">
        <v>2840</v>
      </c>
      <c r="J3295" s="28" t="s">
        <v>4975</v>
      </c>
      <c r="K3295" s="29">
        <f t="shared" si="102"/>
        <v>0</v>
      </c>
      <c r="L3295" s="29" t="str">
        <f>VLOOKUP(J3295,'所属＆地区別'!$B$2:$C$100,2,FALSE)</f>
        <v>東部</v>
      </c>
      <c r="M3295" s="9">
        <v>1</v>
      </c>
    </row>
    <row r="3296" spans="8:13" x14ac:dyDescent="0.2">
      <c r="H3296" s="27">
        <v>3104524</v>
      </c>
      <c r="I3296" s="27" t="s">
        <v>2841</v>
      </c>
      <c r="J3296" s="28" t="s">
        <v>4975</v>
      </c>
      <c r="K3296" s="29">
        <f t="shared" si="102"/>
        <v>0</v>
      </c>
      <c r="L3296" s="29" t="str">
        <f>VLOOKUP(J3296,'所属＆地区別'!$B$2:$C$100,2,FALSE)</f>
        <v>東部</v>
      </c>
      <c r="M3296" s="9">
        <v>2</v>
      </c>
    </row>
    <row r="3297" spans="8:13" x14ac:dyDescent="0.2">
      <c r="H3297" s="27">
        <v>3104547</v>
      </c>
      <c r="I3297" s="27" t="s">
        <v>2842</v>
      </c>
      <c r="J3297" s="28" t="s">
        <v>4975</v>
      </c>
      <c r="K3297" s="29">
        <f t="shared" si="102"/>
        <v>0</v>
      </c>
      <c r="L3297" s="29" t="str">
        <f>VLOOKUP(J3297,'所属＆地区別'!$B$2:$C$100,2,FALSE)</f>
        <v>東部</v>
      </c>
      <c r="M3297" s="9">
        <v>1</v>
      </c>
    </row>
    <row r="3298" spans="8:13" x14ac:dyDescent="0.2">
      <c r="H3298" s="27">
        <v>3104548</v>
      </c>
      <c r="I3298" s="27" t="s">
        <v>5718</v>
      </c>
      <c r="J3298" s="28" t="s">
        <v>4975</v>
      </c>
      <c r="K3298" s="29">
        <f t="shared" si="102"/>
        <v>0</v>
      </c>
      <c r="L3298" s="29" t="str">
        <f>VLOOKUP(J3298,'所属＆地区別'!$B$2:$C$100,2,FALSE)</f>
        <v>東部</v>
      </c>
      <c r="M3298" s="9">
        <v>2</v>
      </c>
    </row>
    <row r="3299" spans="8:13" x14ac:dyDescent="0.2">
      <c r="H3299" s="27">
        <v>3104549</v>
      </c>
      <c r="I3299" s="27" t="s">
        <v>2843</v>
      </c>
      <c r="J3299" s="28" t="s">
        <v>4975</v>
      </c>
      <c r="K3299" s="29">
        <f t="shared" si="102"/>
        <v>0</v>
      </c>
      <c r="L3299" s="29" t="str">
        <f>VLOOKUP(J3299,'所属＆地区別'!$B$2:$C$100,2,FALSE)</f>
        <v>東部</v>
      </c>
      <c r="M3299" s="9">
        <v>2</v>
      </c>
    </row>
    <row r="3300" spans="8:13" x14ac:dyDescent="0.2">
      <c r="H3300" s="27">
        <v>3104551</v>
      </c>
      <c r="I3300" s="27" t="s">
        <v>2844</v>
      </c>
      <c r="J3300" s="28" t="s">
        <v>4975</v>
      </c>
      <c r="K3300" s="29">
        <f t="shared" si="102"/>
        <v>0</v>
      </c>
      <c r="L3300" s="29" t="str">
        <f>VLOOKUP(J3300,'所属＆地区別'!$B$2:$C$100,2,FALSE)</f>
        <v>東部</v>
      </c>
      <c r="M3300" s="9">
        <v>1</v>
      </c>
    </row>
    <row r="3301" spans="8:13" x14ac:dyDescent="0.2">
      <c r="H3301" s="27">
        <v>3104553</v>
      </c>
      <c r="I3301" s="27" t="s">
        <v>5719</v>
      </c>
      <c r="J3301" s="28" t="s">
        <v>4975</v>
      </c>
      <c r="K3301" s="29">
        <f t="shared" si="102"/>
        <v>0</v>
      </c>
      <c r="L3301" s="29" t="str">
        <f>VLOOKUP(J3301,'所属＆地区別'!$B$2:$C$100,2,FALSE)</f>
        <v>東部</v>
      </c>
      <c r="M3301" s="9">
        <v>1</v>
      </c>
    </row>
    <row r="3302" spans="8:13" x14ac:dyDescent="0.2">
      <c r="H3302" s="27">
        <v>3104557</v>
      </c>
      <c r="I3302" s="27" t="s">
        <v>5720</v>
      </c>
      <c r="J3302" s="28" t="s">
        <v>4975</v>
      </c>
      <c r="K3302" s="29">
        <f t="shared" si="102"/>
        <v>0</v>
      </c>
      <c r="L3302" s="29" t="str">
        <f>VLOOKUP(J3302,'所属＆地区別'!$B$2:$C$100,2,FALSE)</f>
        <v>東部</v>
      </c>
      <c r="M3302" s="9">
        <v>2</v>
      </c>
    </row>
    <row r="3303" spans="8:13" x14ac:dyDescent="0.2">
      <c r="H3303" s="27">
        <v>3104567</v>
      </c>
      <c r="I3303" s="27" t="s">
        <v>2845</v>
      </c>
      <c r="J3303" s="28" t="s">
        <v>4975</v>
      </c>
      <c r="K3303" s="29">
        <f t="shared" si="102"/>
        <v>0</v>
      </c>
      <c r="L3303" s="29" t="str">
        <f>VLOOKUP(J3303,'所属＆地区別'!$B$2:$C$100,2,FALSE)</f>
        <v>東部</v>
      </c>
      <c r="M3303" s="9">
        <v>1</v>
      </c>
    </row>
    <row r="3304" spans="8:13" x14ac:dyDescent="0.2">
      <c r="H3304" s="27">
        <v>3104571</v>
      </c>
      <c r="I3304" s="27" t="s">
        <v>2846</v>
      </c>
      <c r="J3304" s="28" t="s">
        <v>4975</v>
      </c>
      <c r="K3304" s="29">
        <f t="shared" si="102"/>
        <v>0</v>
      </c>
      <c r="L3304" s="29" t="str">
        <f>VLOOKUP(J3304,'所属＆地区別'!$B$2:$C$100,2,FALSE)</f>
        <v>東部</v>
      </c>
      <c r="M3304" s="9">
        <v>2</v>
      </c>
    </row>
    <row r="3305" spans="8:13" x14ac:dyDescent="0.2">
      <c r="H3305" s="27">
        <v>3104572</v>
      </c>
      <c r="I3305" s="27" t="s">
        <v>2847</v>
      </c>
      <c r="J3305" s="28" t="s">
        <v>4975</v>
      </c>
      <c r="K3305" s="29">
        <f t="shared" si="102"/>
        <v>0</v>
      </c>
      <c r="L3305" s="29" t="str">
        <f>VLOOKUP(J3305,'所属＆地区別'!$B$2:$C$100,2,FALSE)</f>
        <v>東部</v>
      </c>
      <c r="M3305" s="9">
        <v>1</v>
      </c>
    </row>
    <row r="3306" spans="8:13" x14ac:dyDescent="0.2">
      <c r="H3306" s="27">
        <v>3104573</v>
      </c>
      <c r="I3306" s="27" t="s">
        <v>2848</v>
      </c>
      <c r="J3306" s="28" t="s">
        <v>4975</v>
      </c>
      <c r="K3306" s="29">
        <f t="shared" si="102"/>
        <v>0</v>
      </c>
      <c r="L3306" s="29" t="str">
        <f>VLOOKUP(J3306,'所属＆地区別'!$B$2:$C$100,2,FALSE)</f>
        <v>東部</v>
      </c>
      <c r="M3306" s="9">
        <v>1</v>
      </c>
    </row>
    <row r="3307" spans="8:13" x14ac:dyDescent="0.2">
      <c r="H3307" s="27">
        <v>3104576</v>
      </c>
      <c r="I3307" s="27" t="s">
        <v>2849</v>
      </c>
      <c r="J3307" s="28" t="s">
        <v>4975</v>
      </c>
      <c r="K3307" s="29">
        <f t="shared" si="102"/>
        <v>1</v>
      </c>
      <c r="L3307" s="29" t="str">
        <f>VLOOKUP(J3307,'所属＆地区別'!$B$2:$C$100,2,FALSE)</f>
        <v>東部</v>
      </c>
      <c r="M3307" s="9">
        <v>2</v>
      </c>
    </row>
    <row r="3308" spans="8:13" x14ac:dyDescent="0.2">
      <c r="H3308" s="27">
        <v>3104577</v>
      </c>
      <c r="I3308" s="27" t="s">
        <v>2850</v>
      </c>
      <c r="J3308" s="28" t="s">
        <v>4975</v>
      </c>
      <c r="K3308" s="29">
        <f t="shared" si="102"/>
        <v>0</v>
      </c>
      <c r="L3308" s="29" t="str">
        <f>VLOOKUP(J3308,'所属＆地区別'!$B$2:$C$100,2,FALSE)</f>
        <v>東部</v>
      </c>
      <c r="M3308" s="9">
        <v>2</v>
      </c>
    </row>
    <row r="3309" spans="8:13" x14ac:dyDescent="0.2">
      <c r="H3309" s="27">
        <v>3104581</v>
      </c>
      <c r="I3309" s="27" t="s">
        <v>2851</v>
      </c>
      <c r="J3309" s="28" t="s">
        <v>4975</v>
      </c>
      <c r="K3309" s="29">
        <f t="shared" si="102"/>
        <v>0</v>
      </c>
      <c r="L3309" s="29" t="str">
        <f>VLOOKUP(J3309,'所属＆地区別'!$B$2:$C$100,2,FALSE)</f>
        <v>東部</v>
      </c>
      <c r="M3309" s="9">
        <v>1</v>
      </c>
    </row>
    <row r="3310" spans="8:13" x14ac:dyDescent="0.2">
      <c r="H3310" s="27">
        <v>3104582</v>
      </c>
      <c r="I3310" s="27" t="s">
        <v>2852</v>
      </c>
      <c r="J3310" s="28" t="s">
        <v>4975</v>
      </c>
      <c r="K3310" s="29">
        <f t="shared" si="102"/>
        <v>0</v>
      </c>
      <c r="L3310" s="29" t="str">
        <f>VLOOKUP(J3310,'所属＆地区別'!$B$2:$C$100,2,FALSE)</f>
        <v>東部</v>
      </c>
      <c r="M3310" s="9">
        <v>2</v>
      </c>
    </row>
    <row r="3311" spans="8:13" x14ac:dyDescent="0.2">
      <c r="H3311" s="27">
        <v>3104590</v>
      </c>
      <c r="I3311" s="27" t="s">
        <v>2853</v>
      </c>
      <c r="J3311" s="28" t="s">
        <v>4975</v>
      </c>
      <c r="K3311" s="29">
        <f t="shared" si="102"/>
        <v>0</v>
      </c>
      <c r="L3311" s="29" t="str">
        <f>VLOOKUP(J3311,'所属＆地区別'!$B$2:$C$100,2,FALSE)</f>
        <v>東部</v>
      </c>
      <c r="M3311" s="9">
        <v>1</v>
      </c>
    </row>
    <row r="3312" spans="8:13" x14ac:dyDescent="0.2">
      <c r="H3312" s="27">
        <v>3104597</v>
      </c>
      <c r="I3312" s="27" t="s">
        <v>2854</v>
      </c>
      <c r="J3312" s="28" t="s">
        <v>4975</v>
      </c>
      <c r="K3312" s="29">
        <f t="shared" si="102"/>
        <v>0</v>
      </c>
      <c r="L3312" s="29" t="str">
        <f>VLOOKUP(J3312,'所属＆地区別'!$B$2:$C$100,2,FALSE)</f>
        <v>東部</v>
      </c>
      <c r="M3312" s="9">
        <v>1</v>
      </c>
    </row>
    <row r="3313" spans="8:13" x14ac:dyDescent="0.2">
      <c r="H3313" s="27">
        <v>3104600</v>
      </c>
      <c r="I3313" s="27" t="s">
        <v>2855</v>
      </c>
      <c r="J3313" s="28" t="s">
        <v>4975</v>
      </c>
      <c r="K3313" s="29">
        <f t="shared" si="102"/>
        <v>0</v>
      </c>
      <c r="L3313" s="29" t="str">
        <f>VLOOKUP(J3313,'所属＆地区別'!$B$2:$C$100,2,FALSE)</f>
        <v>東部</v>
      </c>
      <c r="M3313" s="9">
        <v>1</v>
      </c>
    </row>
    <row r="3314" spans="8:13" x14ac:dyDescent="0.2">
      <c r="H3314" s="27">
        <v>3104604</v>
      </c>
      <c r="I3314" s="27" t="s">
        <v>2856</v>
      </c>
      <c r="J3314" s="28" t="s">
        <v>4975</v>
      </c>
      <c r="K3314" s="29">
        <f t="shared" si="102"/>
        <v>0</v>
      </c>
      <c r="L3314" s="29" t="str">
        <f>VLOOKUP(J3314,'所属＆地区別'!$B$2:$C$100,2,FALSE)</f>
        <v>東部</v>
      </c>
      <c r="M3314" s="9">
        <v>1</v>
      </c>
    </row>
    <row r="3315" spans="8:13" x14ac:dyDescent="0.2">
      <c r="H3315" s="27">
        <v>3104608</v>
      </c>
      <c r="I3315" s="27" t="s">
        <v>2857</v>
      </c>
      <c r="J3315" s="28" t="s">
        <v>4975</v>
      </c>
      <c r="K3315" s="29">
        <f t="shared" si="102"/>
        <v>0</v>
      </c>
      <c r="L3315" s="29" t="str">
        <f>VLOOKUP(J3315,'所属＆地区別'!$B$2:$C$100,2,FALSE)</f>
        <v>東部</v>
      </c>
      <c r="M3315" s="9">
        <v>1</v>
      </c>
    </row>
    <row r="3316" spans="8:13" x14ac:dyDescent="0.2">
      <c r="H3316" s="27">
        <v>3104612</v>
      </c>
      <c r="I3316" s="27" t="s">
        <v>5721</v>
      </c>
      <c r="J3316" s="28" t="s">
        <v>4975</v>
      </c>
      <c r="K3316" s="29">
        <f t="shared" si="102"/>
        <v>0</v>
      </c>
      <c r="L3316" s="29" t="str">
        <f>VLOOKUP(J3316,'所属＆地区別'!$B$2:$C$100,2,FALSE)</f>
        <v>東部</v>
      </c>
      <c r="M3316" s="9">
        <v>2</v>
      </c>
    </row>
    <row r="3317" spans="8:13" x14ac:dyDescent="0.2">
      <c r="H3317" s="27">
        <v>3104613</v>
      </c>
      <c r="I3317" s="27" t="s">
        <v>2858</v>
      </c>
      <c r="J3317" s="28" t="s">
        <v>4975</v>
      </c>
      <c r="K3317" s="29">
        <f t="shared" si="102"/>
        <v>0</v>
      </c>
      <c r="L3317" s="29" t="str">
        <f>VLOOKUP(J3317,'所属＆地区別'!$B$2:$C$100,2,FALSE)</f>
        <v>東部</v>
      </c>
      <c r="M3317" s="9">
        <v>2</v>
      </c>
    </row>
    <row r="3318" spans="8:13" x14ac:dyDescent="0.2">
      <c r="H3318" s="27">
        <v>3104617</v>
      </c>
      <c r="I3318" s="27" t="s">
        <v>2859</v>
      </c>
      <c r="J3318" s="28" t="s">
        <v>4975</v>
      </c>
      <c r="K3318" s="29">
        <f t="shared" si="102"/>
        <v>0</v>
      </c>
      <c r="L3318" s="29" t="str">
        <f>VLOOKUP(J3318,'所属＆地区別'!$B$2:$C$100,2,FALSE)</f>
        <v>東部</v>
      </c>
      <c r="M3318" s="9">
        <v>1</v>
      </c>
    </row>
    <row r="3319" spans="8:13" x14ac:dyDescent="0.2">
      <c r="H3319" s="27">
        <v>3104618</v>
      </c>
      <c r="I3319" s="27" t="s">
        <v>2860</v>
      </c>
      <c r="J3319" s="28" t="s">
        <v>4975</v>
      </c>
      <c r="K3319" s="29">
        <f t="shared" si="102"/>
        <v>0</v>
      </c>
      <c r="L3319" s="29" t="str">
        <f>VLOOKUP(J3319,'所属＆地区別'!$B$2:$C$100,2,FALSE)</f>
        <v>東部</v>
      </c>
      <c r="M3319" s="9">
        <v>1</v>
      </c>
    </row>
    <row r="3320" spans="8:13" x14ac:dyDescent="0.2">
      <c r="H3320" s="27">
        <v>3104619</v>
      </c>
      <c r="I3320" s="27" t="s">
        <v>2861</v>
      </c>
      <c r="J3320" s="28" t="s">
        <v>4975</v>
      </c>
      <c r="K3320" s="29">
        <f t="shared" si="102"/>
        <v>0</v>
      </c>
      <c r="L3320" s="29" t="str">
        <f>VLOOKUP(J3320,'所属＆地区別'!$B$2:$C$100,2,FALSE)</f>
        <v>東部</v>
      </c>
      <c r="M3320" s="9">
        <v>1</v>
      </c>
    </row>
    <row r="3321" spans="8:13" x14ac:dyDescent="0.2">
      <c r="H3321" s="27">
        <v>3104620</v>
      </c>
      <c r="I3321" s="27" t="s">
        <v>2862</v>
      </c>
      <c r="J3321" s="28" t="s">
        <v>4975</v>
      </c>
      <c r="K3321" s="29">
        <f t="shared" si="102"/>
        <v>0</v>
      </c>
      <c r="L3321" s="29" t="str">
        <f>VLOOKUP(J3321,'所属＆地区別'!$B$2:$C$100,2,FALSE)</f>
        <v>東部</v>
      </c>
      <c r="M3321" s="9">
        <v>1</v>
      </c>
    </row>
    <row r="3322" spans="8:13" x14ac:dyDescent="0.2">
      <c r="H3322" s="27">
        <v>3104621</v>
      </c>
      <c r="I3322" s="27" t="s">
        <v>2863</v>
      </c>
      <c r="J3322" s="28" t="s">
        <v>4975</v>
      </c>
      <c r="K3322" s="29">
        <f t="shared" si="102"/>
        <v>0</v>
      </c>
      <c r="L3322" s="29" t="str">
        <f>VLOOKUP(J3322,'所属＆地区別'!$B$2:$C$100,2,FALSE)</f>
        <v>東部</v>
      </c>
      <c r="M3322" s="9">
        <v>1</v>
      </c>
    </row>
    <row r="3323" spans="8:13" x14ac:dyDescent="0.2">
      <c r="H3323" s="27">
        <v>3104623</v>
      </c>
      <c r="I3323" s="27" t="s">
        <v>2864</v>
      </c>
      <c r="J3323" s="28" t="s">
        <v>4975</v>
      </c>
      <c r="K3323" s="29">
        <f t="shared" si="102"/>
        <v>0</v>
      </c>
      <c r="L3323" s="29" t="str">
        <f>VLOOKUP(J3323,'所属＆地区別'!$B$2:$C$100,2,FALSE)</f>
        <v>東部</v>
      </c>
      <c r="M3323" s="9">
        <v>2</v>
      </c>
    </row>
    <row r="3324" spans="8:13" x14ac:dyDescent="0.2">
      <c r="H3324" s="27">
        <v>3104624</v>
      </c>
      <c r="I3324" s="27" t="s">
        <v>2865</v>
      </c>
      <c r="J3324" s="28" t="s">
        <v>4975</v>
      </c>
      <c r="K3324" s="29">
        <f t="shared" si="102"/>
        <v>0</v>
      </c>
      <c r="L3324" s="29" t="str">
        <f>VLOOKUP(J3324,'所属＆地区別'!$B$2:$C$100,2,FALSE)</f>
        <v>東部</v>
      </c>
      <c r="M3324" s="9">
        <v>1</v>
      </c>
    </row>
    <row r="3325" spans="8:13" x14ac:dyDescent="0.2">
      <c r="H3325" s="27">
        <v>3104625</v>
      </c>
      <c r="I3325" s="27" t="s">
        <v>2866</v>
      </c>
      <c r="J3325" s="28" t="s">
        <v>4975</v>
      </c>
      <c r="K3325" s="29">
        <f t="shared" si="102"/>
        <v>0</v>
      </c>
      <c r="L3325" s="29" t="str">
        <f>VLOOKUP(J3325,'所属＆地区別'!$B$2:$C$100,2,FALSE)</f>
        <v>東部</v>
      </c>
      <c r="M3325" s="9">
        <v>2</v>
      </c>
    </row>
    <row r="3326" spans="8:13" x14ac:dyDescent="0.2">
      <c r="H3326" s="27">
        <v>3104626</v>
      </c>
      <c r="I3326" s="27" t="s">
        <v>2867</v>
      </c>
      <c r="J3326" s="28" t="s">
        <v>4975</v>
      </c>
      <c r="K3326" s="29">
        <f t="shared" si="102"/>
        <v>0</v>
      </c>
      <c r="L3326" s="29" t="str">
        <f>VLOOKUP(J3326,'所属＆地区別'!$B$2:$C$100,2,FALSE)</f>
        <v>東部</v>
      </c>
      <c r="M3326" s="9">
        <v>1</v>
      </c>
    </row>
    <row r="3327" spans="8:13" x14ac:dyDescent="0.2">
      <c r="H3327" s="27">
        <v>3104629</v>
      </c>
      <c r="I3327" s="27" t="s">
        <v>2868</v>
      </c>
      <c r="J3327" s="28" t="s">
        <v>4975</v>
      </c>
      <c r="K3327" s="29">
        <f t="shared" si="102"/>
        <v>0</v>
      </c>
      <c r="L3327" s="29" t="str">
        <f>VLOOKUP(J3327,'所属＆地区別'!$B$2:$C$100,2,FALSE)</f>
        <v>東部</v>
      </c>
      <c r="M3327" s="9">
        <v>1</v>
      </c>
    </row>
    <row r="3328" spans="8:13" x14ac:dyDescent="0.2">
      <c r="H3328" s="27">
        <v>3104630</v>
      </c>
      <c r="I3328" s="27" t="s">
        <v>2869</v>
      </c>
      <c r="J3328" s="28" t="s">
        <v>4975</v>
      </c>
      <c r="K3328" s="29">
        <f t="shared" si="102"/>
        <v>0</v>
      </c>
      <c r="L3328" s="29" t="str">
        <f>VLOOKUP(J3328,'所属＆地区別'!$B$2:$C$100,2,FALSE)</f>
        <v>東部</v>
      </c>
      <c r="M3328" s="9">
        <v>2</v>
      </c>
    </row>
    <row r="3329" spans="8:13" x14ac:dyDescent="0.2">
      <c r="H3329" s="27">
        <v>3104634</v>
      </c>
      <c r="I3329" s="27" t="s">
        <v>2870</v>
      </c>
      <c r="J3329" s="28" t="s">
        <v>4975</v>
      </c>
      <c r="K3329" s="29">
        <f t="shared" si="102"/>
        <v>0</v>
      </c>
      <c r="L3329" s="29" t="str">
        <f>VLOOKUP(J3329,'所属＆地区別'!$B$2:$C$100,2,FALSE)</f>
        <v>東部</v>
      </c>
      <c r="M3329" s="9">
        <v>1</v>
      </c>
    </row>
    <row r="3330" spans="8:13" x14ac:dyDescent="0.2">
      <c r="H3330" s="27">
        <v>3104635</v>
      </c>
      <c r="I3330" s="27" t="s">
        <v>2871</v>
      </c>
      <c r="J3330" s="28" t="s">
        <v>4975</v>
      </c>
      <c r="K3330" s="29">
        <f t="shared" si="102"/>
        <v>0</v>
      </c>
      <c r="L3330" s="29" t="str">
        <f>VLOOKUP(J3330,'所属＆地区別'!$B$2:$C$100,2,FALSE)</f>
        <v>東部</v>
      </c>
      <c r="M3330" s="9">
        <v>1</v>
      </c>
    </row>
    <row r="3331" spans="8:13" x14ac:dyDescent="0.2">
      <c r="H3331" s="27">
        <v>3104636</v>
      </c>
      <c r="I3331" s="27" t="s">
        <v>2872</v>
      </c>
      <c r="J3331" s="28" t="s">
        <v>4975</v>
      </c>
      <c r="K3331" s="29">
        <f t="shared" ref="K3331:K3394" si="103">SUMIF($C$3:$C$9305,H3331,$F$3:$F$9305)</f>
        <v>0</v>
      </c>
      <c r="L3331" s="29" t="str">
        <f>VLOOKUP(J3331,'所属＆地区別'!$B$2:$C$100,2,FALSE)</f>
        <v>東部</v>
      </c>
      <c r="M3331" s="9">
        <v>2</v>
      </c>
    </row>
    <row r="3332" spans="8:13" x14ac:dyDescent="0.2">
      <c r="H3332" s="27">
        <v>3104639</v>
      </c>
      <c r="I3332" s="27" t="s">
        <v>2873</v>
      </c>
      <c r="J3332" s="28" t="s">
        <v>4975</v>
      </c>
      <c r="K3332" s="29">
        <f t="shared" si="103"/>
        <v>0</v>
      </c>
      <c r="L3332" s="29" t="str">
        <f>VLOOKUP(J3332,'所属＆地区別'!$B$2:$C$100,2,FALSE)</f>
        <v>東部</v>
      </c>
      <c r="M3332" s="9">
        <v>1</v>
      </c>
    </row>
    <row r="3333" spans="8:13" x14ac:dyDescent="0.2">
      <c r="H3333" s="27">
        <v>3104640</v>
      </c>
      <c r="I3333" s="27" t="s">
        <v>2874</v>
      </c>
      <c r="J3333" s="28" t="s">
        <v>4975</v>
      </c>
      <c r="K3333" s="29">
        <f t="shared" si="103"/>
        <v>0</v>
      </c>
      <c r="L3333" s="29" t="str">
        <f>VLOOKUP(J3333,'所属＆地区別'!$B$2:$C$100,2,FALSE)</f>
        <v>東部</v>
      </c>
      <c r="M3333" s="9">
        <v>1</v>
      </c>
    </row>
    <row r="3334" spans="8:13" x14ac:dyDescent="0.2">
      <c r="H3334" s="27">
        <v>3104641</v>
      </c>
      <c r="I3334" s="27" t="s">
        <v>2875</v>
      </c>
      <c r="J3334" s="28" t="s">
        <v>4975</v>
      </c>
      <c r="K3334" s="29">
        <f t="shared" si="103"/>
        <v>0</v>
      </c>
      <c r="L3334" s="29" t="str">
        <f>VLOOKUP(J3334,'所属＆地区別'!$B$2:$C$100,2,FALSE)</f>
        <v>東部</v>
      </c>
      <c r="M3334" s="9">
        <v>2</v>
      </c>
    </row>
    <row r="3335" spans="8:13" x14ac:dyDescent="0.2">
      <c r="H3335" s="27">
        <v>3104642</v>
      </c>
      <c r="I3335" s="27" t="s">
        <v>2876</v>
      </c>
      <c r="J3335" s="28" t="s">
        <v>4975</v>
      </c>
      <c r="K3335" s="29">
        <f t="shared" si="103"/>
        <v>0</v>
      </c>
      <c r="L3335" s="29" t="str">
        <f>VLOOKUP(J3335,'所属＆地区別'!$B$2:$C$100,2,FALSE)</f>
        <v>東部</v>
      </c>
      <c r="M3335" s="9">
        <v>1</v>
      </c>
    </row>
    <row r="3336" spans="8:13" x14ac:dyDescent="0.2">
      <c r="H3336" s="27">
        <v>3104643</v>
      </c>
      <c r="I3336" s="27" t="s">
        <v>2877</v>
      </c>
      <c r="J3336" s="28" t="s">
        <v>4975</v>
      </c>
      <c r="K3336" s="29">
        <f t="shared" si="103"/>
        <v>0</v>
      </c>
      <c r="L3336" s="29" t="str">
        <f>VLOOKUP(J3336,'所属＆地区別'!$B$2:$C$100,2,FALSE)</f>
        <v>東部</v>
      </c>
      <c r="M3336" s="9">
        <v>1</v>
      </c>
    </row>
    <row r="3337" spans="8:13" x14ac:dyDescent="0.2">
      <c r="H3337" s="27">
        <v>3104644</v>
      </c>
      <c r="I3337" s="27" t="s">
        <v>2878</v>
      </c>
      <c r="J3337" s="28" t="s">
        <v>4975</v>
      </c>
      <c r="K3337" s="29">
        <f t="shared" si="103"/>
        <v>0</v>
      </c>
      <c r="L3337" s="29" t="str">
        <f>VLOOKUP(J3337,'所属＆地区別'!$B$2:$C$100,2,FALSE)</f>
        <v>東部</v>
      </c>
      <c r="M3337" s="9">
        <v>2</v>
      </c>
    </row>
    <row r="3338" spans="8:13" x14ac:dyDescent="0.2">
      <c r="H3338" s="27">
        <v>3104646</v>
      </c>
      <c r="I3338" s="27" t="s">
        <v>2879</v>
      </c>
      <c r="J3338" s="28" t="s">
        <v>4975</v>
      </c>
      <c r="K3338" s="29">
        <f t="shared" si="103"/>
        <v>0</v>
      </c>
      <c r="L3338" s="29" t="str">
        <f>VLOOKUP(J3338,'所属＆地区別'!$B$2:$C$100,2,FALSE)</f>
        <v>東部</v>
      </c>
      <c r="M3338" s="9">
        <v>1</v>
      </c>
    </row>
    <row r="3339" spans="8:13" x14ac:dyDescent="0.2">
      <c r="H3339" s="27">
        <v>3104647</v>
      </c>
      <c r="I3339" s="27" t="s">
        <v>2880</v>
      </c>
      <c r="J3339" s="28" t="s">
        <v>4975</v>
      </c>
      <c r="K3339" s="29">
        <f t="shared" si="103"/>
        <v>0</v>
      </c>
      <c r="L3339" s="29" t="str">
        <f>VLOOKUP(J3339,'所属＆地区別'!$B$2:$C$100,2,FALSE)</f>
        <v>東部</v>
      </c>
      <c r="M3339" s="9">
        <v>1</v>
      </c>
    </row>
    <row r="3340" spans="8:13" x14ac:dyDescent="0.2">
      <c r="H3340" s="27">
        <v>3104648</v>
      </c>
      <c r="I3340" s="27" t="s">
        <v>2881</v>
      </c>
      <c r="J3340" s="28" t="s">
        <v>4975</v>
      </c>
      <c r="K3340" s="29">
        <f t="shared" si="103"/>
        <v>0</v>
      </c>
      <c r="L3340" s="29" t="str">
        <f>VLOOKUP(J3340,'所属＆地区別'!$B$2:$C$100,2,FALSE)</f>
        <v>東部</v>
      </c>
      <c r="M3340" s="9">
        <v>1</v>
      </c>
    </row>
    <row r="3341" spans="8:13" x14ac:dyDescent="0.2">
      <c r="H3341" s="27">
        <v>3104650</v>
      </c>
      <c r="I3341" s="27" t="s">
        <v>2882</v>
      </c>
      <c r="J3341" s="28" t="s">
        <v>4975</v>
      </c>
      <c r="K3341" s="29">
        <f t="shared" si="103"/>
        <v>0</v>
      </c>
      <c r="L3341" s="29" t="str">
        <f>VLOOKUP(J3341,'所属＆地区別'!$B$2:$C$100,2,FALSE)</f>
        <v>東部</v>
      </c>
      <c r="M3341" s="9">
        <v>2</v>
      </c>
    </row>
    <row r="3342" spans="8:13" x14ac:dyDescent="0.2">
      <c r="H3342" s="27">
        <v>3104654</v>
      </c>
      <c r="I3342" s="27" t="s">
        <v>2883</v>
      </c>
      <c r="J3342" s="28" t="s">
        <v>4975</v>
      </c>
      <c r="K3342" s="29">
        <f t="shared" si="103"/>
        <v>0</v>
      </c>
      <c r="L3342" s="29" t="str">
        <f>VLOOKUP(J3342,'所属＆地区別'!$B$2:$C$100,2,FALSE)</f>
        <v>東部</v>
      </c>
      <c r="M3342" s="9">
        <v>1</v>
      </c>
    </row>
    <row r="3343" spans="8:13" x14ac:dyDescent="0.2">
      <c r="H3343" s="27">
        <v>3104655</v>
      </c>
      <c r="I3343" s="27" t="s">
        <v>2884</v>
      </c>
      <c r="J3343" s="28" t="s">
        <v>4975</v>
      </c>
      <c r="K3343" s="29">
        <f t="shared" si="103"/>
        <v>0</v>
      </c>
      <c r="L3343" s="29" t="str">
        <f>VLOOKUP(J3343,'所属＆地区別'!$B$2:$C$100,2,FALSE)</f>
        <v>東部</v>
      </c>
      <c r="M3343" s="9">
        <v>2</v>
      </c>
    </row>
    <row r="3344" spans="8:13" x14ac:dyDescent="0.2">
      <c r="H3344" s="27">
        <v>3104656</v>
      </c>
      <c r="I3344" s="27" t="s">
        <v>2885</v>
      </c>
      <c r="J3344" s="28" t="s">
        <v>4975</v>
      </c>
      <c r="K3344" s="29">
        <f t="shared" si="103"/>
        <v>0</v>
      </c>
      <c r="L3344" s="29" t="str">
        <f>VLOOKUP(J3344,'所属＆地区別'!$B$2:$C$100,2,FALSE)</f>
        <v>東部</v>
      </c>
      <c r="M3344" s="9">
        <v>1</v>
      </c>
    </row>
    <row r="3345" spans="8:13" x14ac:dyDescent="0.2">
      <c r="H3345" s="27">
        <v>3104657</v>
      </c>
      <c r="I3345" s="27" t="s">
        <v>2886</v>
      </c>
      <c r="J3345" s="28" t="s">
        <v>4975</v>
      </c>
      <c r="K3345" s="29">
        <f t="shared" si="103"/>
        <v>0</v>
      </c>
      <c r="L3345" s="29" t="str">
        <f>VLOOKUP(J3345,'所属＆地区別'!$B$2:$C$100,2,FALSE)</f>
        <v>東部</v>
      </c>
      <c r="M3345" s="9">
        <v>2</v>
      </c>
    </row>
    <row r="3346" spans="8:13" x14ac:dyDescent="0.2">
      <c r="H3346" s="27">
        <v>3104658</v>
      </c>
      <c r="I3346" s="27" t="s">
        <v>2887</v>
      </c>
      <c r="J3346" s="28" t="s">
        <v>4975</v>
      </c>
      <c r="K3346" s="29">
        <f t="shared" si="103"/>
        <v>0</v>
      </c>
      <c r="L3346" s="29" t="str">
        <f>VLOOKUP(J3346,'所属＆地区別'!$B$2:$C$100,2,FALSE)</f>
        <v>東部</v>
      </c>
      <c r="M3346" s="9">
        <v>1</v>
      </c>
    </row>
    <row r="3347" spans="8:13" x14ac:dyDescent="0.2">
      <c r="H3347" s="27">
        <v>3104663</v>
      </c>
      <c r="I3347" s="27" t="s">
        <v>2888</v>
      </c>
      <c r="J3347" s="28" t="s">
        <v>4975</v>
      </c>
      <c r="K3347" s="29">
        <f t="shared" si="103"/>
        <v>0</v>
      </c>
      <c r="L3347" s="29" t="str">
        <f>VLOOKUP(J3347,'所属＆地区別'!$B$2:$C$100,2,FALSE)</f>
        <v>東部</v>
      </c>
      <c r="M3347" s="9">
        <v>1</v>
      </c>
    </row>
    <row r="3348" spans="8:13" x14ac:dyDescent="0.2">
      <c r="H3348" s="27">
        <v>3104664</v>
      </c>
      <c r="I3348" s="27" t="s">
        <v>2889</v>
      </c>
      <c r="J3348" s="28" t="s">
        <v>4975</v>
      </c>
      <c r="K3348" s="29">
        <f t="shared" si="103"/>
        <v>0</v>
      </c>
      <c r="L3348" s="29" t="str">
        <f>VLOOKUP(J3348,'所属＆地区別'!$B$2:$C$100,2,FALSE)</f>
        <v>東部</v>
      </c>
      <c r="M3348" s="9">
        <v>1</v>
      </c>
    </row>
    <row r="3349" spans="8:13" x14ac:dyDescent="0.2">
      <c r="H3349" s="27">
        <v>3104665</v>
      </c>
      <c r="I3349" s="27" t="s">
        <v>2890</v>
      </c>
      <c r="J3349" s="28" t="s">
        <v>4975</v>
      </c>
      <c r="K3349" s="29">
        <f t="shared" si="103"/>
        <v>0</v>
      </c>
      <c r="L3349" s="29" t="str">
        <f>VLOOKUP(J3349,'所属＆地区別'!$B$2:$C$100,2,FALSE)</f>
        <v>東部</v>
      </c>
      <c r="M3349" s="9">
        <v>2</v>
      </c>
    </row>
    <row r="3350" spans="8:13" x14ac:dyDescent="0.2">
      <c r="H3350" s="27">
        <v>3104666</v>
      </c>
      <c r="I3350" s="27" t="s">
        <v>2891</v>
      </c>
      <c r="J3350" s="28" t="s">
        <v>4975</v>
      </c>
      <c r="K3350" s="29">
        <f t="shared" si="103"/>
        <v>0</v>
      </c>
      <c r="L3350" s="29" t="str">
        <f>VLOOKUP(J3350,'所属＆地区別'!$B$2:$C$100,2,FALSE)</f>
        <v>東部</v>
      </c>
      <c r="M3350" s="9">
        <v>1</v>
      </c>
    </row>
    <row r="3351" spans="8:13" x14ac:dyDescent="0.2">
      <c r="H3351" s="27">
        <v>3104667</v>
      </c>
      <c r="I3351" s="27" t="s">
        <v>2892</v>
      </c>
      <c r="J3351" s="28" t="s">
        <v>4975</v>
      </c>
      <c r="K3351" s="29">
        <f t="shared" si="103"/>
        <v>0</v>
      </c>
      <c r="L3351" s="29" t="str">
        <f>VLOOKUP(J3351,'所属＆地区別'!$B$2:$C$100,2,FALSE)</f>
        <v>東部</v>
      </c>
      <c r="M3351" s="9">
        <v>1</v>
      </c>
    </row>
    <row r="3352" spans="8:13" x14ac:dyDescent="0.2">
      <c r="H3352" s="27">
        <v>3104668</v>
      </c>
      <c r="I3352" s="27" t="s">
        <v>2893</v>
      </c>
      <c r="J3352" s="28" t="s">
        <v>4975</v>
      </c>
      <c r="K3352" s="29">
        <f t="shared" si="103"/>
        <v>0</v>
      </c>
      <c r="L3352" s="29" t="str">
        <f>VLOOKUP(J3352,'所属＆地区別'!$B$2:$C$100,2,FALSE)</f>
        <v>東部</v>
      </c>
      <c r="M3352" s="9">
        <v>1</v>
      </c>
    </row>
    <row r="3353" spans="8:13" x14ac:dyDescent="0.2">
      <c r="H3353" s="27">
        <v>3104671</v>
      </c>
      <c r="I3353" s="27" t="s">
        <v>2894</v>
      </c>
      <c r="J3353" s="28" t="s">
        <v>4975</v>
      </c>
      <c r="K3353" s="29">
        <f t="shared" si="103"/>
        <v>0</v>
      </c>
      <c r="L3353" s="29" t="str">
        <f>VLOOKUP(J3353,'所属＆地区別'!$B$2:$C$100,2,FALSE)</f>
        <v>東部</v>
      </c>
      <c r="M3353" s="9">
        <v>2</v>
      </c>
    </row>
    <row r="3354" spans="8:13" x14ac:dyDescent="0.2">
      <c r="H3354" s="27">
        <v>3104672</v>
      </c>
      <c r="I3354" s="27" t="s">
        <v>2895</v>
      </c>
      <c r="J3354" s="28" t="s">
        <v>4975</v>
      </c>
      <c r="K3354" s="29">
        <f t="shared" si="103"/>
        <v>0</v>
      </c>
      <c r="L3354" s="29" t="str">
        <f>VLOOKUP(J3354,'所属＆地区別'!$B$2:$C$100,2,FALSE)</f>
        <v>東部</v>
      </c>
      <c r="M3354" s="9">
        <v>2</v>
      </c>
    </row>
    <row r="3355" spans="8:13" x14ac:dyDescent="0.2">
      <c r="H3355" s="27">
        <v>3104673</v>
      </c>
      <c r="I3355" s="27" t="s">
        <v>2896</v>
      </c>
      <c r="J3355" s="28" t="s">
        <v>4975</v>
      </c>
      <c r="K3355" s="29">
        <f t="shared" si="103"/>
        <v>0</v>
      </c>
      <c r="L3355" s="29" t="str">
        <f>VLOOKUP(J3355,'所属＆地区別'!$B$2:$C$100,2,FALSE)</f>
        <v>東部</v>
      </c>
      <c r="M3355" s="9">
        <v>2</v>
      </c>
    </row>
    <row r="3356" spans="8:13" x14ac:dyDescent="0.2">
      <c r="H3356" s="27">
        <v>3104674</v>
      </c>
      <c r="I3356" s="27" t="s">
        <v>2897</v>
      </c>
      <c r="J3356" s="28" t="s">
        <v>4975</v>
      </c>
      <c r="K3356" s="29">
        <f t="shared" si="103"/>
        <v>0</v>
      </c>
      <c r="L3356" s="29" t="str">
        <f>VLOOKUP(J3356,'所属＆地区別'!$B$2:$C$100,2,FALSE)</f>
        <v>東部</v>
      </c>
      <c r="M3356" s="9">
        <v>2</v>
      </c>
    </row>
    <row r="3357" spans="8:13" x14ac:dyDescent="0.2">
      <c r="H3357" s="27">
        <v>3104675</v>
      </c>
      <c r="I3357" s="27" t="s">
        <v>2898</v>
      </c>
      <c r="J3357" s="28" t="s">
        <v>4975</v>
      </c>
      <c r="K3357" s="29">
        <f t="shared" si="103"/>
        <v>0</v>
      </c>
      <c r="L3357" s="29" t="str">
        <f>VLOOKUP(J3357,'所属＆地区別'!$B$2:$C$100,2,FALSE)</f>
        <v>東部</v>
      </c>
      <c r="M3357" s="9">
        <v>2</v>
      </c>
    </row>
    <row r="3358" spans="8:13" x14ac:dyDescent="0.2">
      <c r="H3358" s="27">
        <v>3104677</v>
      </c>
      <c r="I3358" s="27" t="s">
        <v>2899</v>
      </c>
      <c r="J3358" s="28" t="s">
        <v>4975</v>
      </c>
      <c r="K3358" s="29">
        <f t="shared" si="103"/>
        <v>0</v>
      </c>
      <c r="L3358" s="29" t="str">
        <f>VLOOKUP(J3358,'所属＆地区別'!$B$2:$C$100,2,FALSE)</f>
        <v>東部</v>
      </c>
      <c r="M3358" s="9">
        <v>2</v>
      </c>
    </row>
    <row r="3359" spans="8:13" x14ac:dyDescent="0.2">
      <c r="H3359" s="27">
        <v>3104678</v>
      </c>
      <c r="I3359" s="27" t="s">
        <v>2900</v>
      </c>
      <c r="J3359" s="28" t="s">
        <v>4975</v>
      </c>
      <c r="K3359" s="29">
        <f t="shared" si="103"/>
        <v>0</v>
      </c>
      <c r="L3359" s="29" t="str">
        <f>VLOOKUP(J3359,'所属＆地区別'!$B$2:$C$100,2,FALSE)</f>
        <v>東部</v>
      </c>
      <c r="M3359" s="9">
        <v>1</v>
      </c>
    </row>
    <row r="3360" spans="8:13" x14ac:dyDescent="0.2">
      <c r="H3360" s="27">
        <v>3104680</v>
      </c>
      <c r="I3360" s="27" t="s">
        <v>5359</v>
      </c>
      <c r="J3360" s="28" t="s">
        <v>4975</v>
      </c>
      <c r="K3360" s="29">
        <f t="shared" si="103"/>
        <v>0</v>
      </c>
      <c r="L3360" s="29" t="str">
        <f>VLOOKUP(J3360,'所属＆地区別'!$B$2:$C$100,2,FALSE)</f>
        <v>東部</v>
      </c>
      <c r="M3360" s="9">
        <v>1</v>
      </c>
    </row>
    <row r="3361" spans="8:13" x14ac:dyDescent="0.2">
      <c r="H3361" s="27">
        <v>3104681</v>
      </c>
      <c r="I3361" s="27" t="s">
        <v>5126</v>
      </c>
      <c r="J3361" s="28" t="s">
        <v>4975</v>
      </c>
      <c r="K3361" s="29">
        <f t="shared" si="103"/>
        <v>0</v>
      </c>
      <c r="L3361" s="29" t="str">
        <f>VLOOKUP(J3361,'所属＆地区別'!$B$2:$C$100,2,FALSE)</f>
        <v>東部</v>
      </c>
      <c r="M3361" s="9">
        <v>2</v>
      </c>
    </row>
    <row r="3362" spans="8:13" x14ac:dyDescent="0.2">
      <c r="H3362" s="27">
        <v>3104682</v>
      </c>
      <c r="I3362" s="27" t="s">
        <v>5127</v>
      </c>
      <c r="J3362" s="28" t="s">
        <v>4975</v>
      </c>
      <c r="K3362" s="29">
        <f t="shared" si="103"/>
        <v>0</v>
      </c>
      <c r="L3362" s="29" t="str">
        <f>VLOOKUP(J3362,'所属＆地区別'!$B$2:$C$100,2,FALSE)</f>
        <v>東部</v>
      </c>
      <c r="M3362" s="9">
        <v>2</v>
      </c>
    </row>
    <row r="3363" spans="8:13" x14ac:dyDescent="0.2">
      <c r="H3363" s="27">
        <v>3104683</v>
      </c>
      <c r="I3363" s="27" t="s">
        <v>5128</v>
      </c>
      <c r="J3363" s="28" t="s">
        <v>4975</v>
      </c>
      <c r="K3363" s="29">
        <f t="shared" si="103"/>
        <v>0</v>
      </c>
      <c r="L3363" s="29" t="str">
        <f>VLOOKUP(J3363,'所属＆地区別'!$B$2:$C$100,2,FALSE)</f>
        <v>東部</v>
      </c>
      <c r="M3363" s="9">
        <v>2</v>
      </c>
    </row>
    <row r="3364" spans="8:13" x14ac:dyDescent="0.2">
      <c r="H3364" s="27">
        <v>3104685</v>
      </c>
      <c r="I3364" s="27" t="s">
        <v>5360</v>
      </c>
      <c r="J3364" s="28" t="s">
        <v>4975</v>
      </c>
      <c r="K3364" s="29">
        <f t="shared" si="103"/>
        <v>0</v>
      </c>
      <c r="L3364" s="29" t="str">
        <f>VLOOKUP(J3364,'所属＆地区別'!$B$2:$C$100,2,FALSE)</f>
        <v>東部</v>
      </c>
      <c r="M3364" s="9">
        <v>1</v>
      </c>
    </row>
    <row r="3365" spans="8:13" x14ac:dyDescent="0.2">
      <c r="H3365" s="27">
        <v>3104687</v>
      </c>
      <c r="I3365" s="27" t="s">
        <v>5361</v>
      </c>
      <c r="J3365" s="28" t="s">
        <v>4975</v>
      </c>
      <c r="K3365" s="29">
        <f t="shared" si="103"/>
        <v>0</v>
      </c>
      <c r="L3365" s="29" t="str">
        <f>VLOOKUP(J3365,'所属＆地区別'!$B$2:$C$100,2,FALSE)</f>
        <v>東部</v>
      </c>
      <c r="M3365" s="9">
        <v>2</v>
      </c>
    </row>
    <row r="3366" spans="8:13" x14ac:dyDescent="0.2">
      <c r="H3366" s="27">
        <v>3104688</v>
      </c>
      <c r="I3366" s="27" t="s">
        <v>5362</v>
      </c>
      <c r="J3366" s="28" t="s">
        <v>4975</v>
      </c>
      <c r="K3366" s="29">
        <f t="shared" si="103"/>
        <v>0</v>
      </c>
      <c r="L3366" s="29" t="str">
        <f>VLOOKUP(J3366,'所属＆地区別'!$B$2:$C$100,2,FALSE)</f>
        <v>東部</v>
      </c>
      <c r="M3366" s="9">
        <v>2</v>
      </c>
    </row>
    <row r="3367" spans="8:13" x14ac:dyDescent="0.2">
      <c r="H3367" s="27">
        <v>3104689</v>
      </c>
      <c r="I3367" s="27" t="s">
        <v>5363</v>
      </c>
      <c r="J3367" s="28" t="s">
        <v>4975</v>
      </c>
      <c r="K3367" s="29">
        <f t="shared" si="103"/>
        <v>0</v>
      </c>
      <c r="L3367" s="29" t="str">
        <f>VLOOKUP(J3367,'所属＆地区別'!$B$2:$C$100,2,FALSE)</f>
        <v>東部</v>
      </c>
      <c r="M3367" s="9">
        <v>2</v>
      </c>
    </row>
    <row r="3368" spans="8:13" x14ac:dyDescent="0.2">
      <c r="H3368" s="27">
        <v>3104690</v>
      </c>
      <c r="I3368" s="27" t="s">
        <v>5364</v>
      </c>
      <c r="J3368" s="28" t="s">
        <v>4975</v>
      </c>
      <c r="K3368" s="29">
        <f t="shared" si="103"/>
        <v>0</v>
      </c>
      <c r="L3368" s="29" t="str">
        <f>VLOOKUP(J3368,'所属＆地区別'!$B$2:$C$100,2,FALSE)</f>
        <v>東部</v>
      </c>
      <c r="M3368" s="9">
        <v>2</v>
      </c>
    </row>
    <row r="3369" spans="8:13" x14ac:dyDescent="0.2">
      <c r="H3369" s="27">
        <v>3104691</v>
      </c>
      <c r="I3369" s="27" t="s">
        <v>5365</v>
      </c>
      <c r="J3369" s="28" t="s">
        <v>4975</v>
      </c>
      <c r="K3369" s="29">
        <f t="shared" si="103"/>
        <v>0</v>
      </c>
      <c r="L3369" s="29" t="str">
        <f>VLOOKUP(J3369,'所属＆地区別'!$B$2:$C$100,2,FALSE)</f>
        <v>東部</v>
      </c>
      <c r="M3369" s="9">
        <v>1</v>
      </c>
    </row>
    <row r="3370" spans="8:13" x14ac:dyDescent="0.2">
      <c r="H3370" s="27">
        <v>3104692</v>
      </c>
      <c r="I3370" s="27" t="s">
        <v>5366</v>
      </c>
      <c r="J3370" s="28" t="s">
        <v>4975</v>
      </c>
      <c r="K3370" s="29">
        <f t="shared" si="103"/>
        <v>0</v>
      </c>
      <c r="L3370" s="29" t="str">
        <f>VLOOKUP(J3370,'所属＆地区別'!$B$2:$C$100,2,FALSE)</f>
        <v>東部</v>
      </c>
      <c r="M3370" s="9">
        <v>1</v>
      </c>
    </row>
    <row r="3371" spans="8:13" x14ac:dyDescent="0.2">
      <c r="H3371" s="27">
        <v>3104694</v>
      </c>
      <c r="I3371" s="27" t="s">
        <v>5367</v>
      </c>
      <c r="J3371" s="28" t="s">
        <v>4975</v>
      </c>
      <c r="K3371" s="29">
        <f t="shared" si="103"/>
        <v>0</v>
      </c>
      <c r="L3371" s="29" t="str">
        <f>VLOOKUP(J3371,'所属＆地区別'!$B$2:$C$100,2,FALSE)</f>
        <v>東部</v>
      </c>
      <c r="M3371" s="9">
        <v>2</v>
      </c>
    </row>
    <row r="3372" spans="8:13" x14ac:dyDescent="0.2">
      <c r="H3372" s="27">
        <v>3104695</v>
      </c>
      <c r="I3372" s="27" t="s">
        <v>5368</v>
      </c>
      <c r="J3372" s="28" t="s">
        <v>4975</v>
      </c>
      <c r="K3372" s="29">
        <f t="shared" si="103"/>
        <v>0</v>
      </c>
      <c r="L3372" s="29" t="str">
        <f>VLOOKUP(J3372,'所属＆地区別'!$B$2:$C$100,2,FALSE)</f>
        <v>東部</v>
      </c>
      <c r="M3372" s="9">
        <v>2</v>
      </c>
    </row>
    <row r="3373" spans="8:13" x14ac:dyDescent="0.2">
      <c r="H3373" s="27">
        <v>3104696</v>
      </c>
      <c r="I3373" s="27" t="s">
        <v>5369</v>
      </c>
      <c r="J3373" s="28" t="s">
        <v>4975</v>
      </c>
      <c r="K3373" s="29">
        <f t="shared" si="103"/>
        <v>0</v>
      </c>
      <c r="L3373" s="29" t="str">
        <f>VLOOKUP(J3373,'所属＆地区別'!$B$2:$C$100,2,FALSE)</f>
        <v>東部</v>
      </c>
      <c r="M3373" s="9">
        <v>1</v>
      </c>
    </row>
    <row r="3374" spans="8:13" x14ac:dyDescent="0.2">
      <c r="H3374" s="27">
        <v>3104697</v>
      </c>
      <c r="I3374" s="27" t="s">
        <v>5370</v>
      </c>
      <c r="J3374" s="28" t="s">
        <v>4975</v>
      </c>
      <c r="K3374" s="29">
        <f t="shared" si="103"/>
        <v>0</v>
      </c>
      <c r="L3374" s="29" t="str">
        <f>VLOOKUP(J3374,'所属＆地区別'!$B$2:$C$100,2,FALSE)</f>
        <v>東部</v>
      </c>
      <c r="M3374" s="9">
        <v>1</v>
      </c>
    </row>
    <row r="3375" spans="8:13" x14ac:dyDescent="0.2">
      <c r="H3375" s="27">
        <v>3104698</v>
      </c>
      <c r="I3375" s="27" t="s">
        <v>5371</v>
      </c>
      <c r="J3375" s="28" t="s">
        <v>4975</v>
      </c>
      <c r="K3375" s="29">
        <f t="shared" si="103"/>
        <v>0</v>
      </c>
      <c r="L3375" s="29" t="str">
        <f>VLOOKUP(J3375,'所属＆地区別'!$B$2:$C$100,2,FALSE)</f>
        <v>東部</v>
      </c>
      <c r="M3375" s="9">
        <v>2</v>
      </c>
    </row>
    <row r="3376" spans="8:13" x14ac:dyDescent="0.2">
      <c r="H3376" s="27">
        <v>3104699</v>
      </c>
      <c r="I3376" s="27" t="s">
        <v>5372</v>
      </c>
      <c r="J3376" s="28" t="s">
        <v>4975</v>
      </c>
      <c r="K3376" s="29">
        <f t="shared" si="103"/>
        <v>0</v>
      </c>
      <c r="L3376" s="29" t="str">
        <f>VLOOKUP(J3376,'所属＆地区別'!$B$2:$C$100,2,FALSE)</f>
        <v>東部</v>
      </c>
      <c r="M3376" s="9">
        <v>1</v>
      </c>
    </row>
    <row r="3377" spans="8:13" x14ac:dyDescent="0.2">
      <c r="H3377" s="27">
        <v>3104700</v>
      </c>
      <c r="I3377" s="27" t="s">
        <v>5722</v>
      </c>
      <c r="J3377" s="28" t="s">
        <v>4975</v>
      </c>
      <c r="K3377" s="29">
        <f t="shared" si="103"/>
        <v>0</v>
      </c>
      <c r="L3377" s="29" t="str">
        <f>VLOOKUP(J3377,'所属＆地区別'!$B$2:$C$100,2,FALSE)</f>
        <v>東部</v>
      </c>
      <c r="M3377" s="9">
        <v>1</v>
      </c>
    </row>
    <row r="3378" spans="8:13" x14ac:dyDescent="0.2">
      <c r="H3378" s="27">
        <v>3104701</v>
      </c>
      <c r="I3378" s="27" t="s">
        <v>5723</v>
      </c>
      <c r="J3378" s="28" t="s">
        <v>4975</v>
      </c>
      <c r="K3378" s="29">
        <f t="shared" si="103"/>
        <v>0</v>
      </c>
      <c r="L3378" s="29" t="str">
        <f>VLOOKUP(J3378,'所属＆地区別'!$B$2:$C$100,2,FALSE)</f>
        <v>東部</v>
      </c>
      <c r="M3378" s="9">
        <v>2</v>
      </c>
    </row>
    <row r="3379" spans="8:13" x14ac:dyDescent="0.2">
      <c r="H3379" s="27">
        <v>3104703</v>
      </c>
      <c r="I3379" s="27" t="s">
        <v>5724</v>
      </c>
      <c r="J3379" s="28" t="s">
        <v>4975</v>
      </c>
      <c r="K3379" s="29">
        <f t="shared" si="103"/>
        <v>0</v>
      </c>
      <c r="L3379" s="29" t="str">
        <f>VLOOKUP(J3379,'所属＆地区別'!$B$2:$C$100,2,FALSE)</f>
        <v>東部</v>
      </c>
      <c r="M3379" s="9">
        <v>2</v>
      </c>
    </row>
    <row r="3380" spans="8:13" x14ac:dyDescent="0.2">
      <c r="H3380" s="27">
        <v>3104704</v>
      </c>
      <c r="I3380" s="27" t="s">
        <v>3320</v>
      </c>
      <c r="J3380" s="28" t="s">
        <v>4975</v>
      </c>
      <c r="K3380" s="29">
        <f t="shared" si="103"/>
        <v>0</v>
      </c>
      <c r="L3380" s="29" t="str">
        <f>VLOOKUP(J3380,'所属＆地区別'!$B$2:$C$100,2,FALSE)</f>
        <v>東部</v>
      </c>
      <c r="M3380" s="9">
        <v>1</v>
      </c>
    </row>
    <row r="3381" spans="8:13" x14ac:dyDescent="0.2">
      <c r="H3381" s="27">
        <v>3104705</v>
      </c>
      <c r="I3381" s="27" t="s">
        <v>5725</v>
      </c>
      <c r="J3381" s="28" t="s">
        <v>4975</v>
      </c>
      <c r="K3381" s="29">
        <f t="shared" si="103"/>
        <v>0</v>
      </c>
      <c r="L3381" s="29" t="str">
        <f>VLOOKUP(J3381,'所属＆地区別'!$B$2:$C$100,2,FALSE)</f>
        <v>東部</v>
      </c>
      <c r="M3381" s="9">
        <v>1</v>
      </c>
    </row>
    <row r="3382" spans="8:13" x14ac:dyDescent="0.2">
      <c r="H3382" s="27">
        <v>3104706</v>
      </c>
      <c r="I3382" s="27" t="s">
        <v>5726</v>
      </c>
      <c r="J3382" s="28" t="s">
        <v>4975</v>
      </c>
      <c r="K3382" s="29">
        <f t="shared" si="103"/>
        <v>0</v>
      </c>
      <c r="L3382" s="29" t="str">
        <f>VLOOKUP(J3382,'所属＆地区別'!$B$2:$C$100,2,FALSE)</f>
        <v>東部</v>
      </c>
      <c r="M3382" s="9">
        <v>1</v>
      </c>
    </row>
    <row r="3383" spans="8:13" x14ac:dyDescent="0.2">
      <c r="H3383" s="27">
        <v>3104707</v>
      </c>
      <c r="I3383" s="27" t="s">
        <v>5727</v>
      </c>
      <c r="J3383" s="28" t="s">
        <v>4975</v>
      </c>
      <c r="K3383" s="29">
        <f t="shared" si="103"/>
        <v>0</v>
      </c>
      <c r="L3383" s="29" t="str">
        <f>VLOOKUP(J3383,'所属＆地区別'!$B$2:$C$100,2,FALSE)</f>
        <v>東部</v>
      </c>
      <c r="M3383" s="9">
        <v>2</v>
      </c>
    </row>
    <row r="3384" spans="8:13" x14ac:dyDescent="0.2">
      <c r="H3384" s="27">
        <v>3104708</v>
      </c>
      <c r="I3384" s="27" t="s">
        <v>5728</v>
      </c>
      <c r="J3384" s="28" t="s">
        <v>4975</v>
      </c>
      <c r="K3384" s="29">
        <f t="shared" si="103"/>
        <v>0</v>
      </c>
      <c r="L3384" s="29" t="str">
        <f>VLOOKUP(J3384,'所属＆地区別'!$B$2:$C$100,2,FALSE)</f>
        <v>東部</v>
      </c>
      <c r="M3384" s="9">
        <v>1</v>
      </c>
    </row>
    <row r="3385" spans="8:13" x14ac:dyDescent="0.2">
      <c r="H3385" s="27">
        <v>3104709</v>
      </c>
      <c r="I3385" s="27" t="s">
        <v>4624</v>
      </c>
      <c r="J3385" s="28" t="s">
        <v>4975</v>
      </c>
      <c r="K3385" s="29">
        <f t="shared" si="103"/>
        <v>0</v>
      </c>
      <c r="L3385" s="29" t="str">
        <f>VLOOKUP(J3385,'所属＆地区別'!$B$2:$C$100,2,FALSE)</f>
        <v>東部</v>
      </c>
      <c r="M3385" s="9">
        <v>2</v>
      </c>
    </row>
    <row r="3386" spans="8:13" x14ac:dyDescent="0.2">
      <c r="H3386" s="27">
        <v>3104710</v>
      </c>
      <c r="I3386" s="27" t="s">
        <v>5729</v>
      </c>
      <c r="J3386" s="28" t="s">
        <v>4975</v>
      </c>
      <c r="K3386" s="29">
        <f t="shared" si="103"/>
        <v>0</v>
      </c>
      <c r="L3386" s="29" t="str">
        <f>VLOOKUP(J3386,'所属＆地区別'!$B$2:$C$100,2,FALSE)</f>
        <v>東部</v>
      </c>
      <c r="M3386" s="9">
        <v>1</v>
      </c>
    </row>
    <row r="3387" spans="8:13" x14ac:dyDescent="0.2">
      <c r="H3387" s="27">
        <v>3104711</v>
      </c>
      <c r="I3387" s="27" t="s">
        <v>5730</v>
      </c>
      <c r="J3387" s="28" t="s">
        <v>4975</v>
      </c>
      <c r="K3387" s="29">
        <f t="shared" si="103"/>
        <v>0</v>
      </c>
      <c r="L3387" s="29" t="str">
        <f>VLOOKUP(J3387,'所属＆地区別'!$B$2:$C$100,2,FALSE)</f>
        <v>東部</v>
      </c>
      <c r="M3387" s="9">
        <v>1</v>
      </c>
    </row>
    <row r="3388" spans="8:13" x14ac:dyDescent="0.2">
      <c r="H3388" s="27">
        <v>3104712</v>
      </c>
      <c r="I3388" s="27" t="s">
        <v>5731</v>
      </c>
      <c r="J3388" s="28" t="s">
        <v>4975</v>
      </c>
      <c r="K3388" s="29">
        <f t="shared" si="103"/>
        <v>0</v>
      </c>
      <c r="L3388" s="29" t="str">
        <f>VLOOKUP(J3388,'所属＆地区別'!$B$2:$C$100,2,FALSE)</f>
        <v>東部</v>
      </c>
      <c r="M3388" s="9">
        <v>1</v>
      </c>
    </row>
    <row r="3389" spans="8:13" x14ac:dyDescent="0.2">
      <c r="H3389" s="27">
        <v>3104713</v>
      </c>
      <c r="I3389" s="27" t="s">
        <v>5732</v>
      </c>
      <c r="J3389" s="28" t="s">
        <v>4975</v>
      </c>
      <c r="K3389" s="29">
        <f t="shared" si="103"/>
        <v>0</v>
      </c>
      <c r="L3389" s="29" t="str">
        <f>VLOOKUP(J3389,'所属＆地区別'!$B$2:$C$100,2,FALSE)</f>
        <v>東部</v>
      </c>
      <c r="M3389" s="9">
        <v>1</v>
      </c>
    </row>
    <row r="3390" spans="8:13" x14ac:dyDescent="0.2">
      <c r="H3390" s="27">
        <v>3201457</v>
      </c>
      <c r="I3390" s="27" t="s">
        <v>2901</v>
      </c>
      <c r="J3390" s="28" t="s">
        <v>4976</v>
      </c>
      <c r="K3390" s="29">
        <f t="shared" si="103"/>
        <v>0</v>
      </c>
      <c r="L3390" s="29" t="str">
        <f>VLOOKUP(J3390,'所属＆地区別'!$B$2:$C$100,2,FALSE)</f>
        <v>南部</v>
      </c>
      <c r="M3390" s="9">
        <v>1</v>
      </c>
    </row>
    <row r="3391" spans="8:13" x14ac:dyDescent="0.2">
      <c r="H3391" s="27">
        <v>3201498</v>
      </c>
      <c r="I3391" s="27" t="s">
        <v>2903</v>
      </c>
      <c r="J3391" s="28" t="s">
        <v>4976</v>
      </c>
      <c r="K3391" s="29">
        <f t="shared" si="103"/>
        <v>2</v>
      </c>
      <c r="L3391" s="29" t="str">
        <f>VLOOKUP(J3391,'所属＆地区別'!$B$2:$C$100,2,FALSE)</f>
        <v>南部</v>
      </c>
      <c r="M3391" s="9">
        <v>2</v>
      </c>
    </row>
    <row r="3392" spans="8:13" x14ac:dyDescent="0.2">
      <c r="H3392" s="27">
        <v>3201499</v>
      </c>
      <c r="I3392" s="27" t="s">
        <v>2904</v>
      </c>
      <c r="J3392" s="28" t="s">
        <v>4976</v>
      </c>
      <c r="K3392" s="29">
        <f t="shared" si="103"/>
        <v>1</v>
      </c>
      <c r="L3392" s="29" t="str">
        <f>VLOOKUP(J3392,'所属＆地区別'!$B$2:$C$100,2,FALSE)</f>
        <v>南部</v>
      </c>
      <c r="M3392" s="9">
        <v>1</v>
      </c>
    </row>
    <row r="3393" spans="8:13" x14ac:dyDescent="0.2">
      <c r="H3393" s="27">
        <v>3201513</v>
      </c>
      <c r="I3393" s="27" t="s">
        <v>2905</v>
      </c>
      <c r="J3393" s="28" t="s">
        <v>4976</v>
      </c>
      <c r="K3393" s="29">
        <f t="shared" si="103"/>
        <v>0</v>
      </c>
      <c r="L3393" s="29" t="str">
        <f>VLOOKUP(J3393,'所属＆地区別'!$B$2:$C$100,2,FALSE)</f>
        <v>南部</v>
      </c>
      <c r="M3393" s="9">
        <v>2</v>
      </c>
    </row>
    <row r="3394" spans="8:13" x14ac:dyDescent="0.2">
      <c r="H3394" s="27">
        <v>3201527</v>
      </c>
      <c r="I3394" s="27" t="s">
        <v>2906</v>
      </c>
      <c r="J3394" s="28" t="s">
        <v>4976</v>
      </c>
      <c r="K3394" s="29">
        <f t="shared" si="103"/>
        <v>3</v>
      </c>
      <c r="L3394" s="29" t="str">
        <f>VLOOKUP(J3394,'所属＆地区別'!$B$2:$C$100,2,FALSE)</f>
        <v>南部</v>
      </c>
      <c r="M3394" s="9">
        <v>2</v>
      </c>
    </row>
    <row r="3395" spans="8:13" x14ac:dyDescent="0.2">
      <c r="H3395" s="27">
        <v>3201528</v>
      </c>
      <c r="I3395" s="27" t="s">
        <v>2907</v>
      </c>
      <c r="J3395" s="28" t="s">
        <v>4976</v>
      </c>
      <c r="K3395" s="29">
        <f t="shared" ref="K3395:K3458" si="104">SUMIF($C$3:$C$9305,H3395,$F$3:$F$9305)</f>
        <v>2</v>
      </c>
      <c r="L3395" s="29" t="str">
        <f>VLOOKUP(J3395,'所属＆地区別'!$B$2:$C$100,2,FALSE)</f>
        <v>南部</v>
      </c>
      <c r="M3395" s="9">
        <v>2</v>
      </c>
    </row>
    <row r="3396" spans="8:13" x14ac:dyDescent="0.2">
      <c r="H3396" s="27">
        <v>3201530</v>
      </c>
      <c r="I3396" s="27" t="s">
        <v>2908</v>
      </c>
      <c r="J3396" s="28" t="s">
        <v>4976</v>
      </c>
      <c r="K3396" s="29">
        <f t="shared" si="104"/>
        <v>0</v>
      </c>
      <c r="L3396" s="29" t="str">
        <f>VLOOKUP(J3396,'所属＆地区別'!$B$2:$C$100,2,FALSE)</f>
        <v>南部</v>
      </c>
      <c r="M3396" s="9">
        <v>2</v>
      </c>
    </row>
    <row r="3397" spans="8:13" x14ac:dyDescent="0.2">
      <c r="H3397" s="27">
        <v>3201540</v>
      </c>
      <c r="I3397" s="27" t="s">
        <v>2909</v>
      </c>
      <c r="J3397" s="28" t="s">
        <v>4976</v>
      </c>
      <c r="K3397" s="29">
        <f t="shared" si="104"/>
        <v>0</v>
      </c>
      <c r="L3397" s="29" t="str">
        <f>VLOOKUP(J3397,'所属＆地区別'!$B$2:$C$100,2,FALSE)</f>
        <v>南部</v>
      </c>
      <c r="M3397" s="9">
        <v>2</v>
      </c>
    </row>
    <row r="3398" spans="8:13" x14ac:dyDescent="0.2">
      <c r="H3398" s="27">
        <v>3201543</v>
      </c>
      <c r="I3398" s="27" t="s">
        <v>2910</v>
      </c>
      <c r="J3398" s="28" t="s">
        <v>4976</v>
      </c>
      <c r="K3398" s="29">
        <f t="shared" si="104"/>
        <v>0</v>
      </c>
      <c r="L3398" s="29" t="str">
        <f>VLOOKUP(J3398,'所属＆地区別'!$B$2:$C$100,2,FALSE)</f>
        <v>南部</v>
      </c>
      <c r="M3398" s="9">
        <v>1</v>
      </c>
    </row>
    <row r="3399" spans="8:13" x14ac:dyDescent="0.2">
      <c r="H3399" s="27">
        <v>3201544</v>
      </c>
      <c r="I3399" s="27" t="s">
        <v>2911</v>
      </c>
      <c r="J3399" s="28" t="s">
        <v>4976</v>
      </c>
      <c r="K3399" s="29">
        <f t="shared" si="104"/>
        <v>0</v>
      </c>
      <c r="L3399" s="29" t="str">
        <f>VLOOKUP(J3399,'所属＆地区別'!$B$2:$C$100,2,FALSE)</f>
        <v>南部</v>
      </c>
      <c r="M3399" s="9">
        <v>2</v>
      </c>
    </row>
    <row r="3400" spans="8:13" x14ac:dyDescent="0.2">
      <c r="H3400" s="27">
        <v>3201573</v>
      </c>
      <c r="I3400" s="27" t="s">
        <v>2912</v>
      </c>
      <c r="J3400" s="28" t="s">
        <v>4976</v>
      </c>
      <c r="K3400" s="29">
        <f t="shared" si="104"/>
        <v>1</v>
      </c>
      <c r="L3400" s="29" t="str">
        <f>VLOOKUP(J3400,'所属＆地区別'!$B$2:$C$100,2,FALSE)</f>
        <v>南部</v>
      </c>
      <c r="M3400" s="9">
        <v>2</v>
      </c>
    </row>
    <row r="3401" spans="8:13" x14ac:dyDescent="0.2">
      <c r="H3401" s="27">
        <v>3201574</v>
      </c>
      <c r="I3401" s="27" t="s">
        <v>2913</v>
      </c>
      <c r="J3401" s="28" t="s">
        <v>4976</v>
      </c>
      <c r="K3401" s="29">
        <f t="shared" si="104"/>
        <v>0</v>
      </c>
      <c r="L3401" s="29" t="str">
        <f>VLOOKUP(J3401,'所属＆地区別'!$B$2:$C$100,2,FALSE)</f>
        <v>南部</v>
      </c>
      <c r="M3401" s="9">
        <v>2</v>
      </c>
    </row>
    <row r="3402" spans="8:13" x14ac:dyDescent="0.2">
      <c r="H3402" s="27">
        <v>3201575</v>
      </c>
      <c r="I3402" s="27" t="s">
        <v>2914</v>
      </c>
      <c r="J3402" s="28" t="s">
        <v>4976</v>
      </c>
      <c r="K3402" s="29">
        <f t="shared" si="104"/>
        <v>0</v>
      </c>
      <c r="L3402" s="29" t="str">
        <f>VLOOKUP(J3402,'所属＆地区別'!$B$2:$C$100,2,FALSE)</f>
        <v>南部</v>
      </c>
      <c r="M3402" s="9">
        <v>2</v>
      </c>
    </row>
    <row r="3403" spans="8:13" x14ac:dyDescent="0.2">
      <c r="H3403" s="27">
        <v>3201580</v>
      </c>
      <c r="I3403" s="27" t="s">
        <v>2915</v>
      </c>
      <c r="J3403" s="28" t="s">
        <v>4976</v>
      </c>
      <c r="K3403" s="29">
        <f t="shared" si="104"/>
        <v>0</v>
      </c>
      <c r="L3403" s="29" t="str">
        <f>VLOOKUP(J3403,'所属＆地区別'!$B$2:$C$100,2,FALSE)</f>
        <v>南部</v>
      </c>
      <c r="M3403" s="9">
        <v>1</v>
      </c>
    </row>
    <row r="3404" spans="8:13" x14ac:dyDescent="0.2">
      <c r="H3404" s="27">
        <v>3201581</v>
      </c>
      <c r="I3404" s="27" t="s">
        <v>2916</v>
      </c>
      <c r="J3404" s="28" t="s">
        <v>4976</v>
      </c>
      <c r="K3404" s="29">
        <f t="shared" si="104"/>
        <v>1</v>
      </c>
      <c r="L3404" s="29" t="str">
        <f>VLOOKUP(J3404,'所属＆地区別'!$B$2:$C$100,2,FALSE)</f>
        <v>南部</v>
      </c>
      <c r="M3404" s="9">
        <v>2</v>
      </c>
    </row>
    <row r="3405" spans="8:13" x14ac:dyDescent="0.2">
      <c r="H3405" s="27">
        <v>3201587</v>
      </c>
      <c r="I3405" s="27" t="s">
        <v>2917</v>
      </c>
      <c r="J3405" s="28" t="s">
        <v>4976</v>
      </c>
      <c r="K3405" s="29">
        <f t="shared" si="104"/>
        <v>0</v>
      </c>
      <c r="L3405" s="29" t="str">
        <f>VLOOKUP(J3405,'所属＆地区別'!$B$2:$C$100,2,FALSE)</f>
        <v>南部</v>
      </c>
      <c r="M3405" s="9">
        <v>2</v>
      </c>
    </row>
    <row r="3406" spans="8:13" x14ac:dyDescent="0.2">
      <c r="H3406" s="27">
        <v>3201588</v>
      </c>
      <c r="I3406" s="27" t="s">
        <v>2918</v>
      </c>
      <c r="J3406" s="28" t="s">
        <v>4976</v>
      </c>
      <c r="K3406" s="29">
        <f t="shared" si="104"/>
        <v>0</v>
      </c>
      <c r="L3406" s="29" t="str">
        <f>VLOOKUP(J3406,'所属＆地区別'!$B$2:$C$100,2,FALSE)</f>
        <v>南部</v>
      </c>
      <c r="M3406" s="9">
        <v>2</v>
      </c>
    </row>
    <row r="3407" spans="8:13" x14ac:dyDescent="0.2">
      <c r="H3407" s="27">
        <v>3201594</v>
      </c>
      <c r="I3407" s="27" t="s">
        <v>2919</v>
      </c>
      <c r="J3407" s="28" t="s">
        <v>4976</v>
      </c>
      <c r="K3407" s="29">
        <f t="shared" si="104"/>
        <v>0</v>
      </c>
      <c r="L3407" s="29" t="str">
        <f>VLOOKUP(J3407,'所属＆地区別'!$B$2:$C$100,2,FALSE)</f>
        <v>南部</v>
      </c>
      <c r="M3407" s="9">
        <v>1</v>
      </c>
    </row>
    <row r="3408" spans="8:13" x14ac:dyDescent="0.2">
      <c r="H3408" s="27">
        <v>3201612</v>
      </c>
      <c r="I3408" s="27" t="s">
        <v>2920</v>
      </c>
      <c r="J3408" s="28" t="s">
        <v>4976</v>
      </c>
      <c r="K3408" s="29">
        <f t="shared" si="104"/>
        <v>0</v>
      </c>
      <c r="L3408" s="29" t="str">
        <f>VLOOKUP(J3408,'所属＆地区別'!$B$2:$C$100,2,FALSE)</f>
        <v>南部</v>
      </c>
      <c r="M3408" s="9">
        <v>2</v>
      </c>
    </row>
    <row r="3409" spans="8:13" x14ac:dyDescent="0.2">
      <c r="H3409" s="27">
        <v>3201613</v>
      </c>
      <c r="I3409" s="27" t="s">
        <v>2921</v>
      </c>
      <c r="J3409" s="28" t="s">
        <v>4976</v>
      </c>
      <c r="K3409" s="29">
        <f t="shared" si="104"/>
        <v>0</v>
      </c>
      <c r="L3409" s="29" t="str">
        <f>VLOOKUP(J3409,'所属＆地区別'!$B$2:$C$100,2,FALSE)</f>
        <v>南部</v>
      </c>
      <c r="M3409" s="9">
        <v>1</v>
      </c>
    </row>
    <row r="3410" spans="8:13" x14ac:dyDescent="0.2">
      <c r="H3410" s="27">
        <v>3201629</v>
      </c>
      <c r="I3410" s="27" t="s">
        <v>2922</v>
      </c>
      <c r="J3410" s="28" t="s">
        <v>4976</v>
      </c>
      <c r="K3410" s="29">
        <f t="shared" si="104"/>
        <v>0</v>
      </c>
      <c r="L3410" s="29" t="str">
        <f>VLOOKUP(J3410,'所属＆地区別'!$B$2:$C$100,2,FALSE)</f>
        <v>南部</v>
      </c>
      <c r="M3410" s="9">
        <v>2</v>
      </c>
    </row>
    <row r="3411" spans="8:13" x14ac:dyDescent="0.2">
      <c r="H3411" s="27">
        <v>3201631</v>
      </c>
      <c r="I3411" s="27" t="s">
        <v>2923</v>
      </c>
      <c r="J3411" s="28" t="s">
        <v>4976</v>
      </c>
      <c r="K3411" s="29">
        <f t="shared" si="104"/>
        <v>0</v>
      </c>
      <c r="L3411" s="29" t="str">
        <f>VLOOKUP(J3411,'所属＆地区別'!$B$2:$C$100,2,FALSE)</f>
        <v>南部</v>
      </c>
      <c r="M3411" s="9">
        <v>1</v>
      </c>
    </row>
    <row r="3412" spans="8:13" x14ac:dyDescent="0.2">
      <c r="H3412" s="27">
        <v>3201652</v>
      </c>
      <c r="I3412" s="27" t="s">
        <v>2924</v>
      </c>
      <c r="J3412" s="28" t="s">
        <v>4976</v>
      </c>
      <c r="K3412" s="29">
        <f t="shared" si="104"/>
        <v>0</v>
      </c>
      <c r="L3412" s="29" t="str">
        <f>VLOOKUP(J3412,'所属＆地区別'!$B$2:$C$100,2,FALSE)</f>
        <v>南部</v>
      </c>
      <c r="M3412" s="9">
        <v>1</v>
      </c>
    </row>
    <row r="3413" spans="8:13" x14ac:dyDescent="0.2">
      <c r="H3413" s="27">
        <v>3201655</v>
      </c>
      <c r="I3413" s="27" t="s">
        <v>2925</v>
      </c>
      <c r="J3413" s="28" t="s">
        <v>4976</v>
      </c>
      <c r="K3413" s="29">
        <f t="shared" si="104"/>
        <v>0</v>
      </c>
      <c r="L3413" s="29" t="str">
        <f>VLOOKUP(J3413,'所属＆地区別'!$B$2:$C$100,2,FALSE)</f>
        <v>南部</v>
      </c>
      <c r="M3413" s="9">
        <v>1</v>
      </c>
    </row>
    <row r="3414" spans="8:13" x14ac:dyDescent="0.2">
      <c r="H3414" s="27">
        <v>3201659</v>
      </c>
      <c r="I3414" s="27" t="s">
        <v>2926</v>
      </c>
      <c r="J3414" s="28" t="s">
        <v>4976</v>
      </c>
      <c r="K3414" s="29">
        <f t="shared" si="104"/>
        <v>0</v>
      </c>
      <c r="L3414" s="29" t="str">
        <f>VLOOKUP(J3414,'所属＆地区別'!$B$2:$C$100,2,FALSE)</f>
        <v>南部</v>
      </c>
      <c r="M3414" s="9">
        <v>2</v>
      </c>
    </row>
    <row r="3415" spans="8:13" x14ac:dyDescent="0.2">
      <c r="H3415" s="27">
        <v>3201660</v>
      </c>
      <c r="I3415" s="27" t="s">
        <v>2927</v>
      </c>
      <c r="J3415" s="28" t="s">
        <v>4976</v>
      </c>
      <c r="K3415" s="29">
        <f t="shared" si="104"/>
        <v>0</v>
      </c>
      <c r="L3415" s="29" t="str">
        <f>VLOOKUP(J3415,'所属＆地区別'!$B$2:$C$100,2,FALSE)</f>
        <v>南部</v>
      </c>
      <c r="M3415" s="9">
        <v>2</v>
      </c>
    </row>
    <row r="3416" spans="8:13" x14ac:dyDescent="0.2">
      <c r="H3416" s="27">
        <v>3201665</v>
      </c>
      <c r="I3416" s="27" t="s">
        <v>2928</v>
      </c>
      <c r="J3416" s="28" t="s">
        <v>4976</v>
      </c>
      <c r="K3416" s="29">
        <f t="shared" si="104"/>
        <v>0</v>
      </c>
      <c r="L3416" s="29" t="str">
        <f>VLOOKUP(J3416,'所属＆地区別'!$B$2:$C$100,2,FALSE)</f>
        <v>南部</v>
      </c>
      <c r="M3416" s="9">
        <v>2</v>
      </c>
    </row>
    <row r="3417" spans="8:13" x14ac:dyDescent="0.2">
      <c r="H3417" s="27">
        <v>3201670</v>
      </c>
      <c r="I3417" s="27" t="s">
        <v>2929</v>
      </c>
      <c r="J3417" s="28" t="s">
        <v>4976</v>
      </c>
      <c r="K3417" s="29">
        <f t="shared" si="104"/>
        <v>0</v>
      </c>
      <c r="L3417" s="29" t="str">
        <f>VLOOKUP(J3417,'所属＆地区別'!$B$2:$C$100,2,FALSE)</f>
        <v>南部</v>
      </c>
      <c r="M3417" s="9">
        <v>2</v>
      </c>
    </row>
    <row r="3418" spans="8:13" x14ac:dyDescent="0.2">
      <c r="H3418" s="27">
        <v>3201743</v>
      </c>
      <c r="I3418" s="27" t="s">
        <v>2930</v>
      </c>
      <c r="J3418" s="28" t="s">
        <v>4976</v>
      </c>
      <c r="K3418" s="29">
        <f t="shared" si="104"/>
        <v>0</v>
      </c>
      <c r="L3418" s="29" t="str">
        <f>VLOOKUP(J3418,'所属＆地区別'!$B$2:$C$100,2,FALSE)</f>
        <v>南部</v>
      </c>
      <c r="M3418" s="9">
        <v>2</v>
      </c>
    </row>
    <row r="3419" spans="8:13" x14ac:dyDescent="0.2">
      <c r="H3419" s="27">
        <v>3201747</v>
      </c>
      <c r="I3419" s="27" t="s">
        <v>2931</v>
      </c>
      <c r="J3419" s="28" t="s">
        <v>4976</v>
      </c>
      <c r="K3419" s="29">
        <f t="shared" si="104"/>
        <v>0</v>
      </c>
      <c r="L3419" s="29" t="str">
        <f>VLOOKUP(J3419,'所属＆地区別'!$B$2:$C$100,2,FALSE)</f>
        <v>南部</v>
      </c>
      <c r="M3419" s="9">
        <v>1</v>
      </c>
    </row>
    <row r="3420" spans="8:13" x14ac:dyDescent="0.2">
      <c r="H3420" s="27">
        <v>3201750</v>
      </c>
      <c r="I3420" s="27" t="s">
        <v>2932</v>
      </c>
      <c r="J3420" s="28" t="s">
        <v>4976</v>
      </c>
      <c r="K3420" s="29">
        <f t="shared" si="104"/>
        <v>0</v>
      </c>
      <c r="L3420" s="29" t="str">
        <f>VLOOKUP(J3420,'所属＆地区別'!$B$2:$C$100,2,FALSE)</f>
        <v>南部</v>
      </c>
      <c r="M3420" s="9">
        <v>1</v>
      </c>
    </row>
    <row r="3421" spans="8:13" x14ac:dyDescent="0.2">
      <c r="H3421" s="27">
        <v>3201755</v>
      </c>
      <c r="I3421" s="27" t="s">
        <v>2933</v>
      </c>
      <c r="J3421" s="28" t="s">
        <v>4976</v>
      </c>
      <c r="K3421" s="29">
        <f t="shared" si="104"/>
        <v>0</v>
      </c>
      <c r="L3421" s="29" t="str">
        <f>VLOOKUP(J3421,'所属＆地区別'!$B$2:$C$100,2,FALSE)</f>
        <v>南部</v>
      </c>
      <c r="M3421" s="9">
        <v>1</v>
      </c>
    </row>
    <row r="3422" spans="8:13" x14ac:dyDescent="0.2">
      <c r="H3422" s="27">
        <v>3201800</v>
      </c>
      <c r="I3422" s="27" t="s">
        <v>2934</v>
      </c>
      <c r="J3422" s="28" t="s">
        <v>4976</v>
      </c>
      <c r="K3422" s="29">
        <f t="shared" si="104"/>
        <v>0</v>
      </c>
      <c r="L3422" s="29" t="str">
        <f>VLOOKUP(J3422,'所属＆地区別'!$B$2:$C$100,2,FALSE)</f>
        <v>南部</v>
      </c>
      <c r="M3422" s="9">
        <v>1</v>
      </c>
    </row>
    <row r="3423" spans="8:13" x14ac:dyDescent="0.2">
      <c r="H3423" s="27">
        <v>3201909</v>
      </c>
      <c r="I3423" s="27" t="s">
        <v>2935</v>
      </c>
      <c r="J3423" s="28" t="s">
        <v>4976</v>
      </c>
      <c r="K3423" s="29">
        <f t="shared" si="104"/>
        <v>0</v>
      </c>
      <c r="L3423" s="29" t="str">
        <f>VLOOKUP(J3423,'所属＆地区別'!$B$2:$C$100,2,FALSE)</f>
        <v>南部</v>
      </c>
      <c r="M3423" s="9">
        <v>2</v>
      </c>
    </row>
    <row r="3424" spans="8:13" x14ac:dyDescent="0.2">
      <c r="H3424" s="27">
        <v>3201919</v>
      </c>
      <c r="I3424" s="27" t="s">
        <v>2936</v>
      </c>
      <c r="J3424" s="28" t="s">
        <v>4976</v>
      </c>
      <c r="K3424" s="29">
        <f t="shared" si="104"/>
        <v>0</v>
      </c>
      <c r="L3424" s="29" t="str">
        <f>VLOOKUP(J3424,'所属＆地区別'!$B$2:$C$100,2,FALSE)</f>
        <v>南部</v>
      </c>
      <c r="M3424" s="9">
        <v>2</v>
      </c>
    </row>
    <row r="3425" spans="8:13" x14ac:dyDescent="0.2">
      <c r="H3425" s="27">
        <v>3201921</v>
      </c>
      <c r="I3425" s="27" t="s">
        <v>2937</v>
      </c>
      <c r="J3425" s="28" t="s">
        <v>4976</v>
      </c>
      <c r="K3425" s="29">
        <f t="shared" si="104"/>
        <v>0</v>
      </c>
      <c r="L3425" s="29" t="str">
        <f>VLOOKUP(J3425,'所属＆地区別'!$B$2:$C$100,2,FALSE)</f>
        <v>南部</v>
      </c>
      <c r="M3425" s="9">
        <v>2</v>
      </c>
    </row>
    <row r="3426" spans="8:13" x14ac:dyDescent="0.2">
      <c r="H3426" s="27">
        <v>3201926</v>
      </c>
      <c r="I3426" s="27" t="s">
        <v>2938</v>
      </c>
      <c r="J3426" s="28" t="s">
        <v>4976</v>
      </c>
      <c r="K3426" s="29">
        <f t="shared" si="104"/>
        <v>0</v>
      </c>
      <c r="L3426" s="29" t="str">
        <f>VLOOKUP(J3426,'所属＆地区別'!$B$2:$C$100,2,FALSE)</f>
        <v>南部</v>
      </c>
      <c r="M3426" s="9">
        <v>2</v>
      </c>
    </row>
    <row r="3427" spans="8:13" x14ac:dyDescent="0.2">
      <c r="H3427" s="27">
        <v>3201928</v>
      </c>
      <c r="I3427" s="27" t="s">
        <v>2939</v>
      </c>
      <c r="J3427" s="28" t="s">
        <v>4976</v>
      </c>
      <c r="K3427" s="29">
        <f t="shared" si="104"/>
        <v>0</v>
      </c>
      <c r="L3427" s="29" t="str">
        <f>VLOOKUP(J3427,'所属＆地区別'!$B$2:$C$100,2,FALSE)</f>
        <v>南部</v>
      </c>
      <c r="M3427" s="9">
        <v>1</v>
      </c>
    </row>
    <row r="3428" spans="8:13" x14ac:dyDescent="0.2">
      <c r="H3428" s="27">
        <v>3201929</v>
      </c>
      <c r="I3428" s="27" t="s">
        <v>2940</v>
      </c>
      <c r="J3428" s="28" t="s">
        <v>4976</v>
      </c>
      <c r="K3428" s="29">
        <f t="shared" si="104"/>
        <v>0</v>
      </c>
      <c r="L3428" s="29" t="str">
        <f>VLOOKUP(J3428,'所属＆地区別'!$B$2:$C$100,2,FALSE)</f>
        <v>南部</v>
      </c>
      <c r="M3428" s="9">
        <v>1</v>
      </c>
    </row>
    <row r="3429" spans="8:13" x14ac:dyDescent="0.2">
      <c r="H3429" s="27">
        <v>3201934</v>
      </c>
      <c r="I3429" s="27" t="s">
        <v>2941</v>
      </c>
      <c r="J3429" s="28" t="s">
        <v>4976</v>
      </c>
      <c r="K3429" s="29">
        <f t="shared" si="104"/>
        <v>0</v>
      </c>
      <c r="L3429" s="29" t="str">
        <f>VLOOKUP(J3429,'所属＆地区別'!$B$2:$C$100,2,FALSE)</f>
        <v>南部</v>
      </c>
      <c r="M3429" s="9">
        <v>1</v>
      </c>
    </row>
    <row r="3430" spans="8:13" x14ac:dyDescent="0.2">
      <c r="H3430" s="27">
        <v>3201935</v>
      </c>
      <c r="I3430" s="27" t="s">
        <v>2942</v>
      </c>
      <c r="J3430" s="28" t="s">
        <v>4976</v>
      </c>
      <c r="K3430" s="29">
        <f t="shared" si="104"/>
        <v>1</v>
      </c>
      <c r="L3430" s="29" t="str">
        <f>VLOOKUP(J3430,'所属＆地区別'!$B$2:$C$100,2,FALSE)</f>
        <v>南部</v>
      </c>
      <c r="M3430" s="9">
        <v>1</v>
      </c>
    </row>
    <row r="3431" spans="8:13" x14ac:dyDescent="0.2">
      <c r="H3431" s="27">
        <v>3201952</v>
      </c>
      <c r="I3431" s="27" t="s">
        <v>2943</v>
      </c>
      <c r="J3431" s="28" t="s">
        <v>4976</v>
      </c>
      <c r="K3431" s="29">
        <f t="shared" si="104"/>
        <v>0</v>
      </c>
      <c r="L3431" s="29" t="str">
        <f>VLOOKUP(J3431,'所属＆地区別'!$B$2:$C$100,2,FALSE)</f>
        <v>南部</v>
      </c>
      <c r="M3431" s="9">
        <v>1</v>
      </c>
    </row>
    <row r="3432" spans="8:13" x14ac:dyDescent="0.2">
      <c r="H3432" s="27">
        <v>3201953</v>
      </c>
      <c r="I3432" s="27" t="s">
        <v>2944</v>
      </c>
      <c r="J3432" s="28" t="s">
        <v>4976</v>
      </c>
      <c r="K3432" s="29">
        <f t="shared" si="104"/>
        <v>0</v>
      </c>
      <c r="L3432" s="29" t="str">
        <f>VLOOKUP(J3432,'所属＆地区別'!$B$2:$C$100,2,FALSE)</f>
        <v>南部</v>
      </c>
      <c r="M3432" s="9">
        <v>2</v>
      </c>
    </row>
    <row r="3433" spans="8:13" x14ac:dyDescent="0.2">
      <c r="H3433" s="27">
        <v>3201956</v>
      </c>
      <c r="I3433" s="27" t="s">
        <v>2945</v>
      </c>
      <c r="J3433" s="28" t="s">
        <v>4976</v>
      </c>
      <c r="K3433" s="29">
        <f t="shared" si="104"/>
        <v>0</v>
      </c>
      <c r="L3433" s="29" t="str">
        <f>VLOOKUP(J3433,'所属＆地区別'!$B$2:$C$100,2,FALSE)</f>
        <v>南部</v>
      </c>
      <c r="M3433" s="9">
        <v>2</v>
      </c>
    </row>
    <row r="3434" spans="8:13" x14ac:dyDescent="0.2">
      <c r="H3434" s="27">
        <v>3201958</v>
      </c>
      <c r="I3434" s="27" t="s">
        <v>2946</v>
      </c>
      <c r="J3434" s="28" t="s">
        <v>4976</v>
      </c>
      <c r="K3434" s="29">
        <f t="shared" si="104"/>
        <v>0</v>
      </c>
      <c r="L3434" s="29" t="str">
        <f>VLOOKUP(J3434,'所属＆地区別'!$B$2:$C$100,2,FALSE)</f>
        <v>南部</v>
      </c>
      <c r="M3434" s="9">
        <v>2</v>
      </c>
    </row>
    <row r="3435" spans="8:13" x14ac:dyDescent="0.2">
      <c r="H3435" s="27">
        <v>3201960</v>
      </c>
      <c r="I3435" s="27" t="s">
        <v>2947</v>
      </c>
      <c r="J3435" s="28" t="s">
        <v>4976</v>
      </c>
      <c r="K3435" s="29">
        <f t="shared" si="104"/>
        <v>0</v>
      </c>
      <c r="L3435" s="29" t="str">
        <f>VLOOKUP(J3435,'所属＆地区別'!$B$2:$C$100,2,FALSE)</f>
        <v>南部</v>
      </c>
      <c r="M3435" s="9">
        <v>2</v>
      </c>
    </row>
    <row r="3436" spans="8:13" x14ac:dyDescent="0.2">
      <c r="H3436" s="27">
        <v>3201986</v>
      </c>
      <c r="I3436" s="27" t="s">
        <v>2948</v>
      </c>
      <c r="J3436" s="28" t="s">
        <v>4976</v>
      </c>
      <c r="K3436" s="29">
        <f t="shared" si="104"/>
        <v>0</v>
      </c>
      <c r="L3436" s="29" t="str">
        <f>VLOOKUP(J3436,'所属＆地区別'!$B$2:$C$100,2,FALSE)</f>
        <v>南部</v>
      </c>
      <c r="M3436" s="9">
        <v>1</v>
      </c>
    </row>
    <row r="3437" spans="8:13" x14ac:dyDescent="0.2">
      <c r="H3437" s="27">
        <v>3202004</v>
      </c>
      <c r="I3437" s="27" t="s">
        <v>2949</v>
      </c>
      <c r="J3437" s="28" t="s">
        <v>4976</v>
      </c>
      <c r="K3437" s="29">
        <f t="shared" si="104"/>
        <v>0</v>
      </c>
      <c r="L3437" s="29" t="str">
        <f>VLOOKUP(J3437,'所属＆地区別'!$B$2:$C$100,2,FALSE)</f>
        <v>南部</v>
      </c>
      <c r="M3437" s="9">
        <v>1</v>
      </c>
    </row>
    <row r="3438" spans="8:13" x14ac:dyDescent="0.2">
      <c r="H3438" s="27">
        <v>3202009</v>
      </c>
      <c r="I3438" s="27" t="s">
        <v>426</v>
      </c>
      <c r="J3438" s="28" t="s">
        <v>4976</v>
      </c>
      <c r="K3438" s="29">
        <f t="shared" si="104"/>
        <v>0</v>
      </c>
      <c r="L3438" s="29" t="str">
        <f>VLOOKUP(J3438,'所属＆地区別'!$B$2:$C$100,2,FALSE)</f>
        <v>南部</v>
      </c>
      <c r="M3438" s="9">
        <v>1</v>
      </c>
    </row>
    <row r="3439" spans="8:13" x14ac:dyDescent="0.2">
      <c r="H3439" s="27">
        <v>3202011</v>
      </c>
      <c r="I3439" s="27" t="s">
        <v>2950</v>
      </c>
      <c r="J3439" s="28" t="s">
        <v>4976</v>
      </c>
      <c r="K3439" s="29">
        <f t="shared" si="104"/>
        <v>0</v>
      </c>
      <c r="L3439" s="29" t="str">
        <f>VLOOKUP(J3439,'所属＆地区別'!$B$2:$C$100,2,FALSE)</f>
        <v>南部</v>
      </c>
      <c r="M3439" s="9">
        <v>1</v>
      </c>
    </row>
    <row r="3440" spans="8:13" x14ac:dyDescent="0.2">
      <c r="H3440" s="27">
        <v>3202016</v>
      </c>
      <c r="I3440" s="27" t="s">
        <v>2951</v>
      </c>
      <c r="J3440" s="28" t="s">
        <v>4976</v>
      </c>
      <c r="K3440" s="29">
        <f t="shared" si="104"/>
        <v>0</v>
      </c>
      <c r="L3440" s="29" t="str">
        <f>VLOOKUP(J3440,'所属＆地区別'!$B$2:$C$100,2,FALSE)</f>
        <v>南部</v>
      </c>
      <c r="M3440" s="9">
        <v>1</v>
      </c>
    </row>
    <row r="3441" spans="8:13" x14ac:dyDescent="0.2">
      <c r="H3441" s="27">
        <v>3202017</v>
      </c>
      <c r="I3441" s="27" t="s">
        <v>2952</v>
      </c>
      <c r="J3441" s="28" t="s">
        <v>4976</v>
      </c>
      <c r="K3441" s="29">
        <f t="shared" si="104"/>
        <v>0</v>
      </c>
      <c r="L3441" s="29" t="str">
        <f>VLOOKUP(J3441,'所属＆地区別'!$B$2:$C$100,2,FALSE)</f>
        <v>南部</v>
      </c>
      <c r="M3441" s="9">
        <v>1</v>
      </c>
    </row>
    <row r="3442" spans="8:13" x14ac:dyDescent="0.2">
      <c r="H3442" s="27">
        <v>3202019</v>
      </c>
      <c r="I3442" s="27" t="s">
        <v>2953</v>
      </c>
      <c r="J3442" s="28" t="s">
        <v>4976</v>
      </c>
      <c r="K3442" s="29">
        <f t="shared" si="104"/>
        <v>0</v>
      </c>
      <c r="L3442" s="29" t="str">
        <f>VLOOKUP(J3442,'所属＆地区別'!$B$2:$C$100,2,FALSE)</f>
        <v>南部</v>
      </c>
      <c r="M3442" s="9">
        <v>1</v>
      </c>
    </row>
    <row r="3443" spans="8:13" x14ac:dyDescent="0.2">
      <c r="H3443" s="27">
        <v>3202022</v>
      </c>
      <c r="I3443" s="27" t="s">
        <v>2954</v>
      </c>
      <c r="J3443" s="28" t="s">
        <v>4976</v>
      </c>
      <c r="K3443" s="29">
        <f t="shared" si="104"/>
        <v>0</v>
      </c>
      <c r="L3443" s="29" t="str">
        <f>VLOOKUP(J3443,'所属＆地区別'!$B$2:$C$100,2,FALSE)</f>
        <v>南部</v>
      </c>
      <c r="M3443" s="9">
        <v>1</v>
      </c>
    </row>
    <row r="3444" spans="8:13" x14ac:dyDescent="0.2">
      <c r="H3444" s="27">
        <v>3202039</v>
      </c>
      <c r="I3444" s="27" t="s">
        <v>2955</v>
      </c>
      <c r="J3444" s="28" t="s">
        <v>4976</v>
      </c>
      <c r="K3444" s="29">
        <f t="shared" si="104"/>
        <v>0</v>
      </c>
      <c r="L3444" s="29" t="str">
        <f>VLOOKUP(J3444,'所属＆地区別'!$B$2:$C$100,2,FALSE)</f>
        <v>南部</v>
      </c>
      <c r="M3444" s="9">
        <v>2</v>
      </c>
    </row>
    <row r="3445" spans="8:13" x14ac:dyDescent="0.2">
      <c r="H3445" s="27">
        <v>3202055</v>
      </c>
      <c r="I3445" s="27" t="s">
        <v>2957</v>
      </c>
      <c r="J3445" s="28" t="s">
        <v>4976</v>
      </c>
      <c r="K3445" s="29">
        <f t="shared" si="104"/>
        <v>0</v>
      </c>
      <c r="L3445" s="29" t="str">
        <f>VLOOKUP(J3445,'所属＆地区別'!$B$2:$C$100,2,FALSE)</f>
        <v>南部</v>
      </c>
      <c r="M3445" s="9">
        <v>2</v>
      </c>
    </row>
    <row r="3446" spans="8:13" x14ac:dyDescent="0.2">
      <c r="H3446" s="27">
        <v>3202056</v>
      </c>
      <c r="I3446" s="27" t="s">
        <v>2958</v>
      </c>
      <c r="J3446" s="28" t="s">
        <v>4976</v>
      </c>
      <c r="K3446" s="29">
        <f t="shared" si="104"/>
        <v>0</v>
      </c>
      <c r="L3446" s="29" t="str">
        <f>VLOOKUP(J3446,'所属＆地区別'!$B$2:$C$100,2,FALSE)</f>
        <v>南部</v>
      </c>
      <c r="M3446" s="9">
        <v>1</v>
      </c>
    </row>
    <row r="3447" spans="8:13" x14ac:dyDescent="0.2">
      <c r="H3447" s="27">
        <v>3202057</v>
      </c>
      <c r="I3447" s="27" t="s">
        <v>2959</v>
      </c>
      <c r="J3447" s="28" t="s">
        <v>4976</v>
      </c>
      <c r="K3447" s="29">
        <f t="shared" si="104"/>
        <v>1</v>
      </c>
      <c r="L3447" s="29" t="str">
        <f>VLOOKUP(J3447,'所属＆地区別'!$B$2:$C$100,2,FALSE)</f>
        <v>南部</v>
      </c>
      <c r="M3447" s="9">
        <v>1</v>
      </c>
    </row>
    <row r="3448" spans="8:13" x14ac:dyDescent="0.2">
      <c r="H3448" s="27">
        <v>3202070</v>
      </c>
      <c r="I3448" s="27" t="s">
        <v>2960</v>
      </c>
      <c r="J3448" s="28" t="s">
        <v>4976</v>
      </c>
      <c r="K3448" s="29">
        <f t="shared" si="104"/>
        <v>0</v>
      </c>
      <c r="L3448" s="29" t="str">
        <f>VLOOKUP(J3448,'所属＆地区別'!$B$2:$C$100,2,FALSE)</f>
        <v>南部</v>
      </c>
      <c r="M3448" s="9">
        <v>2</v>
      </c>
    </row>
    <row r="3449" spans="8:13" x14ac:dyDescent="0.2">
      <c r="H3449" s="27">
        <v>3202071</v>
      </c>
      <c r="I3449" s="27" t="s">
        <v>2961</v>
      </c>
      <c r="J3449" s="28" t="s">
        <v>4976</v>
      </c>
      <c r="K3449" s="29">
        <f t="shared" si="104"/>
        <v>0</v>
      </c>
      <c r="L3449" s="29" t="str">
        <f>VLOOKUP(J3449,'所属＆地区別'!$B$2:$C$100,2,FALSE)</f>
        <v>南部</v>
      </c>
      <c r="M3449" s="9">
        <v>2</v>
      </c>
    </row>
    <row r="3450" spans="8:13" x14ac:dyDescent="0.2">
      <c r="H3450" s="27">
        <v>3202083</v>
      </c>
      <c r="I3450" s="27" t="s">
        <v>2962</v>
      </c>
      <c r="J3450" s="28" t="s">
        <v>4976</v>
      </c>
      <c r="K3450" s="29">
        <f t="shared" si="104"/>
        <v>0</v>
      </c>
      <c r="L3450" s="29" t="str">
        <f>VLOOKUP(J3450,'所属＆地区別'!$B$2:$C$100,2,FALSE)</f>
        <v>南部</v>
      </c>
      <c r="M3450" s="9">
        <v>1</v>
      </c>
    </row>
    <row r="3451" spans="8:13" x14ac:dyDescent="0.2">
      <c r="H3451" s="27">
        <v>3202084</v>
      </c>
      <c r="I3451" s="27" t="s">
        <v>2963</v>
      </c>
      <c r="J3451" s="28" t="s">
        <v>4976</v>
      </c>
      <c r="K3451" s="29">
        <f t="shared" si="104"/>
        <v>1</v>
      </c>
      <c r="L3451" s="29" t="str">
        <f>VLOOKUP(J3451,'所属＆地区別'!$B$2:$C$100,2,FALSE)</f>
        <v>南部</v>
      </c>
      <c r="M3451" s="9">
        <v>1</v>
      </c>
    </row>
    <row r="3452" spans="8:13" x14ac:dyDescent="0.2">
      <c r="H3452" s="27">
        <v>3202085</v>
      </c>
      <c r="I3452" s="27" t="s">
        <v>2964</v>
      </c>
      <c r="J3452" s="28" t="s">
        <v>4976</v>
      </c>
      <c r="K3452" s="29">
        <f t="shared" si="104"/>
        <v>0</v>
      </c>
      <c r="L3452" s="29" t="str">
        <f>VLOOKUP(J3452,'所属＆地区別'!$B$2:$C$100,2,FALSE)</f>
        <v>南部</v>
      </c>
      <c r="M3452" s="9">
        <v>2</v>
      </c>
    </row>
    <row r="3453" spans="8:13" x14ac:dyDescent="0.2">
      <c r="H3453" s="27">
        <v>3202087</v>
      </c>
      <c r="I3453" s="27" t="s">
        <v>2965</v>
      </c>
      <c r="J3453" s="28" t="s">
        <v>4976</v>
      </c>
      <c r="K3453" s="29">
        <f t="shared" si="104"/>
        <v>0</v>
      </c>
      <c r="L3453" s="29" t="str">
        <f>VLOOKUP(J3453,'所属＆地区別'!$B$2:$C$100,2,FALSE)</f>
        <v>南部</v>
      </c>
      <c r="M3453" s="9">
        <v>2</v>
      </c>
    </row>
    <row r="3454" spans="8:13" x14ac:dyDescent="0.2">
      <c r="H3454" s="27">
        <v>3202090</v>
      </c>
      <c r="I3454" s="27" t="s">
        <v>2966</v>
      </c>
      <c r="J3454" s="28" t="s">
        <v>4976</v>
      </c>
      <c r="K3454" s="29">
        <f t="shared" si="104"/>
        <v>0</v>
      </c>
      <c r="L3454" s="29" t="str">
        <f>VLOOKUP(J3454,'所属＆地区別'!$B$2:$C$100,2,FALSE)</f>
        <v>南部</v>
      </c>
      <c r="M3454" s="9">
        <v>2</v>
      </c>
    </row>
    <row r="3455" spans="8:13" x14ac:dyDescent="0.2">
      <c r="H3455" s="27">
        <v>3202091</v>
      </c>
      <c r="I3455" s="27" t="s">
        <v>2967</v>
      </c>
      <c r="J3455" s="28" t="s">
        <v>4976</v>
      </c>
      <c r="K3455" s="29">
        <f t="shared" si="104"/>
        <v>0</v>
      </c>
      <c r="L3455" s="29" t="str">
        <f>VLOOKUP(J3455,'所属＆地区別'!$B$2:$C$100,2,FALSE)</f>
        <v>南部</v>
      </c>
      <c r="M3455" s="9">
        <v>2</v>
      </c>
    </row>
    <row r="3456" spans="8:13" x14ac:dyDescent="0.2">
      <c r="H3456" s="27">
        <v>3202097</v>
      </c>
      <c r="I3456" s="27" t="s">
        <v>2968</v>
      </c>
      <c r="J3456" s="28" t="s">
        <v>4976</v>
      </c>
      <c r="K3456" s="29">
        <f t="shared" si="104"/>
        <v>0</v>
      </c>
      <c r="L3456" s="29" t="str">
        <f>VLOOKUP(J3456,'所属＆地区別'!$B$2:$C$100,2,FALSE)</f>
        <v>南部</v>
      </c>
      <c r="M3456" s="9">
        <v>1</v>
      </c>
    </row>
    <row r="3457" spans="8:13" x14ac:dyDescent="0.2">
      <c r="H3457" s="27">
        <v>3202208</v>
      </c>
      <c r="I3457" s="27" t="s">
        <v>2969</v>
      </c>
      <c r="J3457" s="28" t="s">
        <v>4976</v>
      </c>
      <c r="K3457" s="29">
        <f t="shared" si="104"/>
        <v>0</v>
      </c>
      <c r="L3457" s="29" t="str">
        <f>VLOOKUP(J3457,'所属＆地区別'!$B$2:$C$100,2,FALSE)</f>
        <v>南部</v>
      </c>
      <c r="M3457" s="9">
        <v>1</v>
      </c>
    </row>
    <row r="3458" spans="8:13" x14ac:dyDescent="0.2">
      <c r="H3458" s="27">
        <v>3202265</v>
      </c>
      <c r="I3458" s="27" t="s">
        <v>2970</v>
      </c>
      <c r="J3458" s="28" t="s">
        <v>4976</v>
      </c>
      <c r="K3458" s="29">
        <f t="shared" si="104"/>
        <v>0</v>
      </c>
      <c r="L3458" s="29" t="str">
        <f>VLOOKUP(J3458,'所属＆地区別'!$B$2:$C$100,2,FALSE)</f>
        <v>南部</v>
      </c>
      <c r="M3458" s="9">
        <v>1</v>
      </c>
    </row>
    <row r="3459" spans="8:13" x14ac:dyDescent="0.2">
      <c r="H3459" s="27">
        <v>3202275</v>
      </c>
      <c r="I3459" s="27" t="s">
        <v>2971</v>
      </c>
      <c r="J3459" s="28" t="s">
        <v>4976</v>
      </c>
      <c r="K3459" s="29">
        <f t="shared" ref="K3459:K3522" si="105">SUMIF($C$3:$C$9305,H3459,$F$3:$F$9305)</f>
        <v>0</v>
      </c>
      <c r="L3459" s="29" t="str">
        <f>VLOOKUP(J3459,'所属＆地区別'!$B$2:$C$100,2,FALSE)</f>
        <v>南部</v>
      </c>
      <c r="M3459" s="9">
        <v>1</v>
      </c>
    </row>
    <row r="3460" spans="8:13" x14ac:dyDescent="0.2">
      <c r="H3460" s="27">
        <v>3202294</v>
      </c>
      <c r="I3460" s="27" t="s">
        <v>2972</v>
      </c>
      <c r="J3460" s="28" t="s">
        <v>4976</v>
      </c>
      <c r="K3460" s="29">
        <f t="shared" si="105"/>
        <v>0</v>
      </c>
      <c r="L3460" s="29" t="str">
        <f>VLOOKUP(J3460,'所属＆地区別'!$B$2:$C$100,2,FALSE)</f>
        <v>南部</v>
      </c>
      <c r="M3460" s="9">
        <v>2</v>
      </c>
    </row>
    <row r="3461" spans="8:13" x14ac:dyDescent="0.2">
      <c r="H3461" s="27">
        <v>3202304</v>
      </c>
      <c r="I3461" s="27" t="s">
        <v>2973</v>
      </c>
      <c r="J3461" s="28" t="s">
        <v>4976</v>
      </c>
      <c r="K3461" s="29">
        <f t="shared" si="105"/>
        <v>0</v>
      </c>
      <c r="L3461" s="29" t="str">
        <f>VLOOKUP(J3461,'所属＆地区別'!$B$2:$C$100,2,FALSE)</f>
        <v>南部</v>
      </c>
      <c r="M3461" s="9">
        <v>1</v>
      </c>
    </row>
    <row r="3462" spans="8:13" x14ac:dyDescent="0.2">
      <c r="H3462" s="27">
        <v>3202310</v>
      </c>
      <c r="I3462" s="27" t="s">
        <v>2974</v>
      </c>
      <c r="J3462" s="28" t="s">
        <v>4976</v>
      </c>
      <c r="K3462" s="29">
        <f t="shared" si="105"/>
        <v>0</v>
      </c>
      <c r="L3462" s="29" t="str">
        <f>VLOOKUP(J3462,'所属＆地区別'!$B$2:$C$100,2,FALSE)</f>
        <v>南部</v>
      </c>
      <c r="M3462" s="9">
        <v>1</v>
      </c>
    </row>
    <row r="3463" spans="8:13" x14ac:dyDescent="0.2">
      <c r="H3463" s="27">
        <v>3202311</v>
      </c>
      <c r="I3463" s="27" t="s">
        <v>2975</v>
      </c>
      <c r="J3463" s="28" t="s">
        <v>4976</v>
      </c>
      <c r="K3463" s="29">
        <f t="shared" si="105"/>
        <v>0</v>
      </c>
      <c r="L3463" s="29" t="str">
        <f>VLOOKUP(J3463,'所属＆地区別'!$B$2:$C$100,2,FALSE)</f>
        <v>南部</v>
      </c>
      <c r="M3463" s="9">
        <v>1</v>
      </c>
    </row>
    <row r="3464" spans="8:13" x14ac:dyDescent="0.2">
      <c r="H3464" s="27">
        <v>3202312</v>
      </c>
      <c r="I3464" s="27" t="s">
        <v>2976</v>
      </c>
      <c r="J3464" s="28" t="s">
        <v>4976</v>
      </c>
      <c r="K3464" s="29">
        <f t="shared" si="105"/>
        <v>0</v>
      </c>
      <c r="L3464" s="29" t="str">
        <f>VLOOKUP(J3464,'所属＆地区別'!$B$2:$C$100,2,FALSE)</f>
        <v>南部</v>
      </c>
      <c r="M3464" s="9">
        <v>1</v>
      </c>
    </row>
    <row r="3465" spans="8:13" x14ac:dyDescent="0.2">
      <c r="H3465" s="27">
        <v>3202326</v>
      </c>
      <c r="I3465" s="27" t="s">
        <v>2977</v>
      </c>
      <c r="J3465" s="28" t="s">
        <v>4976</v>
      </c>
      <c r="K3465" s="29">
        <f t="shared" si="105"/>
        <v>0</v>
      </c>
      <c r="L3465" s="29" t="str">
        <f>VLOOKUP(J3465,'所属＆地区別'!$B$2:$C$100,2,FALSE)</f>
        <v>南部</v>
      </c>
      <c r="M3465" s="9">
        <v>2</v>
      </c>
    </row>
    <row r="3466" spans="8:13" x14ac:dyDescent="0.2">
      <c r="H3466" s="27">
        <v>3202327</v>
      </c>
      <c r="I3466" s="27" t="s">
        <v>2978</v>
      </c>
      <c r="J3466" s="28" t="s">
        <v>4976</v>
      </c>
      <c r="K3466" s="29">
        <f t="shared" si="105"/>
        <v>0</v>
      </c>
      <c r="L3466" s="29" t="str">
        <f>VLOOKUP(J3466,'所属＆地区別'!$B$2:$C$100,2,FALSE)</f>
        <v>南部</v>
      </c>
      <c r="M3466" s="9">
        <v>2</v>
      </c>
    </row>
    <row r="3467" spans="8:13" x14ac:dyDescent="0.2">
      <c r="H3467" s="27">
        <v>3202331</v>
      </c>
      <c r="I3467" s="27" t="s">
        <v>2979</v>
      </c>
      <c r="J3467" s="28" t="s">
        <v>4976</v>
      </c>
      <c r="K3467" s="29">
        <f t="shared" si="105"/>
        <v>0</v>
      </c>
      <c r="L3467" s="29" t="str">
        <f>VLOOKUP(J3467,'所属＆地区別'!$B$2:$C$100,2,FALSE)</f>
        <v>南部</v>
      </c>
      <c r="M3467" s="9">
        <v>2</v>
      </c>
    </row>
    <row r="3468" spans="8:13" x14ac:dyDescent="0.2">
      <c r="H3468" s="27">
        <v>3202334</v>
      </c>
      <c r="I3468" s="27" t="s">
        <v>2980</v>
      </c>
      <c r="J3468" s="28" t="s">
        <v>4976</v>
      </c>
      <c r="K3468" s="29">
        <f t="shared" si="105"/>
        <v>0</v>
      </c>
      <c r="L3468" s="29" t="str">
        <f>VLOOKUP(J3468,'所属＆地区別'!$B$2:$C$100,2,FALSE)</f>
        <v>南部</v>
      </c>
      <c r="M3468" s="9">
        <v>1</v>
      </c>
    </row>
    <row r="3469" spans="8:13" x14ac:dyDescent="0.2">
      <c r="H3469" s="27">
        <v>3202335</v>
      </c>
      <c r="I3469" s="27" t="s">
        <v>2981</v>
      </c>
      <c r="J3469" s="28" t="s">
        <v>4976</v>
      </c>
      <c r="K3469" s="29">
        <f t="shared" si="105"/>
        <v>1</v>
      </c>
      <c r="L3469" s="29" t="str">
        <f>VLOOKUP(J3469,'所属＆地区別'!$B$2:$C$100,2,FALSE)</f>
        <v>南部</v>
      </c>
      <c r="M3469" s="9">
        <v>1</v>
      </c>
    </row>
    <row r="3470" spans="8:13" x14ac:dyDescent="0.2">
      <c r="H3470" s="27">
        <v>3202344</v>
      </c>
      <c r="I3470" s="27" t="s">
        <v>2982</v>
      </c>
      <c r="J3470" s="28" t="s">
        <v>4976</v>
      </c>
      <c r="K3470" s="29">
        <f t="shared" si="105"/>
        <v>0</v>
      </c>
      <c r="L3470" s="29" t="str">
        <f>VLOOKUP(J3470,'所属＆地区別'!$B$2:$C$100,2,FALSE)</f>
        <v>南部</v>
      </c>
      <c r="M3470" s="9">
        <v>1</v>
      </c>
    </row>
    <row r="3471" spans="8:13" x14ac:dyDescent="0.2">
      <c r="H3471" s="27">
        <v>3202347</v>
      </c>
      <c r="I3471" s="27" t="s">
        <v>2983</v>
      </c>
      <c r="J3471" s="28" t="s">
        <v>4976</v>
      </c>
      <c r="K3471" s="29">
        <f t="shared" si="105"/>
        <v>0</v>
      </c>
      <c r="L3471" s="29" t="str">
        <f>VLOOKUP(J3471,'所属＆地区別'!$B$2:$C$100,2,FALSE)</f>
        <v>南部</v>
      </c>
      <c r="M3471" s="9">
        <v>2</v>
      </c>
    </row>
    <row r="3472" spans="8:13" x14ac:dyDescent="0.2">
      <c r="H3472" s="27">
        <v>3202348</v>
      </c>
      <c r="I3472" s="27" t="s">
        <v>2984</v>
      </c>
      <c r="J3472" s="28" t="s">
        <v>4976</v>
      </c>
      <c r="K3472" s="29">
        <f t="shared" si="105"/>
        <v>0</v>
      </c>
      <c r="L3472" s="29" t="str">
        <f>VLOOKUP(J3472,'所属＆地区別'!$B$2:$C$100,2,FALSE)</f>
        <v>南部</v>
      </c>
      <c r="M3472" s="9">
        <v>2</v>
      </c>
    </row>
    <row r="3473" spans="8:13" x14ac:dyDescent="0.2">
      <c r="H3473" s="27">
        <v>3202355</v>
      </c>
      <c r="I3473" s="27" t="s">
        <v>2985</v>
      </c>
      <c r="J3473" s="28" t="s">
        <v>4976</v>
      </c>
      <c r="K3473" s="29">
        <f t="shared" si="105"/>
        <v>0</v>
      </c>
      <c r="L3473" s="29" t="str">
        <f>VLOOKUP(J3473,'所属＆地区別'!$B$2:$C$100,2,FALSE)</f>
        <v>南部</v>
      </c>
      <c r="M3473" s="9">
        <v>2</v>
      </c>
    </row>
    <row r="3474" spans="8:13" x14ac:dyDescent="0.2">
      <c r="H3474" s="27">
        <v>3202356</v>
      </c>
      <c r="I3474" s="27" t="s">
        <v>2986</v>
      </c>
      <c r="J3474" s="28" t="s">
        <v>4976</v>
      </c>
      <c r="K3474" s="29">
        <f t="shared" si="105"/>
        <v>0</v>
      </c>
      <c r="L3474" s="29" t="str">
        <f>VLOOKUP(J3474,'所属＆地区別'!$B$2:$C$100,2,FALSE)</f>
        <v>南部</v>
      </c>
      <c r="M3474" s="9">
        <v>2</v>
      </c>
    </row>
    <row r="3475" spans="8:13" x14ac:dyDescent="0.2">
      <c r="H3475" s="27">
        <v>3202383</v>
      </c>
      <c r="I3475" s="27" t="s">
        <v>2987</v>
      </c>
      <c r="J3475" s="28" t="s">
        <v>4976</v>
      </c>
      <c r="K3475" s="29">
        <f t="shared" si="105"/>
        <v>0</v>
      </c>
      <c r="L3475" s="29" t="str">
        <f>VLOOKUP(J3475,'所属＆地区別'!$B$2:$C$100,2,FALSE)</f>
        <v>南部</v>
      </c>
      <c r="M3475" s="9">
        <v>2</v>
      </c>
    </row>
    <row r="3476" spans="8:13" x14ac:dyDescent="0.2">
      <c r="H3476" s="27">
        <v>3202444</v>
      </c>
      <c r="I3476" s="27" t="s">
        <v>2988</v>
      </c>
      <c r="J3476" s="28" t="s">
        <v>4976</v>
      </c>
      <c r="K3476" s="29">
        <f t="shared" si="105"/>
        <v>0</v>
      </c>
      <c r="L3476" s="29" t="str">
        <f>VLOOKUP(J3476,'所属＆地区別'!$B$2:$C$100,2,FALSE)</f>
        <v>南部</v>
      </c>
      <c r="M3476" s="9">
        <v>1</v>
      </c>
    </row>
    <row r="3477" spans="8:13" x14ac:dyDescent="0.2">
      <c r="H3477" s="27">
        <v>3202456</v>
      </c>
      <c r="I3477" s="27" t="s">
        <v>2989</v>
      </c>
      <c r="J3477" s="28" t="s">
        <v>4976</v>
      </c>
      <c r="K3477" s="29">
        <f t="shared" si="105"/>
        <v>0</v>
      </c>
      <c r="L3477" s="29" t="str">
        <f>VLOOKUP(J3477,'所属＆地区別'!$B$2:$C$100,2,FALSE)</f>
        <v>南部</v>
      </c>
      <c r="M3477" s="9">
        <v>2</v>
      </c>
    </row>
    <row r="3478" spans="8:13" x14ac:dyDescent="0.2">
      <c r="H3478" s="27">
        <v>3202458</v>
      </c>
      <c r="I3478" s="27" t="s">
        <v>2990</v>
      </c>
      <c r="J3478" s="28" t="s">
        <v>4976</v>
      </c>
      <c r="K3478" s="29">
        <f t="shared" si="105"/>
        <v>0</v>
      </c>
      <c r="L3478" s="29" t="str">
        <f>VLOOKUP(J3478,'所属＆地区別'!$B$2:$C$100,2,FALSE)</f>
        <v>南部</v>
      </c>
      <c r="M3478" s="9">
        <v>2</v>
      </c>
    </row>
    <row r="3479" spans="8:13" x14ac:dyDescent="0.2">
      <c r="H3479" s="27">
        <v>3202503</v>
      </c>
      <c r="I3479" s="27" t="s">
        <v>2991</v>
      </c>
      <c r="J3479" s="28" t="s">
        <v>4976</v>
      </c>
      <c r="K3479" s="29">
        <f t="shared" si="105"/>
        <v>0</v>
      </c>
      <c r="L3479" s="29" t="str">
        <f>VLOOKUP(J3479,'所属＆地区別'!$B$2:$C$100,2,FALSE)</f>
        <v>南部</v>
      </c>
      <c r="M3479" s="9">
        <v>1</v>
      </c>
    </row>
    <row r="3480" spans="8:13" x14ac:dyDescent="0.2">
      <c r="H3480" s="27">
        <v>3202514</v>
      </c>
      <c r="I3480" s="27" t="s">
        <v>2992</v>
      </c>
      <c r="J3480" s="28" t="s">
        <v>4976</v>
      </c>
      <c r="K3480" s="29">
        <f t="shared" si="105"/>
        <v>0</v>
      </c>
      <c r="L3480" s="29" t="str">
        <f>VLOOKUP(J3480,'所属＆地区別'!$B$2:$C$100,2,FALSE)</f>
        <v>南部</v>
      </c>
      <c r="M3480" s="9">
        <v>1</v>
      </c>
    </row>
    <row r="3481" spans="8:13" x14ac:dyDescent="0.2">
      <c r="H3481" s="27">
        <v>3202521</v>
      </c>
      <c r="I3481" s="27" t="s">
        <v>2993</v>
      </c>
      <c r="J3481" s="28" t="s">
        <v>4976</v>
      </c>
      <c r="K3481" s="29">
        <f t="shared" si="105"/>
        <v>0</v>
      </c>
      <c r="L3481" s="29" t="str">
        <f>VLOOKUP(J3481,'所属＆地区別'!$B$2:$C$100,2,FALSE)</f>
        <v>南部</v>
      </c>
      <c r="M3481" s="9">
        <v>2</v>
      </c>
    </row>
    <row r="3482" spans="8:13" x14ac:dyDescent="0.2">
      <c r="H3482" s="27">
        <v>3202523</v>
      </c>
      <c r="I3482" s="27" t="s">
        <v>2994</v>
      </c>
      <c r="J3482" s="28" t="s">
        <v>4976</v>
      </c>
      <c r="K3482" s="29">
        <f t="shared" si="105"/>
        <v>0</v>
      </c>
      <c r="L3482" s="29" t="str">
        <f>VLOOKUP(J3482,'所属＆地区別'!$B$2:$C$100,2,FALSE)</f>
        <v>南部</v>
      </c>
      <c r="M3482" s="9">
        <v>2</v>
      </c>
    </row>
    <row r="3483" spans="8:13" x14ac:dyDescent="0.2">
      <c r="H3483" s="27">
        <v>3202534</v>
      </c>
      <c r="I3483" s="27" t="s">
        <v>2995</v>
      </c>
      <c r="J3483" s="28" t="s">
        <v>4976</v>
      </c>
      <c r="K3483" s="29">
        <f t="shared" si="105"/>
        <v>0</v>
      </c>
      <c r="L3483" s="29" t="str">
        <f>VLOOKUP(J3483,'所属＆地区別'!$B$2:$C$100,2,FALSE)</f>
        <v>南部</v>
      </c>
      <c r="M3483" s="9">
        <v>1</v>
      </c>
    </row>
    <row r="3484" spans="8:13" x14ac:dyDescent="0.2">
      <c r="H3484" s="27">
        <v>3202539</v>
      </c>
      <c r="I3484" s="27" t="s">
        <v>2996</v>
      </c>
      <c r="J3484" s="28" t="s">
        <v>4976</v>
      </c>
      <c r="K3484" s="29">
        <f t="shared" si="105"/>
        <v>0</v>
      </c>
      <c r="L3484" s="29" t="str">
        <f>VLOOKUP(J3484,'所属＆地区別'!$B$2:$C$100,2,FALSE)</f>
        <v>南部</v>
      </c>
      <c r="M3484" s="9">
        <v>1</v>
      </c>
    </row>
    <row r="3485" spans="8:13" x14ac:dyDescent="0.2">
      <c r="H3485" s="27">
        <v>3202547</v>
      </c>
      <c r="I3485" s="27" t="s">
        <v>2997</v>
      </c>
      <c r="J3485" s="28" t="s">
        <v>4976</v>
      </c>
      <c r="K3485" s="29">
        <f t="shared" si="105"/>
        <v>0</v>
      </c>
      <c r="L3485" s="29" t="str">
        <f>VLOOKUP(J3485,'所属＆地区別'!$B$2:$C$100,2,FALSE)</f>
        <v>南部</v>
      </c>
      <c r="M3485" s="9">
        <v>2</v>
      </c>
    </row>
    <row r="3486" spans="8:13" x14ac:dyDescent="0.2">
      <c r="H3486" s="27">
        <v>3202559</v>
      </c>
      <c r="I3486" s="27" t="s">
        <v>2998</v>
      </c>
      <c r="J3486" s="28" t="s">
        <v>4976</v>
      </c>
      <c r="K3486" s="29">
        <f t="shared" si="105"/>
        <v>0</v>
      </c>
      <c r="L3486" s="29" t="str">
        <f>VLOOKUP(J3486,'所属＆地区別'!$B$2:$C$100,2,FALSE)</f>
        <v>南部</v>
      </c>
      <c r="M3486" s="9">
        <v>2</v>
      </c>
    </row>
    <row r="3487" spans="8:13" x14ac:dyDescent="0.2">
      <c r="H3487" s="27">
        <v>3202561</v>
      </c>
      <c r="I3487" s="27" t="s">
        <v>2999</v>
      </c>
      <c r="J3487" s="28" t="s">
        <v>4976</v>
      </c>
      <c r="K3487" s="29">
        <f t="shared" si="105"/>
        <v>0</v>
      </c>
      <c r="L3487" s="29" t="str">
        <f>VLOOKUP(J3487,'所属＆地区別'!$B$2:$C$100,2,FALSE)</f>
        <v>南部</v>
      </c>
      <c r="M3487" s="9">
        <v>2</v>
      </c>
    </row>
    <row r="3488" spans="8:13" x14ac:dyDescent="0.2">
      <c r="H3488" s="27">
        <v>3202564</v>
      </c>
      <c r="I3488" s="27" t="s">
        <v>3000</v>
      </c>
      <c r="J3488" s="28" t="s">
        <v>4976</v>
      </c>
      <c r="K3488" s="29">
        <f t="shared" si="105"/>
        <v>0</v>
      </c>
      <c r="L3488" s="29" t="str">
        <f>VLOOKUP(J3488,'所属＆地区別'!$B$2:$C$100,2,FALSE)</f>
        <v>南部</v>
      </c>
      <c r="M3488" s="9">
        <v>1</v>
      </c>
    </row>
    <row r="3489" spans="8:13" x14ac:dyDescent="0.2">
      <c r="H3489" s="27">
        <v>3202565</v>
      </c>
      <c r="I3489" s="27" t="s">
        <v>3001</v>
      </c>
      <c r="J3489" s="28" t="s">
        <v>4976</v>
      </c>
      <c r="K3489" s="29">
        <f t="shared" si="105"/>
        <v>0</v>
      </c>
      <c r="L3489" s="29" t="str">
        <f>VLOOKUP(J3489,'所属＆地区別'!$B$2:$C$100,2,FALSE)</f>
        <v>南部</v>
      </c>
      <c r="M3489" s="9">
        <v>2</v>
      </c>
    </row>
    <row r="3490" spans="8:13" x14ac:dyDescent="0.2">
      <c r="H3490" s="27">
        <v>3202604</v>
      </c>
      <c r="I3490" s="27" t="s">
        <v>3002</v>
      </c>
      <c r="J3490" s="28" t="s">
        <v>4976</v>
      </c>
      <c r="K3490" s="29">
        <f t="shared" si="105"/>
        <v>0</v>
      </c>
      <c r="L3490" s="29" t="str">
        <f>VLOOKUP(J3490,'所属＆地区別'!$B$2:$C$100,2,FALSE)</f>
        <v>南部</v>
      </c>
      <c r="M3490" s="9">
        <v>1</v>
      </c>
    </row>
    <row r="3491" spans="8:13" x14ac:dyDescent="0.2">
      <c r="H3491" s="27">
        <v>3202620</v>
      </c>
      <c r="I3491" s="27" t="s">
        <v>3003</v>
      </c>
      <c r="J3491" s="28" t="s">
        <v>4976</v>
      </c>
      <c r="K3491" s="29">
        <f t="shared" si="105"/>
        <v>1</v>
      </c>
      <c r="L3491" s="29" t="str">
        <f>VLOOKUP(J3491,'所属＆地区別'!$B$2:$C$100,2,FALSE)</f>
        <v>南部</v>
      </c>
      <c r="M3491" s="9">
        <v>2</v>
      </c>
    </row>
    <row r="3492" spans="8:13" x14ac:dyDescent="0.2">
      <c r="H3492" s="27">
        <v>3202634</v>
      </c>
      <c r="I3492" s="27" t="s">
        <v>3004</v>
      </c>
      <c r="J3492" s="28" t="s">
        <v>4976</v>
      </c>
      <c r="K3492" s="29">
        <f t="shared" si="105"/>
        <v>0</v>
      </c>
      <c r="L3492" s="29" t="str">
        <f>VLOOKUP(J3492,'所属＆地区別'!$B$2:$C$100,2,FALSE)</f>
        <v>南部</v>
      </c>
      <c r="M3492" s="9">
        <v>1</v>
      </c>
    </row>
    <row r="3493" spans="8:13" x14ac:dyDescent="0.2">
      <c r="H3493" s="27">
        <v>3202636</v>
      </c>
      <c r="I3493" s="27" t="s">
        <v>3005</v>
      </c>
      <c r="J3493" s="28" t="s">
        <v>4976</v>
      </c>
      <c r="K3493" s="29">
        <f t="shared" si="105"/>
        <v>1</v>
      </c>
      <c r="L3493" s="29" t="str">
        <f>VLOOKUP(J3493,'所属＆地区別'!$B$2:$C$100,2,FALSE)</f>
        <v>南部</v>
      </c>
      <c r="M3493" s="9">
        <v>2</v>
      </c>
    </row>
    <row r="3494" spans="8:13" x14ac:dyDescent="0.2">
      <c r="H3494" s="27">
        <v>3202644</v>
      </c>
      <c r="I3494" s="27" t="s">
        <v>3006</v>
      </c>
      <c r="J3494" s="28" t="s">
        <v>4976</v>
      </c>
      <c r="K3494" s="29">
        <f t="shared" si="105"/>
        <v>0</v>
      </c>
      <c r="L3494" s="29" t="str">
        <f>VLOOKUP(J3494,'所属＆地区別'!$B$2:$C$100,2,FALSE)</f>
        <v>南部</v>
      </c>
      <c r="M3494" s="9">
        <v>1</v>
      </c>
    </row>
    <row r="3495" spans="8:13" x14ac:dyDescent="0.2">
      <c r="H3495" s="27">
        <v>3202652</v>
      </c>
      <c r="I3495" s="27" t="s">
        <v>3007</v>
      </c>
      <c r="J3495" s="28" t="s">
        <v>4976</v>
      </c>
      <c r="K3495" s="29">
        <f t="shared" si="105"/>
        <v>0</v>
      </c>
      <c r="L3495" s="29" t="str">
        <f>VLOOKUP(J3495,'所属＆地区別'!$B$2:$C$100,2,FALSE)</f>
        <v>南部</v>
      </c>
      <c r="M3495" s="9">
        <v>2</v>
      </c>
    </row>
    <row r="3496" spans="8:13" x14ac:dyDescent="0.2">
      <c r="H3496" s="27">
        <v>3202655</v>
      </c>
      <c r="I3496" s="27" t="s">
        <v>3008</v>
      </c>
      <c r="J3496" s="28" t="s">
        <v>4976</v>
      </c>
      <c r="K3496" s="29">
        <f t="shared" si="105"/>
        <v>2</v>
      </c>
      <c r="L3496" s="29" t="str">
        <f>VLOOKUP(J3496,'所属＆地区別'!$B$2:$C$100,2,FALSE)</f>
        <v>南部</v>
      </c>
      <c r="M3496" s="9">
        <v>1</v>
      </c>
    </row>
    <row r="3497" spans="8:13" x14ac:dyDescent="0.2">
      <c r="H3497" s="27">
        <v>3202660</v>
      </c>
      <c r="I3497" s="27" t="s">
        <v>3009</v>
      </c>
      <c r="J3497" s="28" t="s">
        <v>4976</v>
      </c>
      <c r="K3497" s="29">
        <f t="shared" si="105"/>
        <v>0</v>
      </c>
      <c r="L3497" s="29" t="str">
        <f>VLOOKUP(J3497,'所属＆地区別'!$B$2:$C$100,2,FALSE)</f>
        <v>南部</v>
      </c>
      <c r="M3497" s="9">
        <v>1</v>
      </c>
    </row>
    <row r="3498" spans="8:13" x14ac:dyDescent="0.2">
      <c r="H3498" s="27">
        <v>3202668</v>
      </c>
      <c r="I3498" s="27" t="s">
        <v>3010</v>
      </c>
      <c r="J3498" s="28" t="s">
        <v>4976</v>
      </c>
      <c r="K3498" s="29">
        <f t="shared" si="105"/>
        <v>0</v>
      </c>
      <c r="L3498" s="29" t="str">
        <f>VLOOKUP(J3498,'所属＆地区別'!$B$2:$C$100,2,FALSE)</f>
        <v>南部</v>
      </c>
      <c r="M3498" s="9">
        <v>2</v>
      </c>
    </row>
    <row r="3499" spans="8:13" x14ac:dyDescent="0.2">
      <c r="H3499" s="27">
        <v>3202676</v>
      </c>
      <c r="I3499" s="27" t="s">
        <v>3011</v>
      </c>
      <c r="J3499" s="28" t="s">
        <v>4976</v>
      </c>
      <c r="K3499" s="29">
        <f t="shared" si="105"/>
        <v>0</v>
      </c>
      <c r="L3499" s="29" t="str">
        <f>VLOOKUP(J3499,'所属＆地区別'!$B$2:$C$100,2,FALSE)</f>
        <v>南部</v>
      </c>
      <c r="M3499" s="9">
        <v>2</v>
      </c>
    </row>
    <row r="3500" spans="8:13" x14ac:dyDescent="0.2">
      <c r="H3500" s="27">
        <v>3202689</v>
      </c>
      <c r="I3500" s="27" t="s">
        <v>3012</v>
      </c>
      <c r="J3500" s="28" t="s">
        <v>4976</v>
      </c>
      <c r="K3500" s="29">
        <f t="shared" si="105"/>
        <v>0</v>
      </c>
      <c r="L3500" s="29" t="str">
        <f>VLOOKUP(J3500,'所属＆地区別'!$B$2:$C$100,2,FALSE)</f>
        <v>南部</v>
      </c>
      <c r="M3500" s="9">
        <v>2</v>
      </c>
    </row>
    <row r="3501" spans="8:13" x14ac:dyDescent="0.2">
      <c r="H3501" s="27">
        <v>3202730</v>
      </c>
      <c r="I3501" s="27" t="s">
        <v>3013</v>
      </c>
      <c r="J3501" s="28" t="s">
        <v>4976</v>
      </c>
      <c r="K3501" s="29">
        <f t="shared" si="105"/>
        <v>0</v>
      </c>
      <c r="L3501" s="29" t="str">
        <f>VLOOKUP(J3501,'所属＆地区別'!$B$2:$C$100,2,FALSE)</f>
        <v>南部</v>
      </c>
      <c r="M3501" s="9">
        <v>1</v>
      </c>
    </row>
    <row r="3502" spans="8:13" x14ac:dyDescent="0.2">
      <c r="H3502" s="27">
        <v>3202749</v>
      </c>
      <c r="I3502" s="27" t="s">
        <v>3014</v>
      </c>
      <c r="J3502" s="28" t="s">
        <v>4976</v>
      </c>
      <c r="K3502" s="29">
        <f t="shared" si="105"/>
        <v>0</v>
      </c>
      <c r="L3502" s="29" t="str">
        <f>VLOOKUP(J3502,'所属＆地区別'!$B$2:$C$100,2,FALSE)</f>
        <v>南部</v>
      </c>
      <c r="M3502" s="9">
        <v>1</v>
      </c>
    </row>
    <row r="3503" spans="8:13" x14ac:dyDescent="0.2">
      <c r="H3503" s="27">
        <v>3202769</v>
      </c>
      <c r="I3503" s="27" t="s">
        <v>3015</v>
      </c>
      <c r="J3503" s="28" t="s">
        <v>4976</v>
      </c>
      <c r="K3503" s="29">
        <f t="shared" si="105"/>
        <v>0</v>
      </c>
      <c r="L3503" s="29" t="str">
        <f>VLOOKUP(J3503,'所属＆地区別'!$B$2:$C$100,2,FALSE)</f>
        <v>南部</v>
      </c>
      <c r="M3503" s="9">
        <v>1</v>
      </c>
    </row>
    <row r="3504" spans="8:13" x14ac:dyDescent="0.2">
      <c r="H3504" s="27">
        <v>3202778</v>
      </c>
      <c r="I3504" s="27" t="s">
        <v>3016</v>
      </c>
      <c r="J3504" s="28" t="s">
        <v>4976</v>
      </c>
      <c r="K3504" s="29">
        <f t="shared" si="105"/>
        <v>1</v>
      </c>
      <c r="L3504" s="29" t="str">
        <f>VLOOKUP(J3504,'所属＆地区別'!$B$2:$C$100,2,FALSE)</f>
        <v>南部</v>
      </c>
      <c r="M3504" s="9">
        <v>1</v>
      </c>
    </row>
    <row r="3505" spans="8:13" x14ac:dyDescent="0.2">
      <c r="H3505" s="27">
        <v>3202821</v>
      </c>
      <c r="I3505" s="27" t="s">
        <v>3017</v>
      </c>
      <c r="J3505" s="28" t="s">
        <v>4976</v>
      </c>
      <c r="K3505" s="29">
        <f t="shared" si="105"/>
        <v>0</v>
      </c>
      <c r="L3505" s="29" t="str">
        <f>VLOOKUP(J3505,'所属＆地区別'!$B$2:$C$100,2,FALSE)</f>
        <v>南部</v>
      </c>
      <c r="M3505" s="9">
        <v>2</v>
      </c>
    </row>
    <row r="3506" spans="8:13" x14ac:dyDescent="0.2">
      <c r="H3506" s="27">
        <v>3202864</v>
      </c>
      <c r="I3506" s="27" t="s">
        <v>3018</v>
      </c>
      <c r="J3506" s="28" t="s">
        <v>4976</v>
      </c>
      <c r="K3506" s="29">
        <f t="shared" si="105"/>
        <v>0</v>
      </c>
      <c r="L3506" s="29" t="str">
        <f>VLOOKUP(J3506,'所属＆地区別'!$B$2:$C$100,2,FALSE)</f>
        <v>南部</v>
      </c>
      <c r="M3506" s="9">
        <v>1</v>
      </c>
    </row>
    <row r="3507" spans="8:13" x14ac:dyDescent="0.2">
      <c r="H3507" s="27">
        <v>3202888</v>
      </c>
      <c r="I3507" s="27" t="s">
        <v>3019</v>
      </c>
      <c r="J3507" s="28" t="s">
        <v>4976</v>
      </c>
      <c r="K3507" s="29">
        <f t="shared" si="105"/>
        <v>0</v>
      </c>
      <c r="L3507" s="29" t="str">
        <f>VLOOKUP(J3507,'所属＆地区別'!$B$2:$C$100,2,FALSE)</f>
        <v>南部</v>
      </c>
      <c r="M3507" s="9">
        <v>1</v>
      </c>
    </row>
    <row r="3508" spans="8:13" x14ac:dyDescent="0.2">
      <c r="H3508" s="27">
        <v>3202963</v>
      </c>
      <c r="I3508" s="27" t="s">
        <v>3020</v>
      </c>
      <c r="J3508" s="28" t="s">
        <v>4976</v>
      </c>
      <c r="K3508" s="29">
        <f t="shared" si="105"/>
        <v>0</v>
      </c>
      <c r="L3508" s="29" t="str">
        <f>VLOOKUP(J3508,'所属＆地区別'!$B$2:$C$100,2,FALSE)</f>
        <v>南部</v>
      </c>
      <c r="M3508" s="9">
        <v>1</v>
      </c>
    </row>
    <row r="3509" spans="8:13" x14ac:dyDescent="0.2">
      <c r="H3509" s="27">
        <v>3202971</v>
      </c>
      <c r="I3509" s="27" t="s">
        <v>3021</v>
      </c>
      <c r="J3509" s="28" t="s">
        <v>4976</v>
      </c>
      <c r="K3509" s="29">
        <f t="shared" si="105"/>
        <v>0</v>
      </c>
      <c r="L3509" s="29" t="str">
        <f>VLOOKUP(J3509,'所属＆地区別'!$B$2:$C$100,2,FALSE)</f>
        <v>南部</v>
      </c>
      <c r="M3509" s="9">
        <v>2</v>
      </c>
    </row>
    <row r="3510" spans="8:13" x14ac:dyDescent="0.2">
      <c r="H3510" s="27">
        <v>3203001</v>
      </c>
      <c r="I3510" s="27" t="s">
        <v>3022</v>
      </c>
      <c r="J3510" s="28" t="s">
        <v>4976</v>
      </c>
      <c r="K3510" s="29">
        <f t="shared" si="105"/>
        <v>2</v>
      </c>
      <c r="L3510" s="29" t="str">
        <f>VLOOKUP(J3510,'所属＆地区別'!$B$2:$C$100,2,FALSE)</f>
        <v>南部</v>
      </c>
      <c r="M3510" s="9">
        <v>1</v>
      </c>
    </row>
    <row r="3511" spans="8:13" x14ac:dyDescent="0.2">
      <c r="H3511" s="27">
        <v>3203006</v>
      </c>
      <c r="I3511" s="27" t="s">
        <v>3023</v>
      </c>
      <c r="J3511" s="28" t="s">
        <v>4976</v>
      </c>
      <c r="K3511" s="29">
        <f t="shared" si="105"/>
        <v>0</v>
      </c>
      <c r="L3511" s="29" t="str">
        <f>VLOOKUP(J3511,'所属＆地区別'!$B$2:$C$100,2,FALSE)</f>
        <v>南部</v>
      </c>
      <c r="M3511" s="9">
        <v>2</v>
      </c>
    </row>
    <row r="3512" spans="8:13" x14ac:dyDescent="0.2">
      <c r="H3512" s="27">
        <v>3203009</v>
      </c>
      <c r="I3512" s="27" t="s">
        <v>3024</v>
      </c>
      <c r="J3512" s="28" t="s">
        <v>4976</v>
      </c>
      <c r="K3512" s="29">
        <f t="shared" si="105"/>
        <v>0</v>
      </c>
      <c r="L3512" s="29" t="str">
        <f>VLOOKUP(J3512,'所属＆地区別'!$B$2:$C$100,2,FALSE)</f>
        <v>南部</v>
      </c>
      <c r="M3512" s="9">
        <v>2</v>
      </c>
    </row>
    <row r="3513" spans="8:13" x14ac:dyDescent="0.2">
      <c r="H3513" s="27">
        <v>3203013</v>
      </c>
      <c r="I3513" s="27" t="s">
        <v>3025</v>
      </c>
      <c r="J3513" s="28" t="s">
        <v>4976</v>
      </c>
      <c r="K3513" s="29">
        <f t="shared" si="105"/>
        <v>0</v>
      </c>
      <c r="L3513" s="29" t="str">
        <f>VLOOKUP(J3513,'所属＆地区別'!$B$2:$C$100,2,FALSE)</f>
        <v>南部</v>
      </c>
      <c r="M3513" s="9">
        <v>2</v>
      </c>
    </row>
    <row r="3514" spans="8:13" x14ac:dyDescent="0.2">
      <c r="H3514" s="27">
        <v>3203032</v>
      </c>
      <c r="I3514" s="27" t="s">
        <v>3026</v>
      </c>
      <c r="J3514" s="28" t="s">
        <v>4976</v>
      </c>
      <c r="K3514" s="29">
        <f t="shared" si="105"/>
        <v>0</v>
      </c>
      <c r="L3514" s="29" t="str">
        <f>VLOOKUP(J3514,'所属＆地区別'!$B$2:$C$100,2,FALSE)</f>
        <v>南部</v>
      </c>
      <c r="M3514" s="9">
        <v>1</v>
      </c>
    </row>
    <row r="3515" spans="8:13" x14ac:dyDescent="0.2">
      <c r="H3515" s="27">
        <v>3203033</v>
      </c>
      <c r="I3515" s="27" t="s">
        <v>3027</v>
      </c>
      <c r="J3515" s="28" t="s">
        <v>4976</v>
      </c>
      <c r="K3515" s="29">
        <f t="shared" si="105"/>
        <v>0</v>
      </c>
      <c r="L3515" s="29" t="str">
        <f>VLOOKUP(J3515,'所属＆地区別'!$B$2:$C$100,2,FALSE)</f>
        <v>南部</v>
      </c>
      <c r="M3515" s="9">
        <v>1</v>
      </c>
    </row>
    <row r="3516" spans="8:13" x14ac:dyDescent="0.2">
      <c r="H3516" s="27">
        <v>3203035</v>
      </c>
      <c r="I3516" s="27" t="s">
        <v>3028</v>
      </c>
      <c r="J3516" s="28" t="s">
        <v>4976</v>
      </c>
      <c r="K3516" s="29">
        <f t="shared" si="105"/>
        <v>0</v>
      </c>
      <c r="L3516" s="29" t="str">
        <f>VLOOKUP(J3516,'所属＆地区別'!$B$2:$C$100,2,FALSE)</f>
        <v>南部</v>
      </c>
      <c r="M3516" s="9">
        <v>1</v>
      </c>
    </row>
    <row r="3517" spans="8:13" x14ac:dyDescent="0.2">
      <c r="H3517" s="27">
        <v>3203055</v>
      </c>
      <c r="I3517" s="27" t="s">
        <v>3029</v>
      </c>
      <c r="J3517" s="28" t="s">
        <v>4976</v>
      </c>
      <c r="K3517" s="29">
        <f t="shared" si="105"/>
        <v>0</v>
      </c>
      <c r="L3517" s="29" t="str">
        <f>VLOOKUP(J3517,'所属＆地区別'!$B$2:$C$100,2,FALSE)</f>
        <v>南部</v>
      </c>
      <c r="M3517" s="9">
        <v>1</v>
      </c>
    </row>
    <row r="3518" spans="8:13" x14ac:dyDescent="0.2">
      <c r="H3518" s="27">
        <v>3203088</v>
      </c>
      <c r="I3518" s="27" t="s">
        <v>3030</v>
      </c>
      <c r="J3518" s="28" t="s">
        <v>4976</v>
      </c>
      <c r="K3518" s="29">
        <f t="shared" si="105"/>
        <v>1</v>
      </c>
      <c r="L3518" s="29" t="str">
        <f>VLOOKUP(J3518,'所属＆地区別'!$B$2:$C$100,2,FALSE)</f>
        <v>南部</v>
      </c>
      <c r="M3518" s="9">
        <v>1</v>
      </c>
    </row>
    <row r="3519" spans="8:13" x14ac:dyDescent="0.2">
      <c r="H3519" s="27">
        <v>3203114</v>
      </c>
      <c r="I3519" s="27" t="s">
        <v>3031</v>
      </c>
      <c r="J3519" s="28" t="s">
        <v>4976</v>
      </c>
      <c r="K3519" s="29">
        <f t="shared" si="105"/>
        <v>0</v>
      </c>
      <c r="L3519" s="29" t="str">
        <f>VLOOKUP(J3519,'所属＆地区別'!$B$2:$C$100,2,FALSE)</f>
        <v>南部</v>
      </c>
      <c r="M3519" s="9">
        <v>1</v>
      </c>
    </row>
    <row r="3520" spans="8:13" x14ac:dyDescent="0.2">
      <c r="H3520" s="27">
        <v>3203135</v>
      </c>
      <c r="I3520" s="27" t="s">
        <v>3032</v>
      </c>
      <c r="J3520" s="28" t="s">
        <v>4976</v>
      </c>
      <c r="K3520" s="29">
        <f t="shared" si="105"/>
        <v>0</v>
      </c>
      <c r="L3520" s="29" t="str">
        <f>VLOOKUP(J3520,'所属＆地区別'!$B$2:$C$100,2,FALSE)</f>
        <v>南部</v>
      </c>
      <c r="M3520" s="9">
        <v>1</v>
      </c>
    </row>
    <row r="3521" spans="8:13" x14ac:dyDescent="0.2">
      <c r="H3521" s="27">
        <v>3203172</v>
      </c>
      <c r="I3521" s="27" t="s">
        <v>3033</v>
      </c>
      <c r="J3521" s="28" t="s">
        <v>4976</v>
      </c>
      <c r="K3521" s="29">
        <f t="shared" si="105"/>
        <v>0</v>
      </c>
      <c r="L3521" s="29" t="str">
        <f>VLOOKUP(J3521,'所属＆地区別'!$B$2:$C$100,2,FALSE)</f>
        <v>南部</v>
      </c>
      <c r="M3521" s="9">
        <v>1</v>
      </c>
    </row>
    <row r="3522" spans="8:13" x14ac:dyDescent="0.2">
      <c r="H3522" s="27">
        <v>3203176</v>
      </c>
      <c r="I3522" s="27" t="s">
        <v>3034</v>
      </c>
      <c r="J3522" s="28" t="s">
        <v>4976</v>
      </c>
      <c r="K3522" s="29">
        <f t="shared" si="105"/>
        <v>0</v>
      </c>
      <c r="L3522" s="29" t="str">
        <f>VLOOKUP(J3522,'所属＆地区別'!$B$2:$C$100,2,FALSE)</f>
        <v>南部</v>
      </c>
      <c r="M3522" s="9">
        <v>2</v>
      </c>
    </row>
    <row r="3523" spans="8:13" x14ac:dyDescent="0.2">
      <c r="H3523" s="27">
        <v>3203178</v>
      </c>
      <c r="I3523" s="27" t="s">
        <v>3035</v>
      </c>
      <c r="J3523" s="28" t="s">
        <v>4976</v>
      </c>
      <c r="K3523" s="29">
        <f t="shared" ref="K3523:K3586" si="106">SUMIF($C$3:$C$9305,H3523,$F$3:$F$9305)</f>
        <v>0</v>
      </c>
      <c r="L3523" s="29" t="str">
        <f>VLOOKUP(J3523,'所属＆地区別'!$B$2:$C$100,2,FALSE)</f>
        <v>南部</v>
      </c>
      <c r="M3523" s="9">
        <v>2</v>
      </c>
    </row>
    <row r="3524" spans="8:13" x14ac:dyDescent="0.2">
      <c r="H3524" s="27">
        <v>3203181</v>
      </c>
      <c r="I3524" s="27" t="s">
        <v>3036</v>
      </c>
      <c r="J3524" s="28" t="s">
        <v>4976</v>
      </c>
      <c r="K3524" s="29">
        <f t="shared" si="106"/>
        <v>0</v>
      </c>
      <c r="L3524" s="29" t="str">
        <f>VLOOKUP(J3524,'所属＆地区別'!$B$2:$C$100,2,FALSE)</f>
        <v>南部</v>
      </c>
      <c r="M3524" s="9">
        <v>2</v>
      </c>
    </row>
    <row r="3525" spans="8:13" x14ac:dyDescent="0.2">
      <c r="H3525" s="27">
        <v>3203183</v>
      </c>
      <c r="I3525" s="27" t="s">
        <v>3037</v>
      </c>
      <c r="J3525" s="28" t="s">
        <v>4976</v>
      </c>
      <c r="K3525" s="29">
        <f t="shared" si="106"/>
        <v>0</v>
      </c>
      <c r="L3525" s="29" t="str">
        <f>VLOOKUP(J3525,'所属＆地区別'!$B$2:$C$100,2,FALSE)</f>
        <v>南部</v>
      </c>
      <c r="M3525" s="9">
        <v>1</v>
      </c>
    </row>
    <row r="3526" spans="8:13" x14ac:dyDescent="0.2">
      <c r="H3526" s="27">
        <v>3203184</v>
      </c>
      <c r="I3526" s="27" t="s">
        <v>3038</v>
      </c>
      <c r="J3526" s="28" t="s">
        <v>4976</v>
      </c>
      <c r="K3526" s="29">
        <f t="shared" si="106"/>
        <v>0</v>
      </c>
      <c r="L3526" s="29" t="str">
        <f>VLOOKUP(J3526,'所属＆地区別'!$B$2:$C$100,2,FALSE)</f>
        <v>南部</v>
      </c>
      <c r="M3526" s="9">
        <v>2</v>
      </c>
    </row>
    <row r="3527" spans="8:13" x14ac:dyDescent="0.2">
      <c r="H3527" s="27">
        <v>3203203</v>
      </c>
      <c r="I3527" s="27" t="s">
        <v>3039</v>
      </c>
      <c r="J3527" s="28" t="s">
        <v>4976</v>
      </c>
      <c r="K3527" s="29">
        <f t="shared" si="106"/>
        <v>0</v>
      </c>
      <c r="L3527" s="29" t="str">
        <f>VLOOKUP(J3527,'所属＆地区別'!$B$2:$C$100,2,FALSE)</f>
        <v>南部</v>
      </c>
      <c r="M3527" s="9">
        <v>1</v>
      </c>
    </row>
    <row r="3528" spans="8:13" x14ac:dyDescent="0.2">
      <c r="H3528" s="27">
        <v>3203226</v>
      </c>
      <c r="I3528" s="27" t="s">
        <v>3040</v>
      </c>
      <c r="J3528" s="28" t="s">
        <v>4976</v>
      </c>
      <c r="K3528" s="29">
        <f t="shared" si="106"/>
        <v>0</v>
      </c>
      <c r="L3528" s="29" t="str">
        <f>VLOOKUP(J3528,'所属＆地区別'!$B$2:$C$100,2,FALSE)</f>
        <v>南部</v>
      </c>
      <c r="M3528" s="9">
        <v>1</v>
      </c>
    </row>
    <row r="3529" spans="8:13" x14ac:dyDescent="0.2">
      <c r="H3529" s="27">
        <v>3203241</v>
      </c>
      <c r="I3529" s="27" t="s">
        <v>3041</v>
      </c>
      <c r="J3529" s="28" t="s">
        <v>4976</v>
      </c>
      <c r="K3529" s="29">
        <f t="shared" si="106"/>
        <v>0</v>
      </c>
      <c r="L3529" s="29" t="str">
        <f>VLOOKUP(J3529,'所属＆地区別'!$B$2:$C$100,2,FALSE)</f>
        <v>南部</v>
      </c>
      <c r="M3529" s="9">
        <v>1</v>
      </c>
    </row>
    <row r="3530" spans="8:13" x14ac:dyDescent="0.2">
      <c r="H3530" s="27">
        <v>3203249</v>
      </c>
      <c r="I3530" s="27" t="s">
        <v>3042</v>
      </c>
      <c r="J3530" s="28" t="s">
        <v>4976</v>
      </c>
      <c r="K3530" s="29">
        <f t="shared" si="106"/>
        <v>0</v>
      </c>
      <c r="L3530" s="29" t="str">
        <f>VLOOKUP(J3530,'所属＆地区別'!$B$2:$C$100,2,FALSE)</f>
        <v>南部</v>
      </c>
      <c r="M3530" s="9">
        <v>2</v>
      </c>
    </row>
    <row r="3531" spans="8:13" x14ac:dyDescent="0.2">
      <c r="H3531" s="27">
        <v>3203284</v>
      </c>
      <c r="I3531" s="27" t="s">
        <v>3043</v>
      </c>
      <c r="J3531" s="28" t="s">
        <v>4976</v>
      </c>
      <c r="K3531" s="29">
        <f t="shared" si="106"/>
        <v>0</v>
      </c>
      <c r="L3531" s="29" t="str">
        <f>VLOOKUP(J3531,'所属＆地区別'!$B$2:$C$100,2,FALSE)</f>
        <v>南部</v>
      </c>
      <c r="M3531" s="9">
        <v>1</v>
      </c>
    </row>
    <row r="3532" spans="8:13" x14ac:dyDescent="0.2">
      <c r="H3532" s="27">
        <v>3203298</v>
      </c>
      <c r="I3532" s="27" t="s">
        <v>3044</v>
      </c>
      <c r="J3532" s="28" t="s">
        <v>4976</v>
      </c>
      <c r="K3532" s="29">
        <f t="shared" si="106"/>
        <v>0</v>
      </c>
      <c r="L3532" s="29" t="str">
        <f>VLOOKUP(J3532,'所属＆地区別'!$B$2:$C$100,2,FALSE)</f>
        <v>南部</v>
      </c>
      <c r="M3532" s="9">
        <v>1</v>
      </c>
    </row>
    <row r="3533" spans="8:13" x14ac:dyDescent="0.2">
      <c r="H3533" s="27">
        <v>3203299</v>
      </c>
      <c r="I3533" s="27" t="s">
        <v>3045</v>
      </c>
      <c r="J3533" s="28" t="s">
        <v>4976</v>
      </c>
      <c r="K3533" s="29">
        <f t="shared" si="106"/>
        <v>0</v>
      </c>
      <c r="L3533" s="29" t="str">
        <f>VLOOKUP(J3533,'所属＆地区別'!$B$2:$C$100,2,FALSE)</f>
        <v>南部</v>
      </c>
      <c r="M3533" s="9">
        <v>1</v>
      </c>
    </row>
    <row r="3534" spans="8:13" x14ac:dyDescent="0.2">
      <c r="H3534" s="27">
        <v>3203300</v>
      </c>
      <c r="I3534" s="27" t="s">
        <v>3046</v>
      </c>
      <c r="J3534" s="28" t="s">
        <v>4976</v>
      </c>
      <c r="K3534" s="29">
        <f t="shared" si="106"/>
        <v>0</v>
      </c>
      <c r="L3534" s="29" t="str">
        <f>VLOOKUP(J3534,'所属＆地区別'!$B$2:$C$100,2,FALSE)</f>
        <v>南部</v>
      </c>
      <c r="M3534" s="9">
        <v>2</v>
      </c>
    </row>
    <row r="3535" spans="8:13" x14ac:dyDescent="0.2">
      <c r="H3535" s="27">
        <v>3203301</v>
      </c>
      <c r="I3535" s="27" t="s">
        <v>3047</v>
      </c>
      <c r="J3535" s="28" t="s">
        <v>4976</v>
      </c>
      <c r="K3535" s="29">
        <f t="shared" si="106"/>
        <v>0</v>
      </c>
      <c r="L3535" s="29" t="str">
        <f>VLOOKUP(J3535,'所属＆地区別'!$B$2:$C$100,2,FALSE)</f>
        <v>南部</v>
      </c>
      <c r="M3535" s="9">
        <v>2</v>
      </c>
    </row>
    <row r="3536" spans="8:13" x14ac:dyDescent="0.2">
      <c r="H3536" s="27">
        <v>3203305</v>
      </c>
      <c r="I3536" s="27" t="s">
        <v>3048</v>
      </c>
      <c r="J3536" s="28" t="s">
        <v>4976</v>
      </c>
      <c r="K3536" s="29">
        <f t="shared" si="106"/>
        <v>0</v>
      </c>
      <c r="L3536" s="29" t="str">
        <f>VLOOKUP(J3536,'所属＆地区別'!$B$2:$C$100,2,FALSE)</f>
        <v>南部</v>
      </c>
      <c r="M3536" s="9">
        <v>2</v>
      </c>
    </row>
    <row r="3537" spans="8:13" x14ac:dyDescent="0.2">
      <c r="H3537" s="27">
        <v>3203310</v>
      </c>
      <c r="I3537" s="27" t="s">
        <v>3049</v>
      </c>
      <c r="J3537" s="28" t="s">
        <v>4976</v>
      </c>
      <c r="K3537" s="29">
        <f t="shared" si="106"/>
        <v>0</v>
      </c>
      <c r="L3537" s="29" t="str">
        <f>VLOOKUP(J3537,'所属＆地区別'!$B$2:$C$100,2,FALSE)</f>
        <v>南部</v>
      </c>
      <c r="M3537" s="9">
        <v>2</v>
      </c>
    </row>
    <row r="3538" spans="8:13" x14ac:dyDescent="0.2">
      <c r="H3538" s="27">
        <v>3203311</v>
      </c>
      <c r="I3538" s="27" t="s">
        <v>3050</v>
      </c>
      <c r="J3538" s="28" t="s">
        <v>4976</v>
      </c>
      <c r="K3538" s="29">
        <f t="shared" si="106"/>
        <v>0</v>
      </c>
      <c r="L3538" s="29" t="str">
        <f>VLOOKUP(J3538,'所属＆地区別'!$B$2:$C$100,2,FALSE)</f>
        <v>南部</v>
      </c>
      <c r="M3538" s="9">
        <v>1</v>
      </c>
    </row>
    <row r="3539" spans="8:13" x14ac:dyDescent="0.2">
      <c r="H3539" s="27">
        <v>3203316</v>
      </c>
      <c r="I3539" s="27" t="s">
        <v>3051</v>
      </c>
      <c r="J3539" s="28" t="s">
        <v>4976</v>
      </c>
      <c r="K3539" s="29">
        <f t="shared" si="106"/>
        <v>1</v>
      </c>
      <c r="L3539" s="29" t="str">
        <f>VLOOKUP(J3539,'所属＆地区別'!$B$2:$C$100,2,FALSE)</f>
        <v>南部</v>
      </c>
      <c r="M3539" s="9">
        <v>1</v>
      </c>
    </row>
    <row r="3540" spans="8:13" x14ac:dyDescent="0.2">
      <c r="H3540" s="27">
        <v>3203346</v>
      </c>
      <c r="I3540" s="27" t="s">
        <v>5373</v>
      </c>
      <c r="J3540" s="28" t="s">
        <v>4976</v>
      </c>
      <c r="K3540" s="29">
        <f t="shared" si="106"/>
        <v>0</v>
      </c>
      <c r="L3540" s="29" t="str">
        <f>VLOOKUP(J3540,'所属＆地区別'!$B$2:$C$100,2,FALSE)</f>
        <v>南部</v>
      </c>
      <c r="M3540" s="9">
        <v>2</v>
      </c>
    </row>
    <row r="3541" spans="8:13" x14ac:dyDescent="0.2">
      <c r="H3541" s="27">
        <v>3203446</v>
      </c>
      <c r="I3541" s="27" t="s">
        <v>3052</v>
      </c>
      <c r="J3541" s="28" t="s">
        <v>4976</v>
      </c>
      <c r="K3541" s="29">
        <f t="shared" si="106"/>
        <v>0</v>
      </c>
      <c r="L3541" s="29" t="str">
        <f>VLOOKUP(J3541,'所属＆地区別'!$B$2:$C$100,2,FALSE)</f>
        <v>南部</v>
      </c>
      <c r="M3541" s="9">
        <v>2</v>
      </c>
    </row>
    <row r="3542" spans="8:13" x14ac:dyDescent="0.2">
      <c r="H3542" s="27">
        <v>3203457</v>
      </c>
      <c r="I3542" s="27" t="s">
        <v>3053</v>
      </c>
      <c r="J3542" s="28" t="s">
        <v>4976</v>
      </c>
      <c r="K3542" s="29">
        <f t="shared" si="106"/>
        <v>0</v>
      </c>
      <c r="L3542" s="29" t="str">
        <f>VLOOKUP(J3542,'所属＆地区別'!$B$2:$C$100,2,FALSE)</f>
        <v>南部</v>
      </c>
      <c r="M3542" s="9">
        <v>1</v>
      </c>
    </row>
    <row r="3543" spans="8:13" x14ac:dyDescent="0.2">
      <c r="H3543" s="27">
        <v>3203473</v>
      </c>
      <c r="I3543" s="27" t="s">
        <v>3054</v>
      </c>
      <c r="J3543" s="28" t="s">
        <v>4976</v>
      </c>
      <c r="K3543" s="29">
        <f t="shared" si="106"/>
        <v>0</v>
      </c>
      <c r="L3543" s="29" t="str">
        <f>VLOOKUP(J3543,'所属＆地区別'!$B$2:$C$100,2,FALSE)</f>
        <v>南部</v>
      </c>
      <c r="M3543" s="9">
        <v>1</v>
      </c>
    </row>
    <row r="3544" spans="8:13" x14ac:dyDescent="0.2">
      <c r="H3544" s="27">
        <v>3203474</v>
      </c>
      <c r="I3544" s="27" t="s">
        <v>3055</v>
      </c>
      <c r="J3544" s="28" t="s">
        <v>4976</v>
      </c>
      <c r="K3544" s="29">
        <f t="shared" si="106"/>
        <v>0</v>
      </c>
      <c r="L3544" s="29" t="str">
        <f>VLOOKUP(J3544,'所属＆地区別'!$B$2:$C$100,2,FALSE)</f>
        <v>南部</v>
      </c>
      <c r="M3544" s="9">
        <v>2</v>
      </c>
    </row>
    <row r="3545" spans="8:13" x14ac:dyDescent="0.2">
      <c r="H3545" s="27">
        <v>3203491</v>
      </c>
      <c r="I3545" s="27" t="s">
        <v>3056</v>
      </c>
      <c r="J3545" s="28" t="s">
        <v>4976</v>
      </c>
      <c r="K3545" s="29">
        <f t="shared" si="106"/>
        <v>0</v>
      </c>
      <c r="L3545" s="29" t="str">
        <f>VLOOKUP(J3545,'所属＆地区別'!$B$2:$C$100,2,FALSE)</f>
        <v>南部</v>
      </c>
      <c r="M3545" s="9">
        <v>1</v>
      </c>
    </row>
    <row r="3546" spans="8:13" x14ac:dyDescent="0.2">
      <c r="H3546" s="27">
        <v>3203492</v>
      </c>
      <c r="I3546" s="27" t="s">
        <v>3057</v>
      </c>
      <c r="J3546" s="28" t="s">
        <v>4976</v>
      </c>
      <c r="K3546" s="29">
        <f t="shared" si="106"/>
        <v>0</v>
      </c>
      <c r="L3546" s="29" t="str">
        <f>VLOOKUP(J3546,'所属＆地区別'!$B$2:$C$100,2,FALSE)</f>
        <v>南部</v>
      </c>
      <c r="M3546" s="9">
        <v>2</v>
      </c>
    </row>
    <row r="3547" spans="8:13" x14ac:dyDescent="0.2">
      <c r="H3547" s="27">
        <v>3203496</v>
      </c>
      <c r="I3547" s="27" t="s">
        <v>3058</v>
      </c>
      <c r="J3547" s="28" t="s">
        <v>4976</v>
      </c>
      <c r="K3547" s="29">
        <f t="shared" si="106"/>
        <v>0</v>
      </c>
      <c r="L3547" s="29" t="str">
        <f>VLOOKUP(J3547,'所属＆地区別'!$B$2:$C$100,2,FALSE)</f>
        <v>南部</v>
      </c>
      <c r="M3547" s="9">
        <v>2</v>
      </c>
    </row>
    <row r="3548" spans="8:13" x14ac:dyDescent="0.2">
      <c r="H3548" s="27">
        <v>3203506</v>
      </c>
      <c r="I3548" s="27" t="s">
        <v>3059</v>
      </c>
      <c r="J3548" s="28" t="s">
        <v>4976</v>
      </c>
      <c r="K3548" s="29">
        <f t="shared" si="106"/>
        <v>0</v>
      </c>
      <c r="L3548" s="29" t="str">
        <f>VLOOKUP(J3548,'所属＆地区別'!$B$2:$C$100,2,FALSE)</f>
        <v>南部</v>
      </c>
      <c r="M3548" s="9">
        <v>1</v>
      </c>
    </row>
    <row r="3549" spans="8:13" x14ac:dyDescent="0.2">
      <c r="H3549" s="27">
        <v>3203511</v>
      </c>
      <c r="I3549" s="27" t="s">
        <v>3060</v>
      </c>
      <c r="J3549" s="28" t="s">
        <v>4976</v>
      </c>
      <c r="K3549" s="29">
        <f t="shared" si="106"/>
        <v>0</v>
      </c>
      <c r="L3549" s="29" t="str">
        <f>VLOOKUP(J3549,'所属＆地区別'!$B$2:$C$100,2,FALSE)</f>
        <v>南部</v>
      </c>
      <c r="M3549" s="9">
        <v>2</v>
      </c>
    </row>
    <row r="3550" spans="8:13" x14ac:dyDescent="0.2">
      <c r="H3550" s="27">
        <v>3203526</v>
      </c>
      <c r="I3550" s="27" t="s">
        <v>3061</v>
      </c>
      <c r="J3550" s="28" t="s">
        <v>4976</v>
      </c>
      <c r="K3550" s="29">
        <f t="shared" si="106"/>
        <v>2</v>
      </c>
      <c r="L3550" s="29" t="str">
        <f>VLOOKUP(J3550,'所属＆地区別'!$B$2:$C$100,2,FALSE)</f>
        <v>南部</v>
      </c>
      <c r="M3550" s="9">
        <v>1</v>
      </c>
    </row>
    <row r="3551" spans="8:13" x14ac:dyDescent="0.2">
      <c r="H3551" s="27">
        <v>3203533</v>
      </c>
      <c r="I3551" s="27" t="s">
        <v>3062</v>
      </c>
      <c r="J3551" s="28" t="s">
        <v>4976</v>
      </c>
      <c r="K3551" s="29">
        <f t="shared" si="106"/>
        <v>0</v>
      </c>
      <c r="L3551" s="29" t="str">
        <f>VLOOKUP(J3551,'所属＆地区別'!$B$2:$C$100,2,FALSE)</f>
        <v>南部</v>
      </c>
      <c r="M3551" s="9">
        <v>1</v>
      </c>
    </row>
    <row r="3552" spans="8:13" x14ac:dyDescent="0.2">
      <c r="H3552" s="27">
        <v>3203538</v>
      </c>
      <c r="I3552" s="27" t="s">
        <v>3063</v>
      </c>
      <c r="J3552" s="28" t="s">
        <v>4976</v>
      </c>
      <c r="K3552" s="29">
        <f t="shared" si="106"/>
        <v>0</v>
      </c>
      <c r="L3552" s="29" t="str">
        <f>VLOOKUP(J3552,'所属＆地区別'!$B$2:$C$100,2,FALSE)</f>
        <v>南部</v>
      </c>
      <c r="M3552" s="9">
        <v>2</v>
      </c>
    </row>
    <row r="3553" spans="8:13" x14ac:dyDescent="0.2">
      <c r="H3553" s="27">
        <v>3203540</v>
      </c>
      <c r="I3553" s="27" t="s">
        <v>3064</v>
      </c>
      <c r="J3553" s="28" t="s">
        <v>4976</v>
      </c>
      <c r="K3553" s="29">
        <f t="shared" si="106"/>
        <v>0</v>
      </c>
      <c r="L3553" s="29" t="str">
        <f>VLOOKUP(J3553,'所属＆地区別'!$B$2:$C$100,2,FALSE)</f>
        <v>南部</v>
      </c>
      <c r="M3553" s="9">
        <v>1</v>
      </c>
    </row>
    <row r="3554" spans="8:13" x14ac:dyDescent="0.2">
      <c r="H3554" s="27">
        <v>3203561</v>
      </c>
      <c r="I3554" s="27" t="s">
        <v>3065</v>
      </c>
      <c r="J3554" s="28" t="s">
        <v>4976</v>
      </c>
      <c r="K3554" s="29">
        <f t="shared" si="106"/>
        <v>0</v>
      </c>
      <c r="L3554" s="29" t="str">
        <f>VLOOKUP(J3554,'所属＆地区別'!$B$2:$C$100,2,FALSE)</f>
        <v>南部</v>
      </c>
      <c r="M3554" s="9">
        <v>2</v>
      </c>
    </row>
    <row r="3555" spans="8:13" x14ac:dyDescent="0.2">
      <c r="H3555" s="27">
        <v>3203570</v>
      </c>
      <c r="I3555" s="27" t="s">
        <v>3066</v>
      </c>
      <c r="J3555" s="28" t="s">
        <v>4976</v>
      </c>
      <c r="K3555" s="29">
        <f t="shared" si="106"/>
        <v>0</v>
      </c>
      <c r="L3555" s="29" t="str">
        <f>VLOOKUP(J3555,'所属＆地区別'!$B$2:$C$100,2,FALSE)</f>
        <v>南部</v>
      </c>
      <c r="M3555" s="9">
        <v>2</v>
      </c>
    </row>
    <row r="3556" spans="8:13" x14ac:dyDescent="0.2">
      <c r="H3556" s="27">
        <v>3203571</v>
      </c>
      <c r="I3556" s="27" t="s">
        <v>3067</v>
      </c>
      <c r="J3556" s="28" t="s">
        <v>4976</v>
      </c>
      <c r="K3556" s="29">
        <f t="shared" si="106"/>
        <v>0</v>
      </c>
      <c r="L3556" s="29" t="str">
        <f>VLOOKUP(J3556,'所属＆地区別'!$B$2:$C$100,2,FALSE)</f>
        <v>南部</v>
      </c>
      <c r="M3556" s="9">
        <v>1</v>
      </c>
    </row>
    <row r="3557" spans="8:13" x14ac:dyDescent="0.2">
      <c r="H3557" s="27">
        <v>3203575</v>
      </c>
      <c r="I3557" s="27" t="s">
        <v>3068</v>
      </c>
      <c r="J3557" s="28" t="s">
        <v>4976</v>
      </c>
      <c r="K3557" s="29">
        <f t="shared" si="106"/>
        <v>0</v>
      </c>
      <c r="L3557" s="29" t="str">
        <f>VLOOKUP(J3557,'所属＆地区別'!$B$2:$C$100,2,FALSE)</f>
        <v>南部</v>
      </c>
      <c r="M3557" s="9">
        <v>1</v>
      </c>
    </row>
    <row r="3558" spans="8:13" x14ac:dyDescent="0.2">
      <c r="H3558" s="27">
        <v>3203584</v>
      </c>
      <c r="I3558" s="27" t="s">
        <v>3069</v>
      </c>
      <c r="J3558" s="28" t="s">
        <v>4976</v>
      </c>
      <c r="K3558" s="29">
        <f t="shared" si="106"/>
        <v>0</v>
      </c>
      <c r="L3558" s="29" t="str">
        <f>VLOOKUP(J3558,'所属＆地区別'!$B$2:$C$100,2,FALSE)</f>
        <v>南部</v>
      </c>
      <c r="M3558" s="9">
        <v>1</v>
      </c>
    </row>
    <row r="3559" spans="8:13" x14ac:dyDescent="0.2">
      <c r="H3559" s="27">
        <v>3203591</v>
      </c>
      <c r="I3559" s="27" t="s">
        <v>3070</v>
      </c>
      <c r="J3559" s="28" t="s">
        <v>4976</v>
      </c>
      <c r="K3559" s="29">
        <f t="shared" si="106"/>
        <v>0</v>
      </c>
      <c r="L3559" s="29" t="str">
        <f>VLOOKUP(J3559,'所属＆地区別'!$B$2:$C$100,2,FALSE)</f>
        <v>南部</v>
      </c>
      <c r="M3559" s="9">
        <v>1</v>
      </c>
    </row>
    <row r="3560" spans="8:13" x14ac:dyDescent="0.2">
      <c r="H3560" s="27">
        <v>3203602</v>
      </c>
      <c r="I3560" s="27" t="s">
        <v>3071</v>
      </c>
      <c r="J3560" s="28" t="s">
        <v>4976</v>
      </c>
      <c r="K3560" s="29">
        <f t="shared" si="106"/>
        <v>0</v>
      </c>
      <c r="L3560" s="29" t="str">
        <f>VLOOKUP(J3560,'所属＆地区別'!$B$2:$C$100,2,FALSE)</f>
        <v>南部</v>
      </c>
      <c r="M3560" s="9">
        <v>1</v>
      </c>
    </row>
    <row r="3561" spans="8:13" x14ac:dyDescent="0.2">
      <c r="H3561" s="27">
        <v>3203603</v>
      </c>
      <c r="I3561" s="27" t="s">
        <v>3072</v>
      </c>
      <c r="J3561" s="28" t="s">
        <v>4976</v>
      </c>
      <c r="K3561" s="29">
        <f t="shared" si="106"/>
        <v>0</v>
      </c>
      <c r="L3561" s="29" t="str">
        <f>VLOOKUP(J3561,'所属＆地区別'!$B$2:$C$100,2,FALSE)</f>
        <v>南部</v>
      </c>
      <c r="M3561" s="9">
        <v>2</v>
      </c>
    </row>
    <row r="3562" spans="8:13" x14ac:dyDescent="0.2">
      <c r="H3562" s="27">
        <v>3203604</v>
      </c>
      <c r="I3562" s="27" t="s">
        <v>3073</v>
      </c>
      <c r="J3562" s="28" t="s">
        <v>4976</v>
      </c>
      <c r="K3562" s="29">
        <f t="shared" si="106"/>
        <v>0</v>
      </c>
      <c r="L3562" s="29" t="str">
        <f>VLOOKUP(J3562,'所属＆地区別'!$B$2:$C$100,2,FALSE)</f>
        <v>南部</v>
      </c>
      <c r="M3562" s="9">
        <v>1</v>
      </c>
    </row>
    <row r="3563" spans="8:13" x14ac:dyDescent="0.2">
      <c r="H3563" s="27">
        <v>3203605</v>
      </c>
      <c r="I3563" s="27" t="s">
        <v>3074</v>
      </c>
      <c r="J3563" s="28" t="s">
        <v>4976</v>
      </c>
      <c r="K3563" s="29">
        <f t="shared" si="106"/>
        <v>0</v>
      </c>
      <c r="L3563" s="29" t="str">
        <f>VLOOKUP(J3563,'所属＆地区別'!$B$2:$C$100,2,FALSE)</f>
        <v>南部</v>
      </c>
      <c r="M3563" s="9">
        <v>2</v>
      </c>
    </row>
    <row r="3564" spans="8:13" x14ac:dyDescent="0.2">
      <c r="H3564" s="27">
        <v>3203608</v>
      </c>
      <c r="I3564" s="27" t="s">
        <v>3075</v>
      </c>
      <c r="J3564" s="28" t="s">
        <v>4976</v>
      </c>
      <c r="K3564" s="29">
        <f t="shared" si="106"/>
        <v>0</v>
      </c>
      <c r="L3564" s="29" t="str">
        <f>VLOOKUP(J3564,'所属＆地区別'!$B$2:$C$100,2,FALSE)</f>
        <v>南部</v>
      </c>
      <c r="M3564" s="9">
        <v>2</v>
      </c>
    </row>
    <row r="3565" spans="8:13" x14ac:dyDescent="0.2">
      <c r="H3565" s="27">
        <v>3203611</v>
      </c>
      <c r="I3565" s="27" t="s">
        <v>3076</v>
      </c>
      <c r="J3565" s="28" t="s">
        <v>4976</v>
      </c>
      <c r="K3565" s="29">
        <f t="shared" si="106"/>
        <v>0</v>
      </c>
      <c r="L3565" s="29" t="str">
        <f>VLOOKUP(J3565,'所属＆地区別'!$B$2:$C$100,2,FALSE)</f>
        <v>南部</v>
      </c>
      <c r="M3565" s="9">
        <v>2</v>
      </c>
    </row>
    <row r="3566" spans="8:13" x14ac:dyDescent="0.2">
      <c r="H3566" s="27">
        <v>3203612</v>
      </c>
      <c r="I3566" s="27" t="s">
        <v>3077</v>
      </c>
      <c r="J3566" s="28" t="s">
        <v>4976</v>
      </c>
      <c r="K3566" s="29">
        <f t="shared" si="106"/>
        <v>0</v>
      </c>
      <c r="L3566" s="29" t="str">
        <f>VLOOKUP(J3566,'所属＆地区別'!$B$2:$C$100,2,FALSE)</f>
        <v>南部</v>
      </c>
      <c r="M3566" s="9">
        <v>1</v>
      </c>
    </row>
    <row r="3567" spans="8:13" x14ac:dyDescent="0.2">
      <c r="H3567" s="27">
        <v>3203639</v>
      </c>
      <c r="I3567" s="27" t="s">
        <v>3078</v>
      </c>
      <c r="J3567" s="28" t="s">
        <v>4976</v>
      </c>
      <c r="K3567" s="29">
        <f t="shared" si="106"/>
        <v>0</v>
      </c>
      <c r="L3567" s="29" t="str">
        <f>VLOOKUP(J3567,'所属＆地区別'!$B$2:$C$100,2,FALSE)</f>
        <v>南部</v>
      </c>
      <c r="M3567" s="9">
        <v>2</v>
      </c>
    </row>
    <row r="3568" spans="8:13" x14ac:dyDescent="0.2">
      <c r="H3568" s="27">
        <v>3203642</v>
      </c>
      <c r="I3568" s="27" t="s">
        <v>3079</v>
      </c>
      <c r="J3568" s="28" t="s">
        <v>4976</v>
      </c>
      <c r="K3568" s="29">
        <f t="shared" si="106"/>
        <v>0</v>
      </c>
      <c r="L3568" s="29" t="str">
        <f>VLOOKUP(J3568,'所属＆地区別'!$B$2:$C$100,2,FALSE)</f>
        <v>南部</v>
      </c>
      <c r="M3568" s="9">
        <v>1</v>
      </c>
    </row>
    <row r="3569" spans="8:13" x14ac:dyDescent="0.2">
      <c r="H3569" s="27">
        <v>3203662</v>
      </c>
      <c r="I3569" s="27" t="s">
        <v>3080</v>
      </c>
      <c r="J3569" s="28" t="s">
        <v>4976</v>
      </c>
      <c r="K3569" s="29">
        <f t="shared" si="106"/>
        <v>1</v>
      </c>
      <c r="L3569" s="29" t="str">
        <f>VLOOKUP(J3569,'所属＆地区別'!$B$2:$C$100,2,FALSE)</f>
        <v>南部</v>
      </c>
      <c r="M3569" s="9">
        <v>1</v>
      </c>
    </row>
    <row r="3570" spans="8:13" x14ac:dyDescent="0.2">
      <c r="H3570" s="27">
        <v>3203665</v>
      </c>
      <c r="I3570" s="27" t="s">
        <v>3081</v>
      </c>
      <c r="J3570" s="28" t="s">
        <v>4976</v>
      </c>
      <c r="K3570" s="29">
        <f t="shared" si="106"/>
        <v>1</v>
      </c>
      <c r="L3570" s="29" t="str">
        <f>VLOOKUP(J3570,'所属＆地区別'!$B$2:$C$100,2,FALSE)</f>
        <v>南部</v>
      </c>
      <c r="M3570" s="9">
        <v>2</v>
      </c>
    </row>
    <row r="3571" spans="8:13" x14ac:dyDescent="0.2">
      <c r="H3571" s="27">
        <v>3203671</v>
      </c>
      <c r="I3571" s="27" t="s">
        <v>3082</v>
      </c>
      <c r="J3571" s="28" t="s">
        <v>4976</v>
      </c>
      <c r="K3571" s="29">
        <f t="shared" si="106"/>
        <v>0</v>
      </c>
      <c r="L3571" s="29" t="str">
        <f>VLOOKUP(J3571,'所属＆地区別'!$B$2:$C$100,2,FALSE)</f>
        <v>南部</v>
      </c>
      <c r="M3571" s="9">
        <v>1</v>
      </c>
    </row>
    <row r="3572" spans="8:13" x14ac:dyDescent="0.2">
      <c r="H3572" s="27">
        <v>3204166</v>
      </c>
      <c r="I3572" s="27" t="s">
        <v>3083</v>
      </c>
      <c r="J3572" s="28" t="s">
        <v>4976</v>
      </c>
      <c r="K3572" s="29">
        <f t="shared" si="106"/>
        <v>0</v>
      </c>
      <c r="L3572" s="29" t="str">
        <f>VLOOKUP(J3572,'所属＆地区別'!$B$2:$C$100,2,FALSE)</f>
        <v>南部</v>
      </c>
      <c r="M3572" s="9">
        <v>2</v>
      </c>
    </row>
    <row r="3573" spans="8:13" x14ac:dyDescent="0.2">
      <c r="H3573" s="27">
        <v>3205922</v>
      </c>
      <c r="I3573" s="27" t="s">
        <v>3084</v>
      </c>
      <c r="J3573" s="28" t="s">
        <v>4976</v>
      </c>
      <c r="K3573" s="29">
        <f t="shared" si="106"/>
        <v>0</v>
      </c>
      <c r="L3573" s="29" t="str">
        <f>VLOOKUP(J3573,'所属＆地区別'!$B$2:$C$100,2,FALSE)</f>
        <v>南部</v>
      </c>
      <c r="M3573" s="9">
        <v>1</v>
      </c>
    </row>
    <row r="3574" spans="8:13" x14ac:dyDescent="0.2">
      <c r="H3574" s="27">
        <v>3205928</v>
      </c>
      <c r="I3574" s="27" t="s">
        <v>3085</v>
      </c>
      <c r="J3574" s="28" t="s">
        <v>4976</v>
      </c>
      <c r="K3574" s="29">
        <f t="shared" si="106"/>
        <v>1</v>
      </c>
      <c r="L3574" s="29" t="str">
        <f>VLOOKUP(J3574,'所属＆地区別'!$B$2:$C$100,2,FALSE)</f>
        <v>南部</v>
      </c>
      <c r="M3574" s="9">
        <v>2</v>
      </c>
    </row>
    <row r="3575" spans="8:13" x14ac:dyDescent="0.2">
      <c r="H3575" s="27">
        <v>3205950</v>
      </c>
      <c r="I3575" s="27" t="s">
        <v>3086</v>
      </c>
      <c r="J3575" s="28" t="s">
        <v>4976</v>
      </c>
      <c r="K3575" s="29">
        <f t="shared" si="106"/>
        <v>0</v>
      </c>
      <c r="L3575" s="29" t="str">
        <f>VLOOKUP(J3575,'所属＆地区別'!$B$2:$C$100,2,FALSE)</f>
        <v>南部</v>
      </c>
      <c r="M3575" s="9">
        <v>1</v>
      </c>
    </row>
    <row r="3576" spans="8:13" x14ac:dyDescent="0.2">
      <c r="H3576" s="27">
        <v>3205951</v>
      </c>
      <c r="I3576" s="27" t="s">
        <v>3087</v>
      </c>
      <c r="J3576" s="28" t="s">
        <v>4976</v>
      </c>
      <c r="K3576" s="29">
        <f t="shared" si="106"/>
        <v>0</v>
      </c>
      <c r="L3576" s="29" t="str">
        <f>VLOOKUP(J3576,'所属＆地区別'!$B$2:$C$100,2,FALSE)</f>
        <v>南部</v>
      </c>
      <c r="M3576" s="9">
        <v>1</v>
      </c>
    </row>
    <row r="3577" spans="8:13" x14ac:dyDescent="0.2">
      <c r="H3577" s="27">
        <v>3205959</v>
      </c>
      <c r="I3577" s="27" t="s">
        <v>3088</v>
      </c>
      <c r="J3577" s="28" t="s">
        <v>4976</v>
      </c>
      <c r="K3577" s="29">
        <f t="shared" si="106"/>
        <v>0</v>
      </c>
      <c r="L3577" s="29" t="str">
        <f>VLOOKUP(J3577,'所属＆地区別'!$B$2:$C$100,2,FALSE)</f>
        <v>南部</v>
      </c>
      <c r="M3577" s="9">
        <v>1</v>
      </c>
    </row>
    <row r="3578" spans="8:13" x14ac:dyDescent="0.2">
      <c r="H3578" s="27">
        <v>3205967</v>
      </c>
      <c r="I3578" s="27" t="s">
        <v>3089</v>
      </c>
      <c r="J3578" s="28" t="s">
        <v>4976</v>
      </c>
      <c r="K3578" s="29">
        <f t="shared" si="106"/>
        <v>0</v>
      </c>
      <c r="L3578" s="29" t="str">
        <f>VLOOKUP(J3578,'所属＆地区別'!$B$2:$C$100,2,FALSE)</f>
        <v>南部</v>
      </c>
      <c r="M3578" s="9">
        <v>1</v>
      </c>
    </row>
    <row r="3579" spans="8:13" x14ac:dyDescent="0.2">
      <c r="H3579" s="27">
        <v>3205971</v>
      </c>
      <c r="I3579" s="27" t="s">
        <v>3090</v>
      </c>
      <c r="J3579" s="28" t="s">
        <v>4976</v>
      </c>
      <c r="K3579" s="29">
        <f t="shared" si="106"/>
        <v>0</v>
      </c>
      <c r="L3579" s="29" t="str">
        <f>VLOOKUP(J3579,'所属＆地区別'!$B$2:$C$100,2,FALSE)</f>
        <v>南部</v>
      </c>
      <c r="M3579" s="9">
        <v>1</v>
      </c>
    </row>
    <row r="3580" spans="8:13" x14ac:dyDescent="0.2">
      <c r="H3580" s="27">
        <v>3205972</v>
      </c>
      <c r="I3580" s="27" t="s">
        <v>3091</v>
      </c>
      <c r="J3580" s="28" t="s">
        <v>4976</v>
      </c>
      <c r="K3580" s="29">
        <f t="shared" si="106"/>
        <v>0</v>
      </c>
      <c r="L3580" s="29" t="str">
        <f>VLOOKUP(J3580,'所属＆地区別'!$B$2:$C$100,2,FALSE)</f>
        <v>南部</v>
      </c>
      <c r="M3580" s="9">
        <v>1</v>
      </c>
    </row>
    <row r="3581" spans="8:13" x14ac:dyDescent="0.2">
      <c r="H3581" s="27">
        <v>3206003</v>
      </c>
      <c r="I3581" s="27" t="s">
        <v>3092</v>
      </c>
      <c r="J3581" s="28" t="s">
        <v>4976</v>
      </c>
      <c r="K3581" s="29">
        <f t="shared" si="106"/>
        <v>0</v>
      </c>
      <c r="L3581" s="29" t="str">
        <f>VLOOKUP(J3581,'所属＆地区別'!$B$2:$C$100,2,FALSE)</f>
        <v>南部</v>
      </c>
      <c r="M3581" s="9">
        <v>2</v>
      </c>
    </row>
    <row r="3582" spans="8:13" x14ac:dyDescent="0.2">
      <c r="H3582" s="27">
        <v>3206006</v>
      </c>
      <c r="I3582" s="27" t="s">
        <v>3093</v>
      </c>
      <c r="J3582" s="28" t="s">
        <v>4976</v>
      </c>
      <c r="K3582" s="29">
        <f t="shared" si="106"/>
        <v>0</v>
      </c>
      <c r="L3582" s="29" t="str">
        <f>VLOOKUP(J3582,'所属＆地区別'!$B$2:$C$100,2,FALSE)</f>
        <v>南部</v>
      </c>
      <c r="M3582" s="9">
        <v>1</v>
      </c>
    </row>
    <row r="3583" spans="8:13" x14ac:dyDescent="0.2">
      <c r="H3583" s="27">
        <v>3206009</v>
      </c>
      <c r="I3583" s="27" t="s">
        <v>3094</v>
      </c>
      <c r="J3583" s="28" t="s">
        <v>4976</v>
      </c>
      <c r="K3583" s="29">
        <f t="shared" si="106"/>
        <v>0</v>
      </c>
      <c r="L3583" s="29" t="str">
        <f>VLOOKUP(J3583,'所属＆地区別'!$B$2:$C$100,2,FALSE)</f>
        <v>南部</v>
      </c>
      <c r="M3583" s="9">
        <v>1</v>
      </c>
    </row>
    <row r="3584" spans="8:13" x14ac:dyDescent="0.2">
      <c r="H3584" s="27">
        <v>3206024</v>
      </c>
      <c r="I3584" s="27" t="s">
        <v>3095</v>
      </c>
      <c r="J3584" s="28" t="s">
        <v>4976</v>
      </c>
      <c r="K3584" s="29">
        <f t="shared" si="106"/>
        <v>0</v>
      </c>
      <c r="L3584" s="29" t="str">
        <f>VLOOKUP(J3584,'所属＆地区別'!$B$2:$C$100,2,FALSE)</f>
        <v>南部</v>
      </c>
      <c r="M3584" s="9">
        <v>1</v>
      </c>
    </row>
    <row r="3585" spans="8:13" x14ac:dyDescent="0.2">
      <c r="H3585" s="27">
        <v>3206025</v>
      </c>
      <c r="I3585" s="27" t="s">
        <v>3096</v>
      </c>
      <c r="J3585" s="28" t="s">
        <v>4976</v>
      </c>
      <c r="K3585" s="29">
        <f t="shared" si="106"/>
        <v>0</v>
      </c>
      <c r="L3585" s="29" t="str">
        <f>VLOOKUP(J3585,'所属＆地区別'!$B$2:$C$100,2,FALSE)</f>
        <v>南部</v>
      </c>
      <c r="M3585" s="9">
        <v>2</v>
      </c>
    </row>
    <row r="3586" spans="8:13" x14ac:dyDescent="0.2">
      <c r="H3586" s="27">
        <v>3206032</v>
      </c>
      <c r="I3586" s="27" t="s">
        <v>3097</v>
      </c>
      <c r="J3586" s="28" t="s">
        <v>4976</v>
      </c>
      <c r="K3586" s="29">
        <f t="shared" si="106"/>
        <v>0</v>
      </c>
      <c r="L3586" s="29" t="str">
        <f>VLOOKUP(J3586,'所属＆地区別'!$B$2:$C$100,2,FALSE)</f>
        <v>南部</v>
      </c>
      <c r="M3586" s="9">
        <v>2</v>
      </c>
    </row>
    <row r="3587" spans="8:13" x14ac:dyDescent="0.2">
      <c r="H3587" s="27">
        <v>3206035</v>
      </c>
      <c r="I3587" s="27" t="s">
        <v>3098</v>
      </c>
      <c r="J3587" s="28" t="s">
        <v>4976</v>
      </c>
      <c r="K3587" s="29">
        <f t="shared" ref="K3587:K3650" si="107">SUMIF($C$3:$C$9305,H3587,$F$3:$F$9305)</f>
        <v>0</v>
      </c>
      <c r="L3587" s="29" t="str">
        <f>VLOOKUP(J3587,'所属＆地区別'!$B$2:$C$100,2,FALSE)</f>
        <v>南部</v>
      </c>
      <c r="M3587" s="9">
        <v>1</v>
      </c>
    </row>
    <row r="3588" spans="8:13" x14ac:dyDescent="0.2">
      <c r="H3588" s="27">
        <v>3206038</v>
      </c>
      <c r="I3588" s="27" t="s">
        <v>3099</v>
      </c>
      <c r="J3588" s="28" t="s">
        <v>4976</v>
      </c>
      <c r="K3588" s="29">
        <f t="shared" si="107"/>
        <v>0</v>
      </c>
      <c r="L3588" s="29" t="str">
        <f>VLOOKUP(J3588,'所属＆地区別'!$B$2:$C$100,2,FALSE)</f>
        <v>南部</v>
      </c>
      <c r="M3588" s="9">
        <v>1</v>
      </c>
    </row>
    <row r="3589" spans="8:13" x14ac:dyDescent="0.2">
      <c r="H3589" s="27">
        <v>3206046</v>
      </c>
      <c r="I3589" s="27" t="s">
        <v>3100</v>
      </c>
      <c r="J3589" s="28" t="s">
        <v>4976</v>
      </c>
      <c r="K3589" s="29">
        <f t="shared" si="107"/>
        <v>0</v>
      </c>
      <c r="L3589" s="29" t="str">
        <f>VLOOKUP(J3589,'所属＆地区別'!$B$2:$C$100,2,FALSE)</f>
        <v>南部</v>
      </c>
      <c r="M3589" s="9">
        <v>2</v>
      </c>
    </row>
    <row r="3590" spans="8:13" x14ac:dyDescent="0.2">
      <c r="H3590" s="27">
        <v>3206053</v>
      </c>
      <c r="I3590" s="27" t="s">
        <v>3101</v>
      </c>
      <c r="J3590" s="28" t="s">
        <v>4976</v>
      </c>
      <c r="K3590" s="29">
        <f t="shared" si="107"/>
        <v>0</v>
      </c>
      <c r="L3590" s="29" t="str">
        <f>VLOOKUP(J3590,'所属＆地区別'!$B$2:$C$100,2,FALSE)</f>
        <v>南部</v>
      </c>
      <c r="M3590" s="9">
        <v>1</v>
      </c>
    </row>
    <row r="3591" spans="8:13" x14ac:dyDescent="0.2">
      <c r="H3591" s="27">
        <v>3206063</v>
      </c>
      <c r="I3591" s="27" t="s">
        <v>3102</v>
      </c>
      <c r="J3591" s="28" t="s">
        <v>4976</v>
      </c>
      <c r="K3591" s="29">
        <f t="shared" si="107"/>
        <v>1</v>
      </c>
      <c r="L3591" s="29" t="str">
        <f>VLOOKUP(J3591,'所属＆地区別'!$B$2:$C$100,2,FALSE)</f>
        <v>南部</v>
      </c>
      <c r="M3591" s="9">
        <v>1</v>
      </c>
    </row>
    <row r="3592" spans="8:13" x14ac:dyDescent="0.2">
      <c r="H3592" s="27">
        <v>3206065</v>
      </c>
      <c r="I3592" s="27" t="s">
        <v>3103</v>
      </c>
      <c r="J3592" s="28" t="s">
        <v>4976</v>
      </c>
      <c r="K3592" s="29">
        <f t="shared" si="107"/>
        <v>0</v>
      </c>
      <c r="L3592" s="29" t="str">
        <f>VLOOKUP(J3592,'所属＆地区別'!$B$2:$C$100,2,FALSE)</f>
        <v>南部</v>
      </c>
      <c r="M3592" s="9">
        <v>1</v>
      </c>
    </row>
    <row r="3593" spans="8:13" x14ac:dyDescent="0.2">
      <c r="H3593" s="27">
        <v>3206066</v>
      </c>
      <c r="I3593" s="27" t="s">
        <v>3104</v>
      </c>
      <c r="J3593" s="28" t="s">
        <v>4976</v>
      </c>
      <c r="K3593" s="29">
        <f t="shared" si="107"/>
        <v>0</v>
      </c>
      <c r="L3593" s="29" t="str">
        <f>VLOOKUP(J3593,'所属＆地区別'!$B$2:$C$100,2,FALSE)</f>
        <v>南部</v>
      </c>
      <c r="M3593" s="9">
        <v>1</v>
      </c>
    </row>
    <row r="3594" spans="8:13" x14ac:dyDescent="0.2">
      <c r="H3594" s="27">
        <v>3206069</v>
      </c>
      <c r="I3594" s="27" t="s">
        <v>3105</v>
      </c>
      <c r="J3594" s="28" t="s">
        <v>4976</v>
      </c>
      <c r="K3594" s="29">
        <f t="shared" si="107"/>
        <v>0</v>
      </c>
      <c r="L3594" s="29" t="str">
        <f>VLOOKUP(J3594,'所属＆地区別'!$B$2:$C$100,2,FALSE)</f>
        <v>南部</v>
      </c>
      <c r="M3594" s="9">
        <v>1</v>
      </c>
    </row>
    <row r="3595" spans="8:13" x14ac:dyDescent="0.2">
      <c r="H3595" s="27">
        <v>3206070</v>
      </c>
      <c r="I3595" s="27" t="s">
        <v>3106</v>
      </c>
      <c r="J3595" s="28" t="s">
        <v>4976</v>
      </c>
      <c r="K3595" s="29">
        <f t="shared" si="107"/>
        <v>0</v>
      </c>
      <c r="L3595" s="29" t="str">
        <f>VLOOKUP(J3595,'所属＆地区別'!$B$2:$C$100,2,FALSE)</f>
        <v>南部</v>
      </c>
      <c r="M3595" s="9">
        <v>1</v>
      </c>
    </row>
    <row r="3596" spans="8:13" x14ac:dyDescent="0.2">
      <c r="H3596" s="27">
        <v>3206074</v>
      </c>
      <c r="I3596" s="27" t="s">
        <v>3107</v>
      </c>
      <c r="J3596" s="28" t="s">
        <v>4976</v>
      </c>
      <c r="K3596" s="29">
        <f t="shared" si="107"/>
        <v>0</v>
      </c>
      <c r="L3596" s="29" t="str">
        <f>VLOOKUP(J3596,'所属＆地区別'!$B$2:$C$100,2,FALSE)</f>
        <v>南部</v>
      </c>
      <c r="M3596" s="9">
        <v>1</v>
      </c>
    </row>
    <row r="3597" spans="8:13" x14ac:dyDescent="0.2">
      <c r="H3597" s="27">
        <v>3206075</v>
      </c>
      <c r="I3597" s="27" t="s">
        <v>3108</v>
      </c>
      <c r="J3597" s="28" t="s">
        <v>4976</v>
      </c>
      <c r="K3597" s="29">
        <f t="shared" si="107"/>
        <v>1</v>
      </c>
      <c r="L3597" s="29" t="str">
        <f>VLOOKUP(J3597,'所属＆地区別'!$B$2:$C$100,2,FALSE)</f>
        <v>南部</v>
      </c>
      <c r="M3597" s="9">
        <v>2</v>
      </c>
    </row>
    <row r="3598" spans="8:13" x14ac:dyDescent="0.2">
      <c r="H3598" s="27">
        <v>3206084</v>
      </c>
      <c r="I3598" s="27" t="s">
        <v>3109</v>
      </c>
      <c r="J3598" s="28" t="s">
        <v>4976</v>
      </c>
      <c r="K3598" s="29">
        <f t="shared" si="107"/>
        <v>0</v>
      </c>
      <c r="L3598" s="29" t="str">
        <f>VLOOKUP(J3598,'所属＆地区別'!$B$2:$C$100,2,FALSE)</f>
        <v>南部</v>
      </c>
      <c r="M3598" s="9">
        <v>2</v>
      </c>
    </row>
    <row r="3599" spans="8:13" x14ac:dyDescent="0.2">
      <c r="H3599" s="27">
        <v>3206094</v>
      </c>
      <c r="I3599" s="27" t="s">
        <v>3110</v>
      </c>
      <c r="J3599" s="28" t="s">
        <v>4976</v>
      </c>
      <c r="K3599" s="29">
        <f t="shared" si="107"/>
        <v>0</v>
      </c>
      <c r="L3599" s="29" t="str">
        <f>VLOOKUP(J3599,'所属＆地区別'!$B$2:$C$100,2,FALSE)</f>
        <v>南部</v>
      </c>
      <c r="M3599" s="9">
        <v>1</v>
      </c>
    </row>
    <row r="3600" spans="8:13" x14ac:dyDescent="0.2">
      <c r="H3600" s="27">
        <v>3206095</v>
      </c>
      <c r="I3600" s="27" t="s">
        <v>3111</v>
      </c>
      <c r="J3600" s="28" t="s">
        <v>4976</v>
      </c>
      <c r="K3600" s="29">
        <f t="shared" si="107"/>
        <v>1</v>
      </c>
      <c r="L3600" s="29" t="str">
        <f>VLOOKUP(J3600,'所属＆地区別'!$B$2:$C$100,2,FALSE)</f>
        <v>南部</v>
      </c>
      <c r="M3600" s="9">
        <v>1</v>
      </c>
    </row>
    <row r="3601" spans="8:13" x14ac:dyDescent="0.2">
      <c r="H3601" s="27">
        <v>3206116</v>
      </c>
      <c r="I3601" s="27" t="s">
        <v>3112</v>
      </c>
      <c r="J3601" s="28" t="s">
        <v>4976</v>
      </c>
      <c r="K3601" s="29">
        <f t="shared" si="107"/>
        <v>0</v>
      </c>
      <c r="L3601" s="29" t="str">
        <f>VLOOKUP(J3601,'所属＆地区別'!$B$2:$C$100,2,FALSE)</f>
        <v>南部</v>
      </c>
      <c r="M3601" s="9">
        <v>2</v>
      </c>
    </row>
    <row r="3602" spans="8:13" x14ac:dyDescent="0.2">
      <c r="H3602" s="27">
        <v>3206125</v>
      </c>
      <c r="I3602" s="27" t="s">
        <v>3113</v>
      </c>
      <c r="J3602" s="28" t="s">
        <v>4976</v>
      </c>
      <c r="K3602" s="29">
        <f t="shared" si="107"/>
        <v>0</v>
      </c>
      <c r="L3602" s="29" t="str">
        <f>VLOOKUP(J3602,'所属＆地区別'!$B$2:$C$100,2,FALSE)</f>
        <v>南部</v>
      </c>
      <c r="M3602" s="9">
        <v>2</v>
      </c>
    </row>
    <row r="3603" spans="8:13" x14ac:dyDescent="0.2">
      <c r="H3603" s="27">
        <v>3206127</v>
      </c>
      <c r="I3603" s="27" t="s">
        <v>3114</v>
      </c>
      <c r="J3603" s="28" t="s">
        <v>4976</v>
      </c>
      <c r="K3603" s="29">
        <f t="shared" si="107"/>
        <v>0</v>
      </c>
      <c r="L3603" s="29" t="str">
        <f>VLOOKUP(J3603,'所属＆地区別'!$B$2:$C$100,2,FALSE)</f>
        <v>南部</v>
      </c>
      <c r="M3603" s="9">
        <v>1</v>
      </c>
    </row>
    <row r="3604" spans="8:13" x14ac:dyDescent="0.2">
      <c r="H3604" s="27">
        <v>3206135</v>
      </c>
      <c r="I3604" s="27" t="s">
        <v>3115</v>
      </c>
      <c r="J3604" s="28" t="s">
        <v>4976</v>
      </c>
      <c r="K3604" s="29">
        <f t="shared" si="107"/>
        <v>1</v>
      </c>
      <c r="L3604" s="29" t="str">
        <f>VLOOKUP(J3604,'所属＆地区別'!$B$2:$C$100,2,FALSE)</f>
        <v>南部</v>
      </c>
      <c r="M3604" s="9">
        <v>2</v>
      </c>
    </row>
    <row r="3605" spans="8:13" x14ac:dyDescent="0.2">
      <c r="H3605" s="27">
        <v>3206161</v>
      </c>
      <c r="I3605" s="27" t="s">
        <v>3116</v>
      </c>
      <c r="J3605" s="28" t="s">
        <v>4976</v>
      </c>
      <c r="K3605" s="29">
        <f t="shared" si="107"/>
        <v>0</v>
      </c>
      <c r="L3605" s="29" t="str">
        <f>VLOOKUP(J3605,'所属＆地区別'!$B$2:$C$100,2,FALSE)</f>
        <v>南部</v>
      </c>
      <c r="M3605" s="9">
        <v>1</v>
      </c>
    </row>
    <row r="3606" spans="8:13" x14ac:dyDescent="0.2">
      <c r="H3606" s="27">
        <v>3206163</v>
      </c>
      <c r="I3606" s="27" t="s">
        <v>3117</v>
      </c>
      <c r="J3606" s="28" t="s">
        <v>4976</v>
      </c>
      <c r="K3606" s="29">
        <f t="shared" si="107"/>
        <v>0</v>
      </c>
      <c r="L3606" s="29" t="str">
        <f>VLOOKUP(J3606,'所属＆地区別'!$B$2:$C$100,2,FALSE)</f>
        <v>南部</v>
      </c>
      <c r="M3606" s="9">
        <v>2</v>
      </c>
    </row>
    <row r="3607" spans="8:13" x14ac:dyDescent="0.2">
      <c r="H3607" s="27">
        <v>3206164</v>
      </c>
      <c r="I3607" s="27" t="s">
        <v>3118</v>
      </c>
      <c r="J3607" s="28" t="s">
        <v>4976</v>
      </c>
      <c r="K3607" s="29">
        <f t="shared" si="107"/>
        <v>0</v>
      </c>
      <c r="L3607" s="29" t="str">
        <f>VLOOKUP(J3607,'所属＆地区別'!$B$2:$C$100,2,FALSE)</f>
        <v>南部</v>
      </c>
      <c r="M3607" s="9">
        <v>2</v>
      </c>
    </row>
    <row r="3608" spans="8:13" x14ac:dyDescent="0.2">
      <c r="H3608" s="27">
        <v>3206168</v>
      </c>
      <c r="I3608" s="27" t="s">
        <v>3119</v>
      </c>
      <c r="J3608" s="28" t="s">
        <v>4976</v>
      </c>
      <c r="K3608" s="29">
        <f t="shared" si="107"/>
        <v>1</v>
      </c>
      <c r="L3608" s="29" t="str">
        <f>VLOOKUP(J3608,'所属＆地区別'!$B$2:$C$100,2,FALSE)</f>
        <v>南部</v>
      </c>
      <c r="M3608" s="9">
        <v>2</v>
      </c>
    </row>
    <row r="3609" spans="8:13" x14ac:dyDescent="0.2">
      <c r="H3609" s="27">
        <v>3206170</v>
      </c>
      <c r="I3609" s="27" t="s">
        <v>3120</v>
      </c>
      <c r="J3609" s="28" t="s">
        <v>4976</v>
      </c>
      <c r="K3609" s="29">
        <f t="shared" si="107"/>
        <v>0</v>
      </c>
      <c r="L3609" s="29" t="str">
        <f>VLOOKUP(J3609,'所属＆地区別'!$B$2:$C$100,2,FALSE)</f>
        <v>南部</v>
      </c>
      <c r="M3609" s="9">
        <v>2</v>
      </c>
    </row>
    <row r="3610" spans="8:13" x14ac:dyDescent="0.2">
      <c r="H3610" s="27">
        <v>3206195</v>
      </c>
      <c r="I3610" s="27" t="s">
        <v>3121</v>
      </c>
      <c r="J3610" s="28" t="s">
        <v>4976</v>
      </c>
      <c r="K3610" s="29">
        <f t="shared" si="107"/>
        <v>2</v>
      </c>
      <c r="L3610" s="29" t="str">
        <f>VLOOKUP(J3610,'所属＆地区別'!$B$2:$C$100,2,FALSE)</f>
        <v>南部</v>
      </c>
      <c r="M3610" s="9">
        <v>1</v>
      </c>
    </row>
    <row r="3611" spans="8:13" x14ac:dyDescent="0.2">
      <c r="H3611" s="27">
        <v>3206870</v>
      </c>
      <c r="I3611" s="27" t="s">
        <v>3122</v>
      </c>
      <c r="J3611" s="28" t="s">
        <v>4976</v>
      </c>
      <c r="K3611" s="29">
        <f t="shared" si="107"/>
        <v>0</v>
      </c>
      <c r="L3611" s="29" t="str">
        <f>VLOOKUP(J3611,'所属＆地区別'!$B$2:$C$100,2,FALSE)</f>
        <v>南部</v>
      </c>
      <c r="M3611" s="9">
        <v>1</v>
      </c>
    </row>
    <row r="3612" spans="8:13" x14ac:dyDescent="0.2">
      <c r="H3612" s="27">
        <v>3207406</v>
      </c>
      <c r="I3612" s="27" t="s">
        <v>3123</v>
      </c>
      <c r="J3612" s="28" t="s">
        <v>4976</v>
      </c>
      <c r="K3612" s="29">
        <f t="shared" si="107"/>
        <v>1</v>
      </c>
      <c r="L3612" s="29" t="str">
        <f>VLOOKUP(J3612,'所属＆地区別'!$B$2:$C$100,2,FALSE)</f>
        <v>南部</v>
      </c>
      <c r="M3612" s="9">
        <v>2</v>
      </c>
    </row>
    <row r="3613" spans="8:13" x14ac:dyDescent="0.2">
      <c r="H3613" s="27">
        <v>3207415</v>
      </c>
      <c r="I3613" s="27" t="s">
        <v>3124</v>
      </c>
      <c r="J3613" s="28" t="s">
        <v>4976</v>
      </c>
      <c r="K3613" s="29">
        <f t="shared" si="107"/>
        <v>0</v>
      </c>
      <c r="L3613" s="29" t="str">
        <f>VLOOKUP(J3613,'所属＆地区別'!$B$2:$C$100,2,FALSE)</f>
        <v>南部</v>
      </c>
      <c r="M3613" s="9">
        <v>2</v>
      </c>
    </row>
    <row r="3614" spans="8:13" x14ac:dyDescent="0.2">
      <c r="H3614" s="27">
        <v>3207443</v>
      </c>
      <c r="I3614" s="27" t="s">
        <v>3125</v>
      </c>
      <c r="J3614" s="28" t="s">
        <v>4976</v>
      </c>
      <c r="K3614" s="29">
        <f t="shared" si="107"/>
        <v>0</v>
      </c>
      <c r="L3614" s="29" t="str">
        <f>VLOOKUP(J3614,'所属＆地区別'!$B$2:$C$100,2,FALSE)</f>
        <v>南部</v>
      </c>
      <c r="M3614" s="9">
        <v>1</v>
      </c>
    </row>
    <row r="3615" spans="8:13" x14ac:dyDescent="0.2">
      <c r="H3615" s="27">
        <v>3207445</v>
      </c>
      <c r="I3615" s="27" t="s">
        <v>3126</v>
      </c>
      <c r="J3615" s="28" t="s">
        <v>4976</v>
      </c>
      <c r="K3615" s="29">
        <f t="shared" si="107"/>
        <v>0</v>
      </c>
      <c r="L3615" s="29" t="str">
        <f>VLOOKUP(J3615,'所属＆地区別'!$B$2:$C$100,2,FALSE)</f>
        <v>南部</v>
      </c>
      <c r="M3615" s="9">
        <v>2</v>
      </c>
    </row>
    <row r="3616" spans="8:13" x14ac:dyDescent="0.2">
      <c r="H3616" s="27">
        <v>3207446</v>
      </c>
      <c r="I3616" s="27" t="s">
        <v>3127</v>
      </c>
      <c r="J3616" s="28" t="s">
        <v>4976</v>
      </c>
      <c r="K3616" s="29">
        <f t="shared" si="107"/>
        <v>0</v>
      </c>
      <c r="L3616" s="29" t="str">
        <f>VLOOKUP(J3616,'所属＆地区別'!$B$2:$C$100,2,FALSE)</f>
        <v>南部</v>
      </c>
      <c r="M3616" s="9">
        <v>1</v>
      </c>
    </row>
    <row r="3617" spans="8:13" x14ac:dyDescent="0.2">
      <c r="H3617" s="27">
        <v>3207449</v>
      </c>
      <c r="I3617" s="27" t="s">
        <v>3128</v>
      </c>
      <c r="J3617" s="28" t="s">
        <v>4976</v>
      </c>
      <c r="K3617" s="29">
        <f t="shared" si="107"/>
        <v>0</v>
      </c>
      <c r="L3617" s="29" t="str">
        <f>VLOOKUP(J3617,'所属＆地区別'!$B$2:$C$100,2,FALSE)</f>
        <v>南部</v>
      </c>
      <c r="M3617" s="9">
        <v>1</v>
      </c>
    </row>
    <row r="3618" spans="8:13" x14ac:dyDescent="0.2">
      <c r="H3618" s="27">
        <v>3207462</v>
      </c>
      <c r="I3618" s="27" t="s">
        <v>3129</v>
      </c>
      <c r="J3618" s="28" t="s">
        <v>4976</v>
      </c>
      <c r="K3618" s="29">
        <f t="shared" si="107"/>
        <v>0</v>
      </c>
      <c r="L3618" s="29" t="str">
        <f>VLOOKUP(J3618,'所属＆地区別'!$B$2:$C$100,2,FALSE)</f>
        <v>南部</v>
      </c>
      <c r="M3618" s="9">
        <v>2</v>
      </c>
    </row>
    <row r="3619" spans="8:13" x14ac:dyDescent="0.2">
      <c r="H3619" s="27">
        <v>3207465</v>
      </c>
      <c r="I3619" s="27" t="s">
        <v>3130</v>
      </c>
      <c r="J3619" s="28" t="s">
        <v>4976</v>
      </c>
      <c r="K3619" s="29">
        <f t="shared" si="107"/>
        <v>0</v>
      </c>
      <c r="L3619" s="29" t="str">
        <f>VLOOKUP(J3619,'所属＆地区別'!$B$2:$C$100,2,FALSE)</f>
        <v>南部</v>
      </c>
      <c r="M3619" s="9">
        <v>2</v>
      </c>
    </row>
    <row r="3620" spans="8:13" x14ac:dyDescent="0.2">
      <c r="H3620" s="27">
        <v>3207470</v>
      </c>
      <c r="I3620" s="27" t="s">
        <v>3131</v>
      </c>
      <c r="J3620" s="28" t="s">
        <v>4976</v>
      </c>
      <c r="K3620" s="29">
        <f t="shared" si="107"/>
        <v>0</v>
      </c>
      <c r="L3620" s="29" t="str">
        <f>VLOOKUP(J3620,'所属＆地区別'!$B$2:$C$100,2,FALSE)</f>
        <v>南部</v>
      </c>
      <c r="M3620" s="9">
        <v>1</v>
      </c>
    </row>
    <row r="3621" spans="8:13" x14ac:dyDescent="0.2">
      <c r="H3621" s="27">
        <v>3207490</v>
      </c>
      <c r="I3621" s="27" t="s">
        <v>3132</v>
      </c>
      <c r="J3621" s="28" t="s">
        <v>4976</v>
      </c>
      <c r="K3621" s="29">
        <f t="shared" si="107"/>
        <v>0</v>
      </c>
      <c r="L3621" s="29" t="str">
        <f>VLOOKUP(J3621,'所属＆地区別'!$B$2:$C$100,2,FALSE)</f>
        <v>南部</v>
      </c>
      <c r="M3621" s="9">
        <v>1</v>
      </c>
    </row>
    <row r="3622" spans="8:13" x14ac:dyDescent="0.2">
      <c r="H3622" s="27">
        <v>3207495</v>
      </c>
      <c r="I3622" s="27" t="s">
        <v>3133</v>
      </c>
      <c r="J3622" s="28" t="s">
        <v>4976</v>
      </c>
      <c r="K3622" s="29">
        <f t="shared" si="107"/>
        <v>1</v>
      </c>
      <c r="L3622" s="29" t="str">
        <f>VLOOKUP(J3622,'所属＆地区別'!$B$2:$C$100,2,FALSE)</f>
        <v>南部</v>
      </c>
      <c r="M3622" s="9">
        <v>1</v>
      </c>
    </row>
    <row r="3623" spans="8:13" x14ac:dyDescent="0.2">
      <c r="H3623" s="27">
        <v>3207501</v>
      </c>
      <c r="I3623" s="27" t="s">
        <v>3134</v>
      </c>
      <c r="J3623" s="28" t="s">
        <v>4976</v>
      </c>
      <c r="K3623" s="29">
        <f t="shared" si="107"/>
        <v>0</v>
      </c>
      <c r="L3623" s="29" t="str">
        <f>VLOOKUP(J3623,'所属＆地区別'!$B$2:$C$100,2,FALSE)</f>
        <v>南部</v>
      </c>
      <c r="M3623" s="9">
        <v>1</v>
      </c>
    </row>
    <row r="3624" spans="8:13" x14ac:dyDescent="0.2">
      <c r="H3624" s="27">
        <v>3207531</v>
      </c>
      <c r="I3624" s="27" t="s">
        <v>3135</v>
      </c>
      <c r="J3624" s="28" t="s">
        <v>4976</v>
      </c>
      <c r="K3624" s="29">
        <f t="shared" si="107"/>
        <v>1</v>
      </c>
      <c r="L3624" s="29" t="str">
        <f>VLOOKUP(J3624,'所属＆地区別'!$B$2:$C$100,2,FALSE)</f>
        <v>南部</v>
      </c>
      <c r="M3624" s="9">
        <v>2</v>
      </c>
    </row>
    <row r="3625" spans="8:13" x14ac:dyDescent="0.2">
      <c r="H3625" s="27">
        <v>3207538</v>
      </c>
      <c r="I3625" s="27" t="s">
        <v>3136</v>
      </c>
      <c r="J3625" s="28" t="s">
        <v>4976</v>
      </c>
      <c r="K3625" s="29">
        <f t="shared" si="107"/>
        <v>0</v>
      </c>
      <c r="L3625" s="29" t="str">
        <f>VLOOKUP(J3625,'所属＆地区別'!$B$2:$C$100,2,FALSE)</f>
        <v>南部</v>
      </c>
      <c r="M3625" s="9">
        <v>2</v>
      </c>
    </row>
    <row r="3626" spans="8:13" x14ac:dyDescent="0.2">
      <c r="H3626" s="27">
        <v>3207541</v>
      </c>
      <c r="I3626" s="27" t="s">
        <v>3137</v>
      </c>
      <c r="J3626" s="28" t="s">
        <v>4976</v>
      </c>
      <c r="K3626" s="29">
        <f t="shared" si="107"/>
        <v>1</v>
      </c>
      <c r="L3626" s="29" t="str">
        <f>VLOOKUP(J3626,'所属＆地区別'!$B$2:$C$100,2,FALSE)</f>
        <v>南部</v>
      </c>
      <c r="M3626" s="9">
        <v>1</v>
      </c>
    </row>
    <row r="3627" spans="8:13" x14ac:dyDescent="0.2">
      <c r="H3627" s="27">
        <v>3207544</v>
      </c>
      <c r="I3627" s="27" t="s">
        <v>3138</v>
      </c>
      <c r="J3627" s="28" t="s">
        <v>4976</v>
      </c>
      <c r="K3627" s="29">
        <f t="shared" si="107"/>
        <v>0</v>
      </c>
      <c r="L3627" s="29" t="str">
        <f>VLOOKUP(J3627,'所属＆地区別'!$B$2:$C$100,2,FALSE)</f>
        <v>南部</v>
      </c>
      <c r="M3627" s="9">
        <v>1</v>
      </c>
    </row>
    <row r="3628" spans="8:13" x14ac:dyDescent="0.2">
      <c r="H3628" s="27">
        <v>3207553</v>
      </c>
      <c r="I3628" s="27" t="s">
        <v>3139</v>
      </c>
      <c r="J3628" s="28" t="s">
        <v>4976</v>
      </c>
      <c r="K3628" s="29">
        <f t="shared" si="107"/>
        <v>0</v>
      </c>
      <c r="L3628" s="29" t="str">
        <f>VLOOKUP(J3628,'所属＆地区別'!$B$2:$C$100,2,FALSE)</f>
        <v>南部</v>
      </c>
      <c r="M3628" s="9">
        <v>1</v>
      </c>
    </row>
    <row r="3629" spans="8:13" x14ac:dyDescent="0.2">
      <c r="H3629" s="27">
        <v>3207563</v>
      </c>
      <c r="I3629" s="27" t="s">
        <v>3140</v>
      </c>
      <c r="J3629" s="28" t="s">
        <v>4976</v>
      </c>
      <c r="K3629" s="29">
        <f t="shared" si="107"/>
        <v>0</v>
      </c>
      <c r="L3629" s="29" t="str">
        <f>VLOOKUP(J3629,'所属＆地区別'!$B$2:$C$100,2,FALSE)</f>
        <v>南部</v>
      </c>
      <c r="M3629" s="9">
        <v>2</v>
      </c>
    </row>
    <row r="3630" spans="8:13" x14ac:dyDescent="0.2">
      <c r="H3630" s="27">
        <v>3207573</v>
      </c>
      <c r="I3630" s="27" t="s">
        <v>3141</v>
      </c>
      <c r="J3630" s="28" t="s">
        <v>4976</v>
      </c>
      <c r="K3630" s="29">
        <f t="shared" si="107"/>
        <v>0</v>
      </c>
      <c r="L3630" s="29" t="str">
        <f>VLOOKUP(J3630,'所属＆地区別'!$B$2:$C$100,2,FALSE)</f>
        <v>南部</v>
      </c>
      <c r="M3630" s="9">
        <v>1</v>
      </c>
    </row>
    <row r="3631" spans="8:13" x14ac:dyDescent="0.2">
      <c r="H3631" s="27">
        <v>3207577</v>
      </c>
      <c r="I3631" s="27" t="s">
        <v>3142</v>
      </c>
      <c r="J3631" s="28" t="s">
        <v>4976</v>
      </c>
      <c r="K3631" s="29">
        <f t="shared" si="107"/>
        <v>0</v>
      </c>
      <c r="L3631" s="29" t="str">
        <f>VLOOKUP(J3631,'所属＆地区別'!$B$2:$C$100,2,FALSE)</f>
        <v>南部</v>
      </c>
      <c r="M3631" s="9">
        <v>1</v>
      </c>
    </row>
    <row r="3632" spans="8:13" x14ac:dyDescent="0.2">
      <c r="H3632" s="27">
        <v>3207579</v>
      </c>
      <c r="I3632" s="27" t="s">
        <v>3143</v>
      </c>
      <c r="J3632" s="28" t="s">
        <v>4976</v>
      </c>
      <c r="K3632" s="29">
        <f t="shared" si="107"/>
        <v>0</v>
      </c>
      <c r="L3632" s="29" t="str">
        <f>VLOOKUP(J3632,'所属＆地区別'!$B$2:$C$100,2,FALSE)</f>
        <v>南部</v>
      </c>
      <c r="M3632" s="9">
        <v>2</v>
      </c>
    </row>
    <row r="3633" spans="8:13" x14ac:dyDescent="0.2">
      <c r="H3633" s="27">
        <v>3207590</v>
      </c>
      <c r="I3633" s="27" t="s">
        <v>3144</v>
      </c>
      <c r="J3633" s="28" t="s">
        <v>4976</v>
      </c>
      <c r="K3633" s="29">
        <f t="shared" si="107"/>
        <v>1</v>
      </c>
      <c r="L3633" s="29" t="str">
        <f>VLOOKUP(J3633,'所属＆地区別'!$B$2:$C$100,2,FALSE)</f>
        <v>南部</v>
      </c>
      <c r="M3633" s="9">
        <v>1</v>
      </c>
    </row>
    <row r="3634" spans="8:13" x14ac:dyDescent="0.2">
      <c r="H3634" s="27">
        <v>3207610</v>
      </c>
      <c r="I3634" s="27" t="s">
        <v>3145</v>
      </c>
      <c r="J3634" s="28" t="s">
        <v>4976</v>
      </c>
      <c r="K3634" s="29">
        <f t="shared" si="107"/>
        <v>0</v>
      </c>
      <c r="L3634" s="29" t="str">
        <f>VLOOKUP(J3634,'所属＆地区別'!$B$2:$C$100,2,FALSE)</f>
        <v>南部</v>
      </c>
      <c r="M3634" s="9">
        <v>1</v>
      </c>
    </row>
    <row r="3635" spans="8:13" x14ac:dyDescent="0.2">
      <c r="H3635" s="27">
        <v>3207619</v>
      </c>
      <c r="I3635" s="27" t="s">
        <v>3146</v>
      </c>
      <c r="J3635" s="28" t="s">
        <v>4976</v>
      </c>
      <c r="K3635" s="29">
        <f t="shared" si="107"/>
        <v>0</v>
      </c>
      <c r="L3635" s="29" t="str">
        <f>VLOOKUP(J3635,'所属＆地区別'!$B$2:$C$100,2,FALSE)</f>
        <v>南部</v>
      </c>
      <c r="M3635" s="9">
        <v>1</v>
      </c>
    </row>
    <row r="3636" spans="8:13" x14ac:dyDescent="0.2">
      <c r="H3636" s="27">
        <v>3207620</v>
      </c>
      <c r="I3636" s="27" t="s">
        <v>3147</v>
      </c>
      <c r="J3636" s="28" t="s">
        <v>4976</v>
      </c>
      <c r="K3636" s="29">
        <f t="shared" si="107"/>
        <v>1</v>
      </c>
      <c r="L3636" s="29" t="str">
        <f>VLOOKUP(J3636,'所属＆地区別'!$B$2:$C$100,2,FALSE)</f>
        <v>南部</v>
      </c>
      <c r="M3636" s="9">
        <v>1</v>
      </c>
    </row>
    <row r="3637" spans="8:13" x14ac:dyDescent="0.2">
      <c r="H3637" s="27">
        <v>3207622</v>
      </c>
      <c r="I3637" s="27" t="s">
        <v>3148</v>
      </c>
      <c r="J3637" s="28" t="s">
        <v>4976</v>
      </c>
      <c r="K3637" s="29">
        <f t="shared" si="107"/>
        <v>0</v>
      </c>
      <c r="L3637" s="29" t="str">
        <f>VLOOKUP(J3637,'所属＆地区別'!$B$2:$C$100,2,FALSE)</f>
        <v>南部</v>
      </c>
      <c r="M3637" s="9">
        <v>1</v>
      </c>
    </row>
    <row r="3638" spans="8:13" x14ac:dyDescent="0.2">
      <c r="H3638" s="27">
        <v>3207629</v>
      </c>
      <c r="I3638" s="27" t="s">
        <v>3149</v>
      </c>
      <c r="J3638" s="28" t="s">
        <v>4976</v>
      </c>
      <c r="K3638" s="29">
        <f t="shared" si="107"/>
        <v>0</v>
      </c>
      <c r="L3638" s="29" t="str">
        <f>VLOOKUP(J3638,'所属＆地区別'!$B$2:$C$100,2,FALSE)</f>
        <v>南部</v>
      </c>
      <c r="M3638" s="9">
        <v>2</v>
      </c>
    </row>
    <row r="3639" spans="8:13" x14ac:dyDescent="0.2">
      <c r="H3639" s="27">
        <v>3207632</v>
      </c>
      <c r="I3639" s="27" t="s">
        <v>3150</v>
      </c>
      <c r="J3639" s="28" t="s">
        <v>4976</v>
      </c>
      <c r="K3639" s="29">
        <f t="shared" si="107"/>
        <v>0</v>
      </c>
      <c r="L3639" s="29" t="str">
        <f>VLOOKUP(J3639,'所属＆地区別'!$B$2:$C$100,2,FALSE)</f>
        <v>南部</v>
      </c>
      <c r="M3639" s="9">
        <v>1</v>
      </c>
    </row>
    <row r="3640" spans="8:13" x14ac:dyDescent="0.2">
      <c r="H3640" s="27">
        <v>3207638</v>
      </c>
      <c r="I3640" s="27" t="s">
        <v>3151</v>
      </c>
      <c r="J3640" s="28" t="s">
        <v>4976</v>
      </c>
      <c r="K3640" s="29">
        <f t="shared" si="107"/>
        <v>0</v>
      </c>
      <c r="L3640" s="29" t="str">
        <f>VLOOKUP(J3640,'所属＆地区別'!$B$2:$C$100,2,FALSE)</f>
        <v>南部</v>
      </c>
      <c r="M3640" s="9">
        <v>2</v>
      </c>
    </row>
    <row r="3641" spans="8:13" x14ac:dyDescent="0.2">
      <c r="H3641" s="27">
        <v>3207642</v>
      </c>
      <c r="I3641" s="27" t="s">
        <v>3152</v>
      </c>
      <c r="J3641" s="28" t="s">
        <v>4976</v>
      </c>
      <c r="K3641" s="29">
        <f t="shared" si="107"/>
        <v>1</v>
      </c>
      <c r="L3641" s="29" t="str">
        <f>VLOOKUP(J3641,'所属＆地区別'!$B$2:$C$100,2,FALSE)</f>
        <v>南部</v>
      </c>
      <c r="M3641" s="9">
        <v>1</v>
      </c>
    </row>
    <row r="3642" spans="8:13" x14ac:dyDescent="0.2">
      <c r="H3642" s="27">
        <v>3207646</v>
      </c>
      <c r="I3642" s="27" t="s">
        <v>3153</v>
      </c>
      <c r="J3642" s="28" t="s">
        <v>4976</v>
      </c>
      <c r="K3642" s="29">
        <f t="shared" si="107"/>
        <v>0</v>
      </c>
      <c r="L3642" s="29" t="str">
        <f>VLOOKUP(J3642,'所属＆地区別'!$B$2:$C$100,2,FALSE)</f>
        <v>南部</v>
      </c>
      <c r="M3642" s="9">
        <v>2</v>
      </c>
    </row>
    <row r="3643" spans="8:13" x14ac:dyDescent="0.2">
      <c r="H3643" s="27">
        <v>3207652</v>
      </c>
      <c r="I3643" s="27" t="s">
        <v>3154</v>
      </c>
      <c r="J3643" s="28" t="s">
        <v>4976</v>
      </c>
      <c r="K3643" s="29">
        <f t="shared" si="107"/>
        <v>0</v>
      </c>
      <c r="L3643" s="29" t="str">
        <f>VLOOKUP(J3643,'所属＆地区別'!$B$2:$C$100,2,FALSE)</f>
        <v>南部</v>
      </c>
      <c r="M3643" s="9">
        <v>1</v>
      </c>
    </row>
    <row r="3644" spans="8:13" x14ac:dyDescent="0.2">
      <c r="H3644" s="27">
        <v>3207653</v>
      </c>
      <c r="I3644" s="27" t="s">
        <v>3155</v>
      </c>
      <c r="J3644" s="28" t="s">
        <v>4976</v>
      </c>
      <c r="K3644" s="29">
        <f t="shared" si="107"/>
        <v>0</v>
      </c>
      <c r="L3644" s="29" t="str">
        <f>VLOOKUP(J3644,'所属＆地区別'!$B$2:$C$100,2,FALSE)</f>
        <v>南部</v>
      </c>
      <c r="M3644" s="9">
        <v>2</v>
      </c>
    </row>
    <row r="3645" spans="8:13" x14ac:dyDescent="0.2">
      <c r="H3645" s="27">
        <v>3207654</v>
      </c>
      <c r="I3645" s="27" t="s">
        <v>3156</v>
      </c>
      <c r="J3645" s="28" t="s">
        <v>4976</v>
      </c>
      <c r="K3645" s="29">
        <f t="shared" si="107"/>
        <v>0</v>
      </c>
      <c r="L3645" s="29" t="str">
        <f>VLOOKUP(J3645,'所属＆地区別'!$B$2:$C$100,2,FALSE)</f>
        <v>南部</v>
      </c>
      <c r="M3645" s="9">
        <v>2</v>
      </c>
    </row>
    <row r="3646" spans="8:13" x14ac:dyDescent="0.2">
      <c r="H3646" s="27">
        <v>3207667</v>
      </c>
      <c r="I3646" s="27" t="s">
        <v>3157</v>
      </c>
      <c r="J3646" s="28" t="s">
        <v>4976</v>
      </c>
      <c r="K3646" s="29">
        <f t="shared" si="107"/>
        <v>0</v>
      </c>
      <c r="L3646" s="29" t="str">
        <f>VLOOKUP(J3646,'所属＆地区別'!$B$2:$C$100,2,FALSE)</f>
        <v>南部</v>
      </c>
      <c r="M3646" s="9">
        <v>1</v>
      </c>
    </row>
    <row r="3647" spans="8:13" x14ac:dyDescent="0.2">
      <c r="H3647" s="27">
        <v>3207686</v>
      </c>
      <c r="I3647" s="27" t="s">
        <v>3158</v>
      </c>
      <c r="J3647" s="28" t="s">
        <v>4976</v>
      </c>
      <c r="K3647" s="29">
        <f t="shared" si="107"/>
        <v>0</v>
      </c>
      <c r="L3647" s="29" t="str">
        <f>VLOOKUP(J3647,'所属＆地区別'!$B$2:$C$100,2,FALSE)</f>
        <v>南部</v>
      </c>
      <c r="M3647" s="9">
        <v>2</v>
      </c>
    </row>
    <row r="3648" spans="8:13" x14ac:dyDescent="0.2">
      <c r="H3648" s="27">
        <v>3207687</v>
      </c>
      <c r="I3648" s="27" t="s">
        <v>3159</v>
      </c>
      <c r="J3648" s="28" t="s">
        <v>4976</v>
      </c>
      <c r="K3648" s="29">
        <f t="shared" si="107"/>
        <v>0</v>
      </c>
      <c r="L3648" s="29" t="str">
        <f>VLOOKUP(J3648,'所属＆地区別'!$B$2:$C$100,2,FALSE)</f>
        <v>南部</v>
      </c>
      <c r="M3648" s="9">
        <v>2</v>
      </c>
    </row>
    <row r="3649" spans="8:13" x14ac:dyDescent="0.2">
      <c r="H3649" s="27">
        <v>3207690</v>
      </c>
      <c r="I3649" s="27" t="s">
        <v>3160</v>
      </c>
      <c r="J3649" s="28" t="s">
        <v>4976</v>
      </c>
      <c r="K3649" s="29">
        <f t="shared" si="107"/>
        <v>0</v>
      </c>
      <c r="L3649" s="29" t="str">
        <f>VLOOKUP(J3649,'所属＆地区別'!$B$2:$C$100,2,FALSE)</f>
        <v>南部</v>
      </c>
      <c r="M3649" s="9">
        <v>1</v>
      </c>
    </row>
    <row r="3650" spans="8:13" x14ac:dyDescent="0.2">
      <c r="H3650" s="27">
        <v>3207698</v>
      </c>
      <c r="I3650" s="27" t="s">
        <v>3161</v>
      </c>
      <c r="J3650" s="28" t="s">
        <v>4976</v>
      </c>
      <c r="K3650" s="29">
        <f t="shared" si="107"/>
        <v>0</v>
      </c>
      <c r="L3650" s="29" t="str">
        <f>VLOOKUP(J3650,'所属＆地区別'!$B$2:$C$100,2,FALSE)</f>
        <v>南部</v>
      </c>
      <c r="M3650" s="9">
        <v>1</v>
      </c>
    </row>
    <row r="3651" spans="8:13" x14ac:dyDescent="0.2">
      <c r="H3651" s="27">
        <v>3207701</v>
      </c>
      <c r="I3651" s="27" t="s">
        <v>3162</v>
      </c>
      <c r="J3651" s="28" t="s">
        <v>4976</v>
      </c>
      <c r="K3651" s="29">
        <f t="shared" ref="K3651:K3714" si="108">SUMIF($C$3:$C$9305,H3651,$F$3:$F$9305)</f>
        <v>0</v>
      </c>
      <c r="L3651" s="29" t="str">
        <f>VLOOKUP(J3651,'所属＆地区別'!$B$2:$C$100,2,FALSE)</f>
        <v>南部</v>
      </c>
      <c r="M3651" s="9">
        <v>1</v>
      </c>
    </row>
    <row r="3652" spans="8:13" x14ac:dyDescent="0.2">
      <c r="H3652" s="27">
        <v>3207703</v>
      </c>
      <c r="I3652" s="27" t="s">
        <v>3163</v>
      </c>
      <c r="J3652" s="28" t="s">
        <v>4976</v>
      </c>
      <c r="K3652" s="29">
        <f t="shared" si="108"/>
        <v>0</v>
      </c>
      <c r="L3652" s="29" t="str">
        <f>VLOOKUP(J3652,'所属＆地区別'!$B$2:$C$100,2,FALSE)</f>
        <v>南部</v>
      </c>
      <c r="M3652" s="9">
        <v>1</v>
      </c>
    </row>
    <row r="3653" spans="8:13" x14ac:dyDescent="0.2">
      <c r="H3653" s="27">
        <v>3207710</v>
      </c>
      <c r="I3653" s="27" t="s">
        <v>3164</v>
      </c>
      <c r="J3653" s="28" t="s">
        <v>4976</v>
      </c>
      <c r="K3653" s="29">
        <f t="shared" si="108"/>
        <v>0</v>
      </c>
      <c r="L3653" s="29" t="str">
        <f>VLOOKUP(J3653,'所属＆地区別'!$B$2:$C$100,2,FALSE)</f>
        <v>南部</v>
      </c>
      <c r="M3653" s="9">
        <v>1</v>
      </c>
    </row>
    <row r="3654" spans="8:13" x14ac:dyDescent="0.2">
      <c r="H3654" s="27">
        <v>3207711</v>
      </c>
      <c r="I3654" s="27" t="s">
        <v>3165</v>
      </c>
      <c r="J3654" s="28" t="s">
        <v>4976</v>
      </c>
      <c r="K3654" s="29">
        <f t="shared" si="108"/>
        <v>3</v>
      </c>
      <c r="L3654" s="29" t="str">
        <f>VLOOKUP(J3654,'所属＆地区別'!$B$2:$C$100,2,FALSE)</f>
        <v>南部</v>
      </c>
      <c r="M3654" s="9">
        <v>1</v>
      </c>
    </row>
    <row r="3655" spans="8:13" x14ac:dyDescent="0.2">
      <c r="H3655" s="27">
        <v>3207712</v>
      </c>
      <c r="I3655" s="27" t="s">
        <v>3166</v>
      </c>
      <c r="J3655" s="28" t="s">
        <v>4976</v>
      </c>
      <c r="K3655" s="29">
        <f t="shared" si="108"/>
        <v>2</v>
      </c>
      <c r="L3655" s="29" t="str">
        <f>VLOOKUP(J3655,'所属＆地区別'!$B$2:$C$100,2,FALSE)</f>
        <v>南部</v>
      </c>
      <c r="M3655" s="9">
        <v>2</v>
      </c>
    </row>
    <row r="3656" spans="8:13" x14ac:dyDescent="0.2">
      <c r="H3656" s="27">
        <v>3207713</v>
      </c>
      <c r="I3656" s="27" t="s">
        <v>3167</v>
      </c>
      <c r="J3656" s="28" t="s">
        <v>4976</v>
      </c>
      <c r="K3656" s="29">
        <f t="shared" si="108"/>
        <v>0</v>
      </c>
      <c r="L3656" s="29" t="str">
        <f>VLOOKUP(J3656,'所属＆地区別'!$B$2:$C$100,2,FALSE)</f>
        <v>南部</v>
      </c>
      <c r="M3656" s="9">
        <v>2</v>
      </c>
    </row>
    <row r="3657" spans="8:13" x14ac:dyDescent="0.2">
      <c r="H3657" s="27">
        <v>3207717</v>
      </c>
      <c r="I3657" s="27" t="s">
        <v>3168</v>
      </c>
      <c r="J3657" s="28" t="s">
        <v>4976</v>
      </c>
      <c r="K3657" s="29">
        <f t="shared" si="108"/>
        <v>0</v>
      </c>
      <c r="L3657" s="29" t="str">
        <f>VLOOKUP(J3657,'所属＆地区別'!$B$2:$C$100,2,FALSE)</f>
        <v>南部</v>
      </c>
      <c r="M3657" s="9">
        <v>1</v>
      </c>
    </row>
    <row r="3658" spans="8:13" x14ac:dyDescent="0.2">
      <c r="H3658" s="27">
        <v>3207728</v>
      </c>
      <c r="I3658" s="27" t="s">
        <v>3169</v>
      </c>
      <c r="J3658" s="28" t="s">
        <v>4976</v>
      </c>
      <c r="K3658" s="29">
        <f t="shared" si="108"/>
        <v>0</v>
      </c>
      <c r="L3658" s="29" t="str">
        <f>VLOOKUP(J3658,'所属＆地区別'!$B$2:$C$100,2,FALSE)</f>
        <v>南部</v>
      </c>
      <c r="M3658" s="9">
        <v>2</v>
      </c>
    </row>
    <row r="3659" spans="8:13" x14ac:dyDescent="0.2">
      <c r="H3659" s="27">
        <v>3207742</v>
      </c>
      <c r="I3659" s="27" t="s">
        <v>3170</v>
      </c>
      <c r="J3659" s="28" t="s">
        <v>4976</v>
      </c>
      <c r="K3659" s="29">
        <f t="shared" si="108"/>
        <v>0</v>
      </c>
      <c r="L3659" s="29" t="str">
        <f>VLOOKUP(J3659,'所属＆地区別'!$B$2:$C$100,2,FALSE)</f>
        <v>南部</v>
      </c>
      <c r="M3659" s="9">
        <v>1</v>
      </c>
    </row>
    <row r="3660" spans="8:13" x14ac:dyDescent="0.2">
      <c r="H3660" s="27">
        <v>3207759</v>
      </c>
      <c r="I3660" s="27" t="s">
        <v>3171</v>
      </c>
      <c r="J3660" s="28" t="s">
        <v>4976</v>
      </c>
      <c r="K3660" s="29">
        <f t="shared" si="108"/>
        <v>0</v>
      </c>
      <c r="L3660" s="29" t="str">
        <f>VLOOKUP(J3660,'所属＆地区別'!$B$2:$C$100,2,FALSE)</f>
        <v>南部</v>
      </c>
      <c r="M3660" s="9">
        <v>1</v>
      </c>
    </row>
    <row r="3661" spans="8:13" x14ac:dyDescent="0.2">
      <c r="H3661" s="27">
        <v>3207770</v>
      </c>
      <c r="I3661" s="27" t="s">
        <v>3172</v>
      </c>
      <c r="J3661" s="28" t="s">
        <v>4976</v>
      </c>
      <c r="K3661" s="29">
        <f t="shared" si="108"/>
        <v>0</v>
      </c>
      <c r="L3661" s="29" t="str">
        <f>VLOOKUP(J3661,'所属＆地区別'!$B$2:$C$100,2,FALSE)</f>
        <v>南部</v>
      </c>
      <c r="M3661" s="9">
        <v>2</v>
      </c>
    </row>
    <row r="3662" spans="8:13" x14ac:dyDescent="0.2">
      <c r="H3662" s="27">
        <v>3207775</v>
      </c>
      <c r="I3662" s="27" t="s">
        <v>3173</v>
      </c>
      <c r="J3662" s="28" t="s">
        <v>4976</v>
      </c>
      <c r="K3662" s="29">
        <f t="shared" si="108"/>
        <v>0</v>
      </c>
      <c r="L3662" s="29" t="str">
        <f>VLOOKUP(J3662,'所属＆地区別'!$B$2:$C$100,2,FALSE)</f>
        <v>南部</v>
      </c>
      <c r="M3662" s="9">
        <v>1</v>
      </c>
    </row>
    <row r="3663" spans="8:13" x14ac:dyDescent="0.2">
      <c r="H3663" s="27">
        <v>3207783</v>
      </c>
      <c r="I3663" s="27" t="s">
        <v>1599</v>
      </c>
      <c r="J3663" s="28" t="s">
        <v>4976</v>
      </c>
      <c r="K3663" s="29">
        <f t="shared" si="108"/>
        <v>1</v>
      </c>
      <c r="L3663" s="29" t="str">
        <f>VLOOKUP(J3663,'所属＆地区別'!$B$2:$C$100,2,FALSE)</f>
        <v>南部</v>
      </c>
      <c r="M3663" s="9">
        <v>2</v>
      </c>
    </row>
    <row r="3664" spans="8:13" x14ac:dyDescent="0.2">
      <c r="H3664" s="27">
        <v>3207785</v>
      </c>
      <c r="I3664" s="27" t="s">
        <v>3174</v>
      </c>
      <c r="J3664" s="28" t="s">
        <v>4976</v>
      </c>
      <c r="K3664" s="29">
        <f t="shared" si="108"/>
        <v>0</v>
      </c>
      <c r="L3664" s="29" t="str">
        <f>VLOOKUP(J3664,'所属＆地区別'!$B$2:$C$100,2,FALSE)</f>
        <v>南部</v>
      </c>
      <c r="M3664" s="9">
        <v>1</v>
      </c>
    </row>
    <row r="3665" spans="8:13" x14ac:dyDescent="0.2">
      <c r="H3665" s="27">
        <v>3207788</v>
      </c>
      <c r="I3665" s="27" t="s">
        <v>3175</v>
      </c>
      <c r="J3665" s="28" t="s">
        <v>4976</v>
      </c>
      <c r="K3665" s="29">
        <f t="shared" si="108"/>
        <v>0</v>
      </c>
      <c r="L3665" s="29" t="str">
        <f>VLOOKUP(J3665,'所属＆地区別'!$B$2:$C$100,2,FALSE)</f>
        <v>南部</v>
      </c>
      <c r="M3665" s="9">
        <v>1</v>
      </c>
    </row>
    <row r="3666" spans="8:13" x14ac:dyDescent="0.2">
      <c r="H3666" s="27">
        <v>3207789</v>
      </c>
      <c r="I3666" s="27" t="s">
        <v>3176</v>
      </c>
      <c r="J3666" s="28" t="s">
        <v>4976</v>
      </c>
      <c r="K3666" s="29">
        <f t="shared" si="108"/>
        <v>0</v>
      </c>
      <c r="L3666" s="29" t="str">
        <f>VLOOKUP(J3666,'所属＆地区別'!$B$2:$C$100,2,FALSE)</f>
        <v>南部</v>
      </c>
      <c r="M3666" s="9">
        <v>2</v>
      </c>
    </row>
    <row r="3667" spans="8:13" x14ac:dyDescent="0.2">
      <c r="H3667" s="27">
        <v>3207792</v>
      </c>
      <c r="I3667" s="27" t="s">
        <v>3177</v>
      </c>
      <c r="J3667" s="28" t="s">
        <v>4976</v>
      </c>
      <c r="K3667" s="29">
        <f t="shared" si="108"/>
        <v>0</v>
      </c>
      <c r="L3667" s="29" t="str">
        <f>VLOOKUP(J3667,'所属＆地区別'!$B$2:$C$100,2,FALSE)</f>
        <v>南部</v>
      </c>
      <c r="M3667" s="9">
        <v>1</v>
      </c>
    </row>
    <row r="3668" spans="8:13" x14ac:dyDescent="0.2">
      <c r="H3668" s="27">
        <v>3207798</v>
      </c>
      <c r="I3668" s="27" t="s">
        <v>3178</v>
      </c>
      <c r="J3668" s="28" t="s">
        <v>4976</v>
      </c>
      <c r="K3668" s="29">
        <f t="shared" si="108"/>
        <v>0</v>
      </c>
      <c r="L3668" s="29" t="str">
        <f>VLOOKUP(J3668,'所属＆地区別'!$B$2:$C$100,2,FALSE)</f>
        <v>南部</v>
      </c>
      <c r="M3668" s="9">
        <v>2</v>
      </c>
    </row>
    <row r="3669" spans="8:13" x14ac:dyDescent="0.2">
      <c r="H3669" s="27">
        <v>3207814</v>
      </c>
      <c r="I3669" s="27" t="s">
        <v>3179</v>
      </c>
      <c r="J3669" s="28" t="s">
        <v>4976</v>
      </c>
      <c r="K3669" s="29">
        <f t="shared" si="108"/>
        <v>0</v>
      </c>
      <c r="L3669" s="29" t="str">
        <f>VLOOKUP(J3669,'所属＆地区別'!$B$2:$C$100,2,FALSE)</f>
        <v>南部</v>
      </c>
      <c r="M3669" s="9">
        <v>2</v>
      </c>
    </row>
    <row r="3670" spans="8:13" x14ac:dyDescent="0.2">
      <c r="H3670" s="27">
        <v>3207818</v>
      </c>
      <c r="I3670" s="27" t="s">
        <v>3180</v>
      </c>
      <c r="J3670" s="28" t="s">
        <v>4976</v>
      </c>
      <c r="K3670" s="29">
        <f t="shared" si="108"/>
        <v>1</v>
      </c>
      <c r="L3670" s="29" t="str">
        <f>VLOOKUP(J3670,'所属＆地区別'!$B$2:$C$100,2,FALSE)</f>
        <v>南部</v>
      </c>
      <c r="M3670" s="9">
        <v>2</v>
      </c>
    </row>
    <row r="3671" spans="8:13" x14ac:dyDescent="0.2">
      <c r="H3671" s="27">
        <v>3207820</v>
      </c>
      <c r="I3671" s="27" t="s">
        <v>3181</v>
      </c>
      <c r="J3671" s="28" t="s">
        <v>4976</v>
      </c>
      <c r="K3671" s="29">
        <f t="shared" si="108"/>
        <v>0</v>
      </c>
      <c r="L3671" s="29" t="str">
        <f>VLOOKUP(J3671,'所属＆地区別'!$B$2:$C$100,2,FALSE)</f>
        <v>南部</v>
      </c>
      <c r="M3671" s="9">
        <v>2</v>
      </c>
    </row>
    <row r="3672" spans="8:13" x14ac:dyDescent="0.2">
      <c r="H3672" s="27">
        <v>3207832</v>
      </c>
      <c r="I3672" s="27" t="s">
        <v>3182</v>
      </c>
      <c r="J3672" s="28" t="s">
        <v>4976</v>
      </c>
      <c r="K3672" s="29">
        <f t="shared" si="108"/>
        <v>0</v>
      </c>
      <c r="L3672" s="29" t="str">
        <f>VLOOKUP(J3672,'所属＆地区別'!$B$2:$C$100,2,FALSE)</f>
        <v>南部</v>
      </c>
      <c r="M3672" s="9">
        <v>2</v>
      </c>
    </row>
    <row r="3673" spans="8:13" x14ac:dyDescent="0.2">
      <c r="H3673" s="27">
        <v>3207834</v>
      </c>
      <c r="I3673" s="27" t="s">
        <v>3183</v>
      </c>
      <c r="J3673" s="28" t="s">
        <v>4976</v>
      </c>
      <c r="K3673" s="29">
        <f t="shared" si="108"/>
        <v>0</v>
      </c>
      <c r="L3673" s="29" t="str">
        <f>VLOOKUP(J3673,'所属＆地区別'!$B$2:$C$100,2,FALSE)</f>
        <v>南部</v>
      </c>
      <c r="M3673" s="9">
        <v>2</v>
      </c>
    </row>
    <row r="3674" spans="8:13" x14ac:dyDescent="0.2">
      <c r="H3674" s="27">
        <v>3207835</v>
      </c>
      <c r="I3674" s="27" t="s">
        <v>3184</v>
      </c>
      <c r="J3674" s="28" t="s">
        <v>4976</v>
      </c>
      <c r="K3674" s="29">
        <f t="shared" si="108"/>
        <v>0</v>
      </c>
      <c r="L3674" s="29" t="str">
        <f>VLOOKUP(J3674,'所属＆地区別'!$B$2:$C$100,2,FALSE)</f>
        <v>南部</v>
      </c>
      <c r="M3674" s="9">
        <v>2</v>
      </c>
    </row>
    <row r="3675" spans="8:13" x14ac:dyDescent="0.2">
      <c r="H3675" s="27">
        <v>3207836</v>
      </c>
      <c r="I3675" s="27" t="s">
        <v>3185</v>
      </c>
      <c r="J3675" s="28" t="s">
        <v>4976</v>
      </c>
      <c r="K3675" s="29">
        <f t="shared" si="108"/>
        <v>0</v>
      </c>
      <c r="L3675" s="29" t="str">
        <f>VLOOKUP(J3675,'所属＆地区別'!$B$2:$C$100,2,FALSE)</f>
        <v>南部</v>
      </c>
      <c r="M3675" s="9">
        <v>2</v>
      </c>
    </row>
    <row r="3676" spans="8:13" x14ac:dyDescent="0.2">
      <c r="H3676" s="27">
        <v>3207844</v>
      </c>
      <c r="I3676" s="27" t="s">
        <v>3186</v>
      </c>
      <c r="J3676" s="28" t="s">
        <v>4976</v>
      </c>
      <c r="K3676" s="29">
        <f t="shared" si="108"/>
        <v>0</v>
      </c>
      <c r="L3676" s="29" t="str">
        <f>VLOOKUP(J3676,'所属＆地区別'!$B$2:$C$100,2,FALSE)</f>
        <v>南部</v>
      </c>
      <c r="M3676" s="9">
        <v>1</v>
      </c>
    </row>
    <row r="3677" spans="8:13" x14ac:dyDescent="0.2">
      <c r="H3677" s="27">
        <v>3207849</v>
      </c>
      <c r="I3677" s="27" t="s">
        <v>3187</v>
      </c>
      <c r="J3677" s="28" t="s">
        <v>4976</v>
      </c>
      <c r="K3677" s="29">
        <f t="shared" si="108"/>
        <v>1</v>
      </c>
      <c r="L3677" s="29" t="str">
        <f>VLOOKUP(J3677,'所属＆地区別'!$B$2:$C$100,2,FALSE)</f>
        <v>南部</v>
      </c>
      <c r="M3677" s="9">
        <v>1</v>
      </c>
    </row>
    <row r="3678" spans="8:13" x14ac:dyDescent="0.2">
      <c r="H3678" s="27">
        <v>3207853</v>
      </c>
      <c r="I3678" s="27" t="s">
        <v>3188</v>
      </c>
      <c r="J3678" s="28" t="s">
        <v>4976</v>
      </c>
      <c r="K3678" s="29">
        <f t="shared" si="108"/>
        <v>0</v>
      </c>
      <c r="L3678" s="29" t="str">
        <f>VLOOKUP(J3678,'所属＆地区別'!$B$2:$C$100,2,FALSE)</f>
        <v>南部</v>
      </c>
      <c r="M3678" s="9">
        <v>2</v>
      </c>
    </row>
    <row r="3679" spans="8:13" x14ac:dyDescent="0.2">
      <c r="H3679" s="27">
        <v>3207865</v>
      </c>
      <c r="I3679" s="27" t="s">
        <v>3189</v>
      </c>
      <c r="J3679" s="28" t="s">
        <v>4976</v>
      </c>
      <c r="K3679" s="29">
        <f t="shared" si="108"/>
        <v>0</v>
      </c>
      <c r="L3679" s="29" t="str">
        <f>VLOOKUP(J3679,'所属＆地区別'!$B$2:$C$100,2,FALSE)</f>
        <v>南部</v>
      </c>
      <c r="M3679" s="9">
        <v>1</v>
      </c>
    </row>
    <row r="3680" spans="8:13" x14ac:dyDescent="0.2">
      <c r="H3680" s="27">
        <v>3207866</v>
      </c>
      <c r="I3680" s="27" t="s">
        <v>3190</v>
      </c>
      <c r="J3680" s="28" t="s">
        <v>4976</v>
      </c>
      <c r="K3680" s="29">
        <f t="shared" si="108"/>
        <v>0</v>
      </c>
      <c r="L3680" s="29" t="str">
        <f>VLOOKUP(J3680,'所属＆地区別'!$B$2:$C$100,2,FALSE)</f>
        <v>南部</v>
      </c>
      <c r="M3680" s="9">
        <v>1</v>
      </c>
    </row>
    <row r="3681" spans="8:13" x14ac:dyDescent="0.2">
      <c r="H3681" s="27">
        <v>3207881</v>
      </c>
      <c r="I3681" s="27" t="s">
        <v>3191</v>
      </c>
      <c r="J3681" s="28" t="s">
        <v>4976</v>
      </c>
      <c r="K3681" s="29">
        <f t="shared" si="108"/>
        <v>0</v>
      </c>
      <c r="L3681" s="29" t="str">
        <f>VLOOKUP(J3681,'所属＆地区別'!$B$2:$C$100,2,FALSE)</f>
        <v>南部</v>
      </c>
      <c r="M3681" s="9">
        <v>1</v>
      </c>
    </row>
    <row r="3682" spans="8:13" x14ac:dyDescent="0.2">
      <c r="H3682" s="27">
        <v>3207884</v>
      </c>
      <c r="I3682" s="27" t="s">
        <v>3192</v>
      </c>
      <c r="J3682" s="28" t="s">
        <v>4976</v>
      </c>
      <c r="K3682" s="29">
        <f t="shared" si="108"/>
        <v>0</v>
      </c>
      <c r="L3682" s="29" t="str">
        <f>VLOOKUP(J3682,'所属＆地区別'!$B$2:$C$100,2,FALSE)</f>
        <v>南部</v>
      </c>
      <c r="M3682" s="9">
        <v>1</v>
      </c>
    </row>
    <row r="3683" spans="8:13" x14ac:dyDescent="0.2">
      <c r="H3683" s="27">
        <v>3207885</v>
      </c>
      <c r="I3683" s="27" t="s">
        <v>3193</v>
      </c>
      <c r="J3683" s="28" t="s">
        <v>4976</v>
      </c>
      <c r="K3683" s="29">
        <f t="shared" si="108"/>
        <v>0</v>
      </c>
      <c r="L3683" s="29" t="str">
        <f>VLOOKUP(J3683,'所属＆地区別'!$B$2:$C$100,2,FALSE)</f>
        <v>南部</v>
      </c>
      <c r="M3683" s="9">
        <v>1</v>
      </c>
    </row>
    <row r="3684" spans="8:13" x14ac:dyDescent="0.2">
      <c r="H3684" s="27">
        <v>3207886</v>
      </c>
      <c r="I3684" s="27" t="s">
        <v>3194</v>
      </c>
      <c r="J3684" s="28" t="s">
        <v>4976</v>
      </c>
      <c r="K3684" s="29">
        <f t="shared" si="108"/>
        <v>0</v>
      </c>
      <c r="L3684" s="29" t="str">
        <f>VLOOKUP(J3684,'所属＆地区別'!$B$2:$C$100,2,FALSE)</f>
        <v>南部</v>
      </c>
      <c r="M3684" s="9">
        <v>1</v>
      </c>
    </row>
    <row r="3685" spans="8:13" x14ac:dyDescent="0.2">
      <c r="H3685" s="27">
        <v>3207904</v>
      </c>
      <c r="I3685" s="27" t="s">
        <v>3195</v>
      </c>
      <c r="J3685" s="28" t="s">
        <v>4976</v>
      </c>
      <c r="K3685" s="29">
        <f t="shared" si="108"/>
        <v>0</v>
      </c>
      <c r="L3685" s="29" t="str">
        <f>VLOOKUP(J3685,'所属＆地区別'!$B$2:$C$100,2,FALSE)</f>
        <v>南部</v>
      </c>
      <c r="M3685" s="9">
        <v>1</v>
      </c>
    </row>
    <row r="3686" spans="8:13" x14ac:dyDescent="0.2">
      <c r="H3686" s="27">
        <v>3207905</v>
      </c>
      <c r="I3686" s="27" t="s">
        <v>3196</v>
      </c>
      <c r="J3686" s="28" t="s">
        <v>4976</v>
      </c>
      <c r="K3686" s="29">
        <f t="shared" si="108"/>
        <v>0</v>
      </c>
      <c r="L3686" s="29" t="str">
        <f>VLOOKUP(J3686,'所属＆地区別'!$B$2:$C$100,2,FALSE)</f>
        <v>南部</v>
      </c>
      <c r="M3686" s="9">
        <v>2</v>
      </c>
    </row>
    <row r="3687" spans="8:13" x14ac:dyDescent="0.2">
      <c r="H3687" s="27">
        <v>3207914</v>
      </c>
      <c r="I3687" s="27" t="s">
        <v>3197</v>
      </c>
      <c r="J3687" s="28" t="s">
        <v>4976</v>
      </c>
      <c r="K3687" s="29">
        <f t="shared" si="108"/>
        <v>0</v>
      </c>
      <c r="L3687" s="29" t="str">
        <f>VLOOKUP(J3687,'所属＆地区別'!$B$2:$C$100,2,FALSE)</f>
        <v>南部</v>
      </c>
      <c r="M3687" s="9">
        <v>1</v>
      </c>
    </row>
    <row r="3688" spans="8:13" x14ac:dyDescent="0.2">
      <c r="H3688" s="27">
        <v>3207916</v>
      </c>
      <c r="I3688" s="27" t="s">
        <v>3198</v>
      </c>
      <c r="J3688" s="28" t="s">
        <v>4976</v>
      </c>
      <c r="K3688" s="29">
        <f t="shared" si="108"/>
        <v>0</v>
      </c>
      <c r="L3688" s="29" t="str">
        <f>VLOOKUP(J3688,'所属＆地区別'!$B$2:$C$100,2,FALSE)</f>
        <v>南部</v>
      </c>
      <c r="M3688" s="9">
        <v>2</v>
      </c>
    </row>
    <row r="3689" spans="8:13" x14ac:dyDescent="0.2">
      <c r="H3689" s="27">
        <v>3207917</v>
      </c>
      <c r="I3689" s="27" t="s">
        <v>3199</v>
      </c>
      <c r="J3689" s="28" t="s">
        <v>4976</v>
      </c>
      <c r="K3689" s="29">
        <f t="shared" si="108"/>
        <v>0</v>
      </c>
      <c r="L3689" s="29" t="str">
        <f>VLOOKUP(J3689,'所属＆地区別'!$B$2:$C$100,2,FALSE)</f>
        <v>南部</v>
      </c>
      <c r="M3689" s="9">
        <v>2</v>
      </c>
    </row>
    <row r="3690" spans="8:13" x14ac:dyDescent="0.2">
      <c r="H3690" s="27">
        <v>3207918</v>
      </c>
      <c r="I3690" s="27" t="s">
        <v>3200</v>
      </c>
      <c r="J3690" s="28" t="s">
        <v>4976</v>
      </c>
      <c r="K3690" s="29">
        <f t="shared" si="108"/>
        <v>0</v>
      </c>
      <c r="L3690" s="29" t="str">
        <f>VLOOKUP(J3690,'所属＆地区別'!$B$2:$C$100,2,FALSE)</f>
        <v>南部</v>
      </c>
      <c r="M3690" s="9">
        <v>1</v>
      </c>
    </row>
    <row r="3691" spans="8:13" x14ac:dyDescent="0.2">
      <c r="H3691" s="27">
        <v>3207919</v>
      </c>
      <c r="I3691" s="27" t="s">
        <v>3201</v>
      </c>
      <c r="J3691" s="28" t="s">
        <v>4976</v>
      </c>
      <c r="K3691" s="29">
        <f t="shared" si="108"/>
        <v>0</v>
      </c>
      <c r="L3691" s="29" t="str">
        <f>VLOOKUP(J3691,'所属＆地区別'!$B$2:$C$100,2,FALSE)</f>
        <v>南部</v>
      </c>
      <c r="M3691" s="9">
        <v>1</v>
      </c>
    </row>
    <row r="3692" spans="8:13" x14ac:dyDescent="0.2">
      <c r="H3692" s="27">
        <v>3207930</v>
      </c>
      <c r="I3692" s="27" t="s">
        <v>3202</v>
      </c>
      <c r="J3692" s="28" t="s">
        <v>4976</v>
      </c>
      <c r="K3692" s="29">
        <f t="shared" si="108"/>
        <v>0</v>
      </c>
      <c r="L3692" s="29" t="str">
        <f>VLOOKUP(J3692,'所属＆地区別'!$B$2:$C$100,2,FALSE)</f>
        <v>南部</v>
      </c>
      <c r="M3692" s="9">
        <v>1</v>
      </c>
    </row>
    <row r="3693" spans="8:13" x14ac:dyDescent="0.2">
      <c r="H3693" s="27">
        <v>3207940</v>
      </c>
      <c r="I3693" s="27" t="s">
        <v>3203</v>
      </c>
      <c r="J3693" s="28" t="s">
        <v>4976</v>
      </c>
      <c r="K3693" s="29">
        <f t="shared" si="108"/>
        <v>0</v>
      </c>
      <c r="L3693" s="29" t="str">
        <f>VLOOKUP(J3693,'所属＆地区別'!$B$2:$C$100,2,FALSE)</f>
        <v>南部</v>
      </c>
      <c r="M3693" s="9">
        <v>2</v>
      </c>
    </row>
    <row r="3694" spans="8:13" x14ac:dyDescent="0.2">
      <c r="H3694" s="27">
        <v>3207947</v>
      </c>
      <c r="I3694" s="27" t="s">
        <v>3204</v>
      </c>
      <c r="J3694" s="28" t="s">
        <v>4976</v>
      </c>
      <c r="K3694" s="29">
        <f t="shared" si="108"/>
        <v>0</v>
      </c>
      <c r="L3694" s="29" t="str">
        <f>VLOOKUP(J3694,'所属＆地区別'!$B$2:$C$100,2,FALSE)</f>
        <v>南部</v>
      </c>
      <c r="M3694" s="9">
        <v>1</v>
      </c>
    </row>
    <row r="3695" spans="8:13" x14ac:dyDescent="0.2">
      <c r="H3695" s="27">
        <v>3207952</v>
      </c>
      <c r="I3695" s="27" t="s">
        <v>3205</v>
      </c>
      <c r="J3695" s="28" t="s">
        <v>4976</v>
      </c>
      <c r="K3695" s="29">
        <f t="shared" si="108"/>
        <v>0</v>
      </c>
      <c r="L3695" s="29" t="str">
        <f>VLOOKUP(J3695,'所属＆地区別'!$B$2:$C$100,2,FALSE)</f>
        <v>南部</v>
      </c>
      <c r="M3695" s="9">
        <v>2</v>
      </c>
    </row>
    <row r="3696" spans="8:13" x14ac:dyDescent="0.2">
      <c r="H3696" s="27">
        <v>3207957</v>
      </c>
      <c r="I3696" s="27" t="s">
        <v>3206</v>
      </c>
      <c r="J3696" s="28" t="s">
        <v>4976</v>
      </c>
      <c r="K3696" s="29">
        <f t="shared" si="108"/>
        <v>0</v>
      </c>
      <c r="L3696" s="29" t="str">
        <f>VLOOKUP(J3696,'所属＆地区別'!$B$2:$C$100,2,FALSE)</f>
        <v>南部</v>
      </c>
      <c r="M3696" s="9">
        <v>1</v>
      </c>
    </row>
    <row r="3697" spans="8:13" x14ac:dyDescent="0.2">
      <c r="H3697" s="27">
        <v>3207958</v>
      </c>
      <c r="I3697" s="27" t="s">
        <v>3207</v>
      </c>
      <c r="J3697" s="28" t="s">
        <v>4976</v>
      </c>
      <c r="K3697" s="29">
        <f t="shared" si="108"/>
        <v>0</v>
      </c>
      <c r="L3697" s="29" t="str">
        <f>VLOOKUP(J3697,'所属＆地区別'!$B$2:$C$100,2,FALSE)</f>
        <v>南部</v>
      </c>
      <c r="M3697" s="9">
        <v>1</v>
      </c>
    </row>
    <row r="3698" spans="8:13" x14ac:dyDescent="0.2">
      <c r="H3698" s="27">
        <v>3207961</v>
      </c>
      <c r="I3698" s="27" t="s">
        <v>3208</v>
      </c>
      <c r="J3698" s="28" t="s">
        <v>4976</v>
      </c>
      <c r="K3698" s="29">
        <f t="shared" si="108"/>
        <v>0</v>
      </c>
      <c r="L3698" s="29" t="str">
        <f>VLOOKUP(J3698,'所属＆地区別'!$B$2:$C$100,2,FALSE)</f>
        <v>南部</v>
      </c>
      <c r="M3698" s="9">
        <v>2</v>
      </c>
    </row>
    <row r="3699" spans="8:13" x14ac:dyDescent="0.2">
      <c r="H3699" s="27">
        <v>3207965</v>
      </c>
      <c r="I3699" s="27" t="s">
        <v>3209</v>
      </c>
      <c r="J3699" s="28" t="s">
        <v>4976</v>
      </c>
      <c r="K3699" s="29">
        <f t="shared" si="108"/>
        <v>1</v>
      </c>
      <c r="L3699" s="29" t="str">
        <f>VLOOKUP(J3699,'所属＆地区別'!$B$2:$C$100,2,FALSE)</f>
        <v>南部</v>
      </c>
      <c r="M3699" s="9">
        <v>1</v>
      </c>
    </row>
    <row r="3700" spans="8:13" x14ac:dyDescent="0.2">
      <c r="H3700" s="27">
        <v>3207966</v>
      </c>
      <c r="I3700" s="27" t="s">
        <v>3210</v>
      </c>
      <c r="J3700" s="28" t="s">
        <v>4976</v>
      </c>
      <c r="K3700" s="29">
        <f t="shared" si="108"/>
        <v>0</v>
      </c>
      <c r="L3700" s="29" t="str">
        <f>VLOOKUP(J3700,'所属＆地区別'!$B$2:$C$100,2,FALSE)</f>
        <v>南部</v>
      </c>
      <c r="M3700" s="9">
        <v>1</v>
      </c>
    </row>
    <row r="3701" spans="8:13" x14ac:dyDescent="0.2">
      <c r="H3701" s="27">
        <v>3207973</v>
      </c>
      <c r="I3701" s="27" t="s">
        <v>3211</v>
      </c>
      <c r="J3701" s="28" t="s">
        <v>4976</v>
      </c>
      <c r="K3701" s="29">
        <f t="shared" si="108"/>
        <v>0</v>
      </c>
      <c r="L3701" s="29" t="str">
        <f>VLOOKUP(J3701,'所属＆地区別'!$B$2:$C$100,2,FALSE)</f>
        <v>南部</v>
      </c>
      <c r="M3701" s="9">
        <v>1</v>
      </c>
    </row>
    <row r="3702" spans="8:13" x14ac:dyDescent="0.2">
      <c r="H3702" s="27">
        <v>3207974</v>
      </c>
      <c r="I3702" s="27" t="s">
        <v>3212</v>
      </c>
      <c r="J3702" s="28" t="s">
        <v>4976</v>
      </c>
      <c r="K3702" s="29">
        <f t="shared" si="108"/>
        <v>0</v>
      </c>
      <c r="L3702" s="29" t="str">
        <f>VLOOKUP(J3702,'所属＆地区別'!$B$2:$C$100,2,FALSE)</f>
        <v>南部</v>
      </c>
      <c r="M3702" s="9">
        <v>2</v>
      </c>
    </row>
    <row r="3703" spans="8:13" x14ac:dyDescent="0.2">
      <c r="H3703" s="27">
        <v>3207977</v>
      </c>
      <c r="I3703" s="27" t="s">
        <v>3213</v>
      </c>
      <c r="J3703" s="28" t="s">
        <v>4976</v>
      </c>
      <c r="K3703" s="29">
        <f t="shared" si="108"/>
        <v>0</v>
      </c>
      <c r="L3703" s="29" t="str">
        <f>VLOOKUP(J3703,'所属＆地区別'!$B$2:$C$100,2,FALSE)</f>
        <v>南部</v>
      </c>
      <c r="M3703" s="9">
        <v>1</v>
      </c>
    </row>
    <row r="3704" spans="8:13" x14ac:dyDescent="0.2">
      <c r="H3704" s="27">
        <v>3207978</v>
      </c>
      <c r="I3704" s="27" t="s">
        <v>3214</v>
      </c>
      <c r="J3704" s="28" t="s">
        <v>4976</v>
      </c>
      <c r="K3704" s="29">
        <f t="shared" si="108"/>
        <v>0</v>
      </c>
      <c r="L3704" s="29" t="str">
        <f>VLOOKUP(J3704,'所属＆地区別'!$B$2:$C$100,2,FALSE)</f>
        <v>南部</v>
      </c>
      <c r="M3704" s="9">
        <v>2</v>
      </c>
    </row>
    <row r="3705" spans="8:13" x14ac:dyDescent="0.2">
      <c r="H3705" s="27">
        <v>3207982</v>
      </c>
      <c r="I3705" s="27" t="s">
        <v>3215</v>
      </c>
      <c r="J3705" s="28" t="s">
        <v>4976</v>
      </c>
      <c r="K3705" s="29">
        <f t="shared" si="108"/>
        <v>0</v>
      </c>
      <c r="L3705" s="29" t="str">
        <f>VLOOKUP(J3705,'所属＆地区別'!$B$2:$C$100,2,FALSE)</f>
        <v>南部</v>
      </c>
      <c r="M3705" s="9">
        <v>1</v>
      </c>
    </row>
    <row r="3706" spans="8:13" x14ac:dyDescent="0.2">
      <c r="H3706" s="27">
        <v>3207984</v>
      </c>
      <c r="I3706" s="27" t="s">
        <v>3216</v>
      </c>
      <c r="J3706" s="28" t="s">
        <v>4976</v>
      </c>
      <c r="K3706" s="29">
        <f t="shared" si="108"/>
        <v>0</v>
      </c>
      <c r="L3706" s="29" t="str">
        <f>VLOOKUP(J3706,'所属＆地区別'!$B$2:$C$100,2,FALSE)</f>
        <v>南部</v>
      </c>
      <c r="M3706" s="9">
        <v>1</v>
      </c>
    </row>
    <row r="3707" spans="8:13" x14ac:dyDescent="0.2">
      <c r="H3707" s="27">
        <v>3207985</v>
      </c>
      <c r="I3707" s="27" t="s">
        <v>3217</v>
      </c>
      <c r="J3707" s="28" t="s">
        <v>4976</v>
      </c>
      <c r="K3707" s="29">
        <f t="shared" si="108"/>
        <v>0</v>
      </c>
      <c r="L3707" s="29" t="str">
        <f>VLOOKUP(J3707,'所属＆地区別'!$B$2:$C$100,2,FALSE)</f>
        <v>南部</v>
      </c>
      <c r="M3707" s="9">
        <v>1</v>
      </c>
    </row>
    <row r="3708" spans="8:13" x14ac:dyDescent="0.2">
      <c r="H3708" s="27">
        <v>3207990</v>
      </c>
      <c r="I3708" s="27" t="s">
        <v>3218</v>
      </c>
      <c r="J3708" s="28" t="s">
        <v>4976</v>
      </c>
      <c r="K3708" s="29">
        <f t="shared" si="108"/>
        <v>0</v>
      </c>
      <c r="L3708" s="29" t="str">
        <f>VLOOKUP(J3708,'所属＆地区別'!$B$2:$C$100,2,FALSE)</f>
        <v>南部</v>
      </c>
      <c r="M3708" s="9">
        <v>1</v>
      </c>
    </row>
    <row r="3709" spans="8:13" x14ac:dyDescent="0.2">
      <c r="H3709" s="27">
        <v>3207991</v>
      </c>
      <c r="I3709" s="27" t="s">
        <v>3219</v>
      </c>
      <c r="J3709" s="28" t="s">
        <v>4976</v>
      </c>
      <c r="K3709" s="29">
        <f t="shared" si="108"/>
        <v>0</v>
      </c>
      <c r="L3709" s="29" t="str">
        <f>VLOOKUP(J3709,'所属＆地区別'!$B$2:$C$100,2,FALSE)</f>
        <v>南部</v>
      </c>
      <c r="M3709" s="9">
        <v>1</v>
      </c>
    </row>
    <row r="3710" spans="8:13" x14ac:dyDescent="0.2">
      <c r="H3710" s="27">
        <v>3207992</v>
      </c>
      <c r="I3710" s="27" t="s">
        <v>2902</v>
      </c>
      <c r="J3710" s="28" t="s">
        <v>4976</v>
      </c>
      <c r="K3710" s="29">
        <f t="shared" si="108"/>
        <v>0</v>
      </c>
      <c r="L3710" s="29" t="str">
        <f>VLOOKUP(J3710,'所属＆地区別'!$B$2:$C$100,2,FALSE)</f>
        <v>南部</v>
      </c>
      <c r="M3710" s="9">
        <v>2</v>
      </c>
    </row>
    <row r="3711" spans="8:13" x14ac:dyDescent="0.2">
      <c r="H3711" s="27">
        <v>3207996</v>
      </c>
      <c r="I3711" s="27" t="s">
        <v>3220</v>
      </c>
      <c r="J3711" s="28" t="s">
        <v>4976</v>
      </c>
      <c r="K3711" s="29">
        <f t="shared" si="108"/>
        <v>0</v>
      </c>
      <c r="L3711" s="29" t="str">
        <f>VLOOKUP(J3711,'所属＆地区別'!$B$2:$C$100,2,FALSE)</f>
        <v>南部</v>
      </c>
      <c r="M3711" s="9">
        <v>2</v>
      </c>
    </row>
    <row r="3712" spans="8:13" x14ac:dyDescent="0.2">
      <c r="H3712" s="27">
        <v>3207998</v>
      </c>
      <c r="I3712" s="27" t="s">
        <v>3221</v>
      </c>
      <c r="J3712" s="28" t="s">
        <v>4976</v>
      </c>
      <c r="K3712" s="29">
        <f t="shared" si="108"/>
        <v>0</v>
      </c>
      <c r="L3712" s="29" t="str">
        <f>VLOOKUP(J3712,'所属＆地区別'!$B$2:$C$100,2,FALSE)</f>
        <v>南部</v>
      </c>
      <c r="M3712" s="9">
        <v>1</v>
      </c>
    </row>
    <row r="3713" spans="8:13" x14ac:dyDescent="0.2">
      <c r="H3713" s="27">
        <v>3208002</v>
      </c>
      <c r="I3713" s="27" t="s">
        <v>3222</v>
      </c>
      <c r="J3713" s="28" t="s">
        <v>4976</v>
      </c>
      <c r="K3713" s="29">
        <f t="shared" si="108"/>
        <v>0</v>
      </c>
      <c r="L3713" s="29" t="str">
        <f>VLOOKUP(J3713,'所属＆地区別'!$B$2:$C$100,2,FALSE)</f>
        <v>南部</v>
      </c>
      <c r="M3713" s="9">
        <v>2</v>
      </c>
    </row>
    <row r="3714" spans="8:13" x14ac:dyDescent="0.2">
      <c r="H3714" s="27">
        <v>3208007</v>
      </c>
      <c r="I3714" s="27" t="s">
        <v>3223</v>
      </c>
      <c r="J3714" s="28" t="s">
        <v>4976</v>
      </c>
      <c r="K3714" s="29">
        <f t="shared" si="108"/>
        <v>0</v>
      </c>
      <c r="L3714" s="29" t="str">
        <f>VLOOKUP(J3714,'所属＆地区別'!$B$2:$C$100,2,FALSE)</f>
        <v>南部</v>
      </c>
      <c r="M3714" s="9">
        <v>1</v>
      </c>
    </row>
    <row r="3715" spans="8:13" x14ac:dyDescent="0.2">
      <c r="H3715" s="27">
        <v>3208011</v>
      </c>
      <c r="I3715" s="27" t="s">
        <v>3224</v>
      </c>
      <c r="J3715" s="28" t="s">
        <v>4976</v>
      </c>
      <c r="K3715" s="29">
        <f t="shared" ref="K3715:K3778" si="109">SUMIF($C$3:$C$9305,H3715,$F$3:$F$9305)</f>
        <v>1</v>
      </c>
      <c r="L3715" s="29" t="str">
        <f>VLOOKUP(J3715,'所属＆地区別'!$B$2:$C$100,2,FALSE)</f>
        <v>南部</v>
      </c>
      <c r="M3715" s="9">
        <v>1</v>
      </c>
    </row>
    <row r="3716" spans="8:13" x14ac:dyDescent="0.2">
      <c r="H3716" s="27">
        <v>3208017</v>
      </c>
      <c r="I3716" s="27" t="s">
        <v>3225</v>
      </c>
      <c r="J3716" s="28" t="s">
        <v>4976</v>
      </c>
      <c r="K3716" s="29">
        <f t="shared" si="109"/>
        <v>0</v>
      </c>
      <c r="L3716" s="29" t="str">
        <f>VLOOKUP(J3716,'所属＆地区別'!$B$2:$C$100,2,FALSE)</f>
        <v>南部</v>
      </c>
      <c r="M3716" s="9">
        <v>2</v>
      </c>
    </row>
    <row r="3717" spans="8:13" x14ac:dyDescent="0.2">
      <c r="H3717" s="27">
        <v>3208018</v>
      </c>
      <c r="I3717" s="27" t="s">
        <v>3226</v>
      </c>
      <c r="J3717" s="28" t="s">
        <v>4976</v>
      </c>
      <c r="K3717" s="29">
        <f t="shared" si="109"/>
        <v>0</v>
      </c>
      <c r="L3717" s="29" t="str">
        <f>VLOOKUP(J3717,'所属＆地区別'!$B$2:$C$100,2,FALSE)</f>
        <v>南部</v>
      </c>
      <c r="M3717" s="9">
        <v>2</v>
      </c>
    </row>
    <row r="3718" spans="8:13" x14ac:dyDescent="0.2">
      <c r="H3718" s="27">
        <v>3208019</v>
      </c>
      <c r="I3718" s="27" t="s">
        <v>3227</v>
      </c>
      <c r="J3718" s="28" t="s">
        <v>4976</v>
      </c>
      <c r="K3718" s="29">
        <f t="shared" si="109"/>
        <v>0</v>
      </c>
      <c r="L3718" s="29" t="str">
        <f>VLOOKUP(J3718,'所属＆地区別'!$B$2:$C$100,2,FALSE)</f>
        <v>南部</v>
      </c>
      <c r="M3718" s="9">
        <v>2</v>
      </c>
    </row>
    <row r="3719" spans="8:13" x14ac:dyDescent="0.2">
      <c r="H3719" s="27">
        <v>3208020</v>
      </c>
      <c r="I3719" s="27" t="s">
        <v>3228</v>
      </c>
      <c r="J3719" s="28" t="s">
        <v>4976</v>
      </c>
      <c r="K3719" s="29">
        <f t="shared" si="109"/>
        <v>0</v>
      </c>
      <c r="L3719" s="29" t="str">
        <f>VLOOKUP(J3719,'所属＆地区別'!$B$2:$C$100,2,FALSE)</f>
        <v>南部</v>
      </c>
      <c r="M3719" s="9">
        <v>1</v>
      </c>
    </row>
    <row r="3720" spans="8:13" x14ac:dyDescent="0.2">
      <c r="H3720" s="27">
        <v>3208021</v>
      </c>
      <c r="I3720" s="27" t="s">
        <v>3229</v>
      </c>
      <c r="J3720" s="28" t="s">
        <v>4976</v>
      </c>
      <c r="K3720" s="29">
        <f t="shared" si="109"/>
        <v>0</v>
      </c>
      <c r="L3720" s="29" t="str">
        <f>VLOOKUP(J3720,'所属＆地区別'!$B$2:$C$100,2,FALSE)</f>
        <v>南部</v>
      </c>
      <c r="M3720" s="9">
        <v>1</v>
      </c>
    </row>
    <row r="3721" spans="8:13" x14ac:dyDescent="0.2">
      <c r="H3721" s="27">
        <v>3208023</v>
      </c>
      <c r="I3721" s="27" t="s">
        <v>3230</v>
      </c>
      <c r="J3721" s="28" t="s">
        <v>4976</v>
      </c>
      <c r="K3721" s="29">
        <f t="shared" si="109"/>
        <v>0</v>
      </c>
      <c r="L3721" s="29" t="str">
        <f>VLOOKUP(J3721,'所属＆地区別'!$B$2:$C$100,2,FALSE)</f>
        <v>南部</v>
      </c>
      <c r="M3721" s="9">
        <v>1</v>
      </c>
    </row>
    <row r="3722" spans="8:13" x14ac:dyDescent="0.2">
      <c r="H3722" s="27">
        <v>3208024</v>
      </c>
      <c r="I3722" s="27" t="s">
        <v>3231</v>
      </c>
      <c r="J3722" s="28" t="s">
        <v>4976</v>
      </c>
      <c r="K3722" s="29">
        <f t="shared" si="109"/>
        <v>0</v>
      </c>
      <c r="L3722" s="29" t="str">
        <f>VLOOKUP(J3722,'所属＆地区別'!$B$2:$C$100,2,FALSE)</f>
        <v>南部</v>
      </c>
      <c r="M3722" s="9">
        <v>1</v>
      </c>
    </row>
    <row r="3723" spans="8:13" x14ac:dyDescent="0.2">
      <c r="H3723" s="27">
        <v>3208025</v>
      </c>
      <c r="I3723" s="27" t="s">
        <v>3232</v>
      </c>
      <c r="J3723" s="28" t="s">
        <v>4976</v>
      </c>
      <c r="K3723" s="29">
        <f t="shared" si="109"/>
        <v>2</v>
      </c>
      <c r="L3723" s="29" t="str">
        <f>VLOOKUP(J3723,'所属＆地区別'!$B$2:$C$100,2,FALSE)</f>
        <v>南部</v>
      </c>
      <c r="M3723" s="9">
        <v>1</v>
      </c>
    </row>
    <row r="3724" spans="8:13" x14ac:dyDescent="0.2">
      <c r="H3724" s="27">
        <v>3208026</v>
      </c>
      <c r="I3724" s="27" t="s">
        <v>3233</v>
      </c>
      <c r="J3724" s="28" t="s">
        <v>4976</v>
      </c>
      <c r="K3724" s="29">
        <f t="shared" si="109"/>
        <v>0</v>
      </c>
      <c r="L3724" s="29" t="str">
        <f>VLOOKUP(J3724,'所属＆地区別'!$B$2:$C$100,2,FALSE)</f>
        <v>南部</v>
      </c>
      <c r="M3724" s="9">
        <v>1</v>
      </c>
    </row>
    <row r="3725" spans="8:13" x14ac:dyDescent="0.2">
      <c r="H3725" s="27">
        <v>3208034</v>
      </c>
      <c r="I3725" s="27" t="s">
        <v>3234</v>
      </c>
      <c r="J3725" s="28" t="s">
        <v>4976</v>
      </c>
      <c r="K3725" s="29">
        <f t="shared" si="109"/>
        <v>0</v>
      </c>
      <c r="L3725" s="29" t="str">
        <f>VLOOKUP(J3725,'所属＆地区別'!$B$2:$C$100,2,FALSE)</f>
        <v>南部</v>
      </c>
      <c r="M3725" s="9">
        <v>1</v>
      </c>
    </row>
    <row r="3726" spans="8:13" x14ac:dyDescent="0.2">
      <c r="H3726" s="27">
        <v>3208037</v>
      </c>
      <c r="I3726" s="27" t="s">
        <v>3235</v>
      </c>
      <c r="J3726" s="28" t="s">
        <v>4976</v>
      </c>
      <c r="K3726" s="29">
        <f t="shared" si="109"/>
        <v>0</v>
      </c>
      <c r="L3726" s="29" t="str">
        <f>VLOOKUP(J3726,'所属＆地区別'!$B$2:$C$100,2,FALSE)</f>
        <v>南部</v>
      </c>
      <c r="M3726" s="9">
        <v>1</v>
      </c>
    </row>
    <row r="3727" spans="8:13" x14ac:dyDescent="0.2">
      <c r="H3727" s="27">
        <v>3208040</v>
      </c>
      <c r="I3727" s="27" t="s">
        <v>3236</v>
      </c>
      <c r="J3727" s="28" t="s">
        <v>4976</v>
      </c>
      <c r="K3727" s="29">
        <f t="shared" si="109"/>
        <v>0</v>
      </c>
      <c r="L3727" s="29" t="str">
        <f>VLOOKUP(J3727,'所属＆地区別'!$B$2:$C$100,2,FALSE)</f>
        <v>南部</v>
      </c>
      <c r="M3727" s="9">
        <v>1</v>
      </c>
    </row>
    <row r="3728" spans="8:13" x14ac:dyDescent="0.2">
      <c r="H3728" s="27">
        <v>3208050</v>
      </c>
      <c r="I3728" s="27" t="s">
        <v>3237</v>
      </c>
      <c r="J3728" s="28" t="s">
        <v>4976</v>
      </c>
      <c r="K3728" s="29">
        <f t="shared" si="109"/>
        <v>0</v>
      </c>
      <c r="L3728" s="29" t="str">
        <f>VLOOKUP(J3728,'所属＆地区別'!$B$2:$C$100,2,FALSE)</f>
        <v>南部</v>
      </c>
      <c r="M3728" s="9">
        <v>1</v>
      </c>
    </row>
    <row r="3729" spans="8:13" x14ac:dyDescent="0.2">
      <c r="H3729" s="27">
        <v>3208052</v>
      </c>
      <c r="I3729" s="27" t="s">
        <v>3238</v>
      </c>
      <c r="J3729" s="28" t="s">
        <v>4976</v>
      </c>
      <c r="K3729" s="29">
        <f t="shared" si="109"/>
        <v>1</v>
      </c>
      <c r="L3729" s="29" t="str">
        <f>VLOOKUP(J3729,'所属＆地区別'!$B$2:$C$100,2,FALSE)</f>
        <v>南部</v>
      </c>
      <c r="M3729" s="9">
        <v>2</v>
      </c>
    </row>
    <row r="3730" spans="8:13" x14ac:dyDescent="0.2">
      <c r="H3730" s="27">
        <v>3208054</v>
      </c>
      <c r="I3730" s="27" t="s">
        <v>3239</v>
      </c>
      <c r="J3730" s="28" t="s">
        <v>4976</v>
      </c>
      <c r="K3730" s="29">
        <f t="shared" si="109"/>
        <v>0</v>
      </c>
      <c r="L3730" s="29" t="str">
        <f>VLOOKUP(J3730,'所属＆地区別'!$B$2:$C$100,2,FALSE)</f>
        <v>南部</v>
      </c>
      <c r="M3730" s="9">
        <v>2</v>
      </c>
    </row>
    <row r="3731" spans="8:13" x14ac:dyDescent="0.2">
      <c r="H3731" s="27">
        <v>3208056</v>
      </c>
      <c r="I3731" s="27" t="s">
        <v>3240</v>
      </c>
      <c r="J3731" s="28" t="s">
        <v>4976</v>
      </c>
      <c r="K3731" s="29">
        <f t="shared" si="109"/>
        <v>0</v>
      </c>
      <c r="L3731" s="29" t="str">
        <f>VLOOKUP(J3731,'所属＆地区別'!$B$2:$C$100,2,FALSE)</f>
        <v>南部</v>
      </c>
      <c r="M3731" s="9">
        <v>1</v>
      </c>
    </row>
    <row r="3732" spans="8:13" x14ac:dyDescent="0.2">
      <c r="H3732" s="27">
        <v>3208061</v>
      </c>
      <c r="I3732" s="27" t="s">
        <v>3241</v>
      </c>
      <c r="J3732" s="28" t="s">
        <v>4976</v>
      </c>
      <c r="K3732" s="29">
        <f t="shared" si="109"/>
        <v>1</v>
      </c>
      <c r="L3732" s="29" t="str">
        <f>VLOOKUP(J3732,'所属＆地区別'!$B$2:$C$100,2,FALSE)</f>
        <v>南部</v>
      </c>
      <c r="M3732" s="9">
        <v>1</v>
      </c>
    </row>
    <row r="3733" spans="8:13" x14ac:dyDescent="0.2">
      <c r="H3733" s="27">
        <v>3208072</v>
      </c>
      <c r="I3733" s="27" t="s">
        <v>3242</v>
      </c>
      <c r="J3733" s="28" t="s">
        <v>4976</v>
      </c>
      <c r="K3733" s="29">
        <f t="shared" si="109"/>
        <v>0</v>
      </c>
      <c r="L3733" s="29" t="str">
        <f>VLOOKUP(J3733,'所属＆地区別'!$B$2:$C$100,2,FALSE)</f>
        <v>南部</v>
      </c>
      <c r="M3733" s="9">
        <v>1</v>
      </c>
    </row>
    <row r="3734" spans="8:13" x14ac:dyDescent="0.2">
      <c r="H3734" s="27">
        <v>3208075</v>
      </c>
      <c r="I3734" s="27" t="s">
        <v>3243</v>
      </c>
      <c r="J3734" s="28" t="s">
        <v>4976</v>
      </c>
      <c r="K3734" s="29">
        <f t="shared" si="109"/>
        <v>0</v>
      </c>
      <c r="L3734" s="29" t="str">
        <f>VLOOKUP(J3734,'所属＆地区別'!$B$2:$C$100,2,FALSE)</f>
        <v>南部</v>
      </c>
      <c r="M3734" s="9">
        <v>2</v>
      </c>
    </row>
    <row r="3735" spans="8:13" x14ac:dyDescent="0.2">
      <c r="H3735" s="27">
        <v>3208080</v>
      </c>
      <c r="I3735" s="27" t="s">
        <v>3244</v>
      </c>
      <c r="J3735" s="28" t="s">
        <v>4976</v>
      </c>
      <c r="K3735" s="29">
        <f t="shared" si="109"/>
        <v>0</v>
      </c>
      <c r="L3735" s="29" t="str">
        <f>VLOOKUP(J3735,'所属＆地区別'!$B$2:$C$100,2,FALSE)</f>
        <v>南部</v>
      </c>
      <c r="M3735" s="9">
        <v>1</v>
      </c>
    </row>
    <row r="3736" spans="8:13" x14ac:dyDescent="0.2">
      <c r="H3736" s="27">
        <v>3208088</v>
      </c>
      <c r="I3736" s="27" t="s">
        <v>3245</v>
      </c>
      <c r="J3736" s="28" t="s">
        <v>4976</v>
      </c>
      <c r="K3736" s="29">
        <f t="shared" si="109"/>
        <v>0</v>
      </c>
      <c r="L3736" s="29" t="str">
        <f>VLOOKUP(J3736,'所属＆地区別'!$B$2:$C$100,2,FALSE)</f>
        <v>南部</v>
      </c>
      <c r="M3736" s="9">
        <v>1</v>
      </c>
    </row>
    <row r="3737" spans="8:13" x14ac:dyDescent="0.2">
      <c r="H3737" s="27">
        <v>3208089</v>
      </c>
      <c r="I3737" s="27" t="s">
        <v>3246</v>
      </c>
      <c r="J3737" s="28" t="s">
        <v>4976</v>
      </c>
      <c r="K3737" s="29">
        <f t="shared" si="109"/>
        <v>0</v>
      </c>
      <c r="L3737" s="29" t="str">
        <f>VLOOKUP(J3737,'所属＆地区別'!$B$2:$C$100,2,FALSE)</f>
        <v>南部</v>
      </c>
      <c r="M3737" s="9">
        <v>2</v>
      </c>
    </row>
    <row r="3738" spans="8:13" x14ac:dyDescent="0.2">
      <c r="H3738" s="27">
        <v>3208090</v>
      </c>
      <c r="I3738" s="27" t="s">
        <v>3247</v>
      </c>
      <c r="J3738" s="28" t="s">
        <v>4976</v>
      </c>
      <c r="K3738" s="29">
        <f t="shared" si="109"/>
        <v>0</v>
      </c>
      <c r="L3738" s="29" t="str">
        <f>VLOOKUP(J3738,'所属＆地区別'!$B$2:$C$100,2,FALSE)</f>
        <v>南部</v>
      </c>
      <c r="M3738" s="9">
        <v>1</v>
      </c>
    </row>
    <row r="3739" spans="8:13" x14ac:dyDescent="0.2">
      <c r="H3739" s="27">
        <v>3208096</v>
      </c>
      <c r="I3739" s="27" t="s">
        <v>3248</v>
      </c>
      <c r="J3739" s="28" t="s">
        <v>4976</v>
      </c>
      <c r="K3739" s="29">
        <f t="shared" si="109"/>
        <v>0</v>
      </c>
      <c r="L3739" s="29" t="str">
        <f>VLOOKUP(J3739,'所属＆地区別'!$B$2:$C$100,2,FALSE)</f>
        <v>南部</v>
      </c>
      <c r="M3739" s="9">
        <v>1</v>
      </c>
    </row>
    <row r="3740" spans="8:13" x14ac:dyDescent="0.2">
      <c r="H3740" s="27">
        <v>3208099</v>
      </c>
      <c r="I3740" s="27" t="s">
        <v>3249</v>
      </c>
      <c r="J3740" s="28" t="s">
        <v>4976</v>
      </c>
      <c r="K3740" s="29">
        <f t="shared" si="109"/>
        <v>0</v>
      </c>
      <c r="L3740" s="29" t="str">
        <f>VLOOKUP(J3740,'所属＆地区別'!$B$2:$C$100,2,FALSE)</f>
        <v>南部</v>
      </c>
      <c r="M3740" s="9">
        <v>2</v>
      </c>
    </row>
    <row r="3741" spans="8:13" x14ac:dyDescent="0.2">
      <c r="H3741" s="27">
        <v>3208101</v>
      </c>
      <c r="I3741" s="27" t="s">
        <v>3250</v>
      </c>
      <c r="J3741" s="28" t="s">
        <v>4976</v>
      </c>
      <c r="K3741" s="29">
        <f t="shared" si="109"/>
        <v>1</v>
      </c>
      <c r="L3741" s="29" t="str">
        <f>VLOOKUP(J3741,'所属＆地区別'!$B$2:$C$100,2,FALSE)</f>
        <v>南部</v>
      </c>
      <c r="M3741" s="9">
        <v>1</v>
      </c>
    </row>
    <row r="3742" spans="8:13" x14ac:dyDescent="0.2">
      <c r="H3742" s="27">
        <v>3208103</v>
      </c>
      <c r="I3742" s="27" t="s">
        <v>3251</v>
      </c>
      <c r="J3742" s="28" t="s">
        <v>4976</v>
      </c>
      <c r="K3742" s="29">
        <f t="shared" si="109"/>
        <v>0</v>
      </c>
      <c r="L3742" s="29" t="str">
        <f>VLOOKUP(J3742,'所属＆地区別'!$B$2:$C$100,2,FALSE)</f>
        <v>南部</v>
      </c>
      <c r="M3742" s="9">
        <v>2</v>
      </c>
    </row>
    <row r="3743" spans="8:13" x14ac:dyDescent="0.2">
      <c r="H3743" s="27">
        <v>3208115</v>
      </c>
      <c r="I3743" s="27" t="s">
        <v>3252</v>
      </c>
      <c r="J3743" s="28" t="s">
        <v>4976</v>
      </c>
      <c r="K3743" s="29">
        <f t="shared" si="109"/>
        <v>0</v>
      </c>
      <c r="L3743" s="29" t="str">
        <f>VLOOKUP(J3743,'所属＆地区別'!$B$2:$C$100,2,FALSE)</f>
        <v>南部</v>
      </c>
      <c r="M3743" s="9">
        <v>1</v>
      </c>
    </row>
    <row r="3744" spans="8:13" x14ac:dyDescent="0.2">
      <c r="H3744" s="27">
        <v>3208116</v>
      </c>
      <c r="I3744" s="27" t="s">
        <v>3253</v>
      </c>
      <c r="J3744" s="28" t="s">
        <v>4976</v>
      </c>
      <c r="K3744" s="29">
        <f t="shared" si="109"/>
        <v>0</v>
      </c>
      <c r="L3744" s="29" t="str">
        <f>VLOOKUP(J3744,'所属＆地区別'!$B$2:$C$100,2,FALSE)</f>
        <v>南部</v>
      </c>
      <c r="M3744" s="9">
        <v>1</v>
      </c>
    </row>
    <row r="3745" spans="8:13" x14ac:dyDescent="0.2">
      <c r="H3745" s="27">
        <v>3208118</v>
      </c>
      <c r="I3745" s="27" t="s">
        <v>3254</v>
      </c>
      <c r="J3745" s="28" t="s">
        <v>4976</v>
      </c>
      <c r="K3745" s="29">
        <f t="shared" si="109"/>
        <v>0</v>
      </c>
      <c r="L3745" s="29" t="str">
        <f>VLOOKUP(J3745,'所属＆地区別'!$B$2:$C$100,2,FALSE)</f>
        <v>南部</v>
      </c>
      <c r="M3745" s="9">
        <v>1</v>
      </c>
    </row>
    <row r="3746" spans="8:13" x14ac:dyDescent="0.2">
      <c r="H3746" s="27">
        <v>3208121</v>
      </c>
      <c r="I3746" s="27" t="s">
        <v>3255</v>
      </c>
      <c r="J3746" s="28" t="s">
        <v>4976</v>
      </c>
      <c r="K3746" s="29">
        <f t="shared" si="109"/>
        <v>0</v>
      </c>
      <c r="L3746" s="29" t="str">
        <f>VLOOKUP(J3746,'所属＆地区別'!$B$2:$C$100,2,FALSE)</f>
        <v>南部</v>
      </c>
      <c r="M3746" s="9">
        <v>1</v>
      </c>
    </row>
    <row r="3747" spans="8:13" x14ac:dyDescent="0.2">
      <c r="H3747" s="27">
        <v>3208123</v>
      </c>
      <c r="I3747" s="27" t="s">
        <v>3256</v>
      </c>
      <c r="J3747" s="28" t="s">
        <v>4976</v>
      </c>
      <c r="K3747" s="29">
        <f t="shared" si="109"/>
        <v>0</v>
      </c>
      <c r="L3747" s="29" t="str">
        <f>VLOOKUP(J3747,'所属＆地区別'!$B$2:$C$100,2,FALSE)</f>
        <v>南部</v>
      </c>
      <c r="M3747" s="9">
        <v>2</v>
      </c>
    </row>
    <row r="3748" spans="8:13" x14ac:dyDescent="0.2">
      <c r="H3748" s="27">
        <v>3208124</v>
      </c>
      <c r="I3748" s="27" t="s">
        <v>3257</v>
      </c>
      <c r="J3748" s="28" t="s">
        <v>4976</v>
      </c>
      <c r="K3748" s="29">
        <f t="shared" si="109"/>
        <v>1</v>
      </c>
      <c r="L3748" s="29" t="str">
        <f>VLOOKUP(J3748,'所属＆地区別'!$B$2:$C$100,2,FALSE)</f>
        <v>南部</v>
      </c>
      <c r="M3748" s="9">
        <v>2</v>
      </c>
    </row>
    <row r="3749" spans="8:13" x14ac:dyDescent="0.2">
      <c r="H3749" s="27">
        <v>3208126</v>
      </c>
      <c r="I3749" s="27" t="s">
        <v>3258</v>
      </c>
      <c r="J3749" s="28" t="s">
        <v>4976</v>
      </c>
      <c r="K3749" s="29">
        <f t="shared" si="109"/>
        <v>0</v>
      </c>
      <c r="L3749" s="29" t="str">
        <f>VLOOKUP(J3749,'所属＆地区別'!$B$2:$C$100,2,FALSE)</f>
        <v>南部</v>
      </c>
      <c r="M3749" s="9">
        <v>1</v>
      </c>
    </row>
    <row r="3750" spans="8:13" x14ac:dyDescent="0.2">
      <c r="H3750" s="27">
        <v>3208127</v>
      </c>
      <c r="I3750" s="27" t="s">
        <v>3259</v>
      </c>
      <c r="J3750" s="28" t="s">
        <v>4976</v>
      </c>
      <c r="K3750" s="29">
        <f t="shared" si="109"/>
        <v>1</v>
      </c>
      <c r="L3750" s="29" t="str">
        <f>VLOOKUP(J3750,'所属＆地区別'!$B$2:$C$100,2,FALSE)</f>
        <v>南部</v>
      </c>
      <c r="M3750" s="9">
        <v>1</v>
      </c>
    </row>
    <row r="3751" spans="8:13" x14ac:dyDescent="0.2">
      <c r="H3751" s="27">
        <v>3208135</v>
      </c>
      <c r="I3751" s="27" t="s">
        <v>3260</v>
      </c>
      <c r="J3751" s="28" t="s">
        <v>4976</v>
      </c>
      <c r="K3751" s="29">
        <f t="shared" si="109"/>
        <v>0</v>
      </c>
      <c r="L3751" s="29" t="str">
        <f>VLOOKUP(J3751,'所属＆地区別'!$B$2:$C$100,2,FALSE)</f>
        <v>南部</v>
      </c>
      <c r="M3751" s="9">
        <v>2</v>
      </c>
    </row>
    <row r="3752" spans="8:13" x14ac:dyDescent="0.2">
      <c r="H3752" s="27">
        <v>3208138</v>
      </c>
      <c r="I3752" s="27" t="s">
        <v>3261</v>
      </c>
      <c r="J3752" s="28" t="s">
        <v>4976</v>
      </c>
      <c r="K3752" s="29">
        <f t="shared" si="109"/>
        <v>0</v>
      </c>
      <c r="L3752" s="29" t="str">
        <f>VLOOKUP(J3752,'所属＆地区別'!$B$2:$C$100,2,FALSE)</f>
        <v>南部</v>
      </c>
      <c r="M3752" s="9">
        <v>2</v>
      </c>
    </row>
    <row r="3753" spans="8:13" x14ac:dyDescent="0.2">
      <c r="H3753" s="27">
        <v>3208140</v>
      </c>
      <c r="I3753" s="27" t="s">
        <v>3262</v>
      </c>
      <c r="J3753" s="28" t="s">
        <v>4976</v>
      </c>
      <c r="K3753" s="29">
        <f t="shared" si="109"/>
        <v>0</v>
      </c>
      <c r="L3753" s="29" t="str">
        <f>VLOOKUP(J3753,'所属＆地区別'!$B$2:$C$100,2,FALSE)</f>
        <v>南部</v>
      </c>
      <c r="M3753" s="9">
        <v>1</v>
      </c>
    </row>
    <row r="3754" spans="8:13" x14ac:dyDescent="0.2">
      <c r="H3754" s="27">
        <v>3208142</v>
      </c>
      <c r="I3754" s="27" t="s">
        <v>3263</v>
      </c>
      <c r="J3754" s="28" t="s">
        <v>4976</v>
      </c>
      <c r="K3754" s="29">
        <f t="shared" si="109"/>
        <v>0</v>
      </c>
      <c r="L3754" s="29" t="str">
        <f>VLOOKUP(J3754,'所属＆地区別'!$B$2:$C$100,2,FALSE)</f>
        <v>南部</v>
      </c>
      <c r="M3754" s="9">
        <v>2</v>
      </c>
    </row>
    <row r="3755" spans="8:13" x14ac:dyDescent="0.2">
      <c r="H3755" s="27">
        <v>3208144</v>
      </c>
      <c r="I3755" s="27" t="s">
        <v>3264</v>
      </c>
      <c r="J3755" s="28" t="s">
        <v>4976</v>
      </c>
      <c r="K3755" s="29">
        <f t="shared" si="109"/>
        <v>0</v>
      </c>
      <c r="L3755" s="29" t="str">
        <f>VLOOKUP(J3755,'所属＆地区別'!$B$2:$C$100,2,FALSE)</f>
        <v>南部</v>
      </c>
      <c r="M3755" s="9">
        <v>1</v>
      </c>
    </row>
    <row r="3756" spans="8:13" x14ac:dyDescent="0.2">
      <c r="H3756" s="27">
        <v>3208149</v>
      </c>
      <c r="I3756" s="27" t="s">
        <v>3265</v>
      </c>
      <c r="J3756" s="28" t="s">
        <v>4976</v>
      </c>
      <c r="K3756" s="29">
        <f t="shared" si="109"/>
        <v>0</v>
      </c>
      <c r="L3756" s="29" t="str">
        <f>VLOOKUP(J3756,'所属＆地区別'!$B$2:$C$100,2,FALSE)</f>
        <v>南部</v>
      </c>
      <c r="M3756" s="9">
        <v>2</v>
      </c>
    </row>
    <row r="3757" spans="8:13" x14ac:dyDescent="0.2">
      <c r="H3757" s="27">
        <v>3208161</v>
      </c>
      <c r="I3757" s="27" t="s">
        <v>3266</v>
      </c>
      <c r="J3757" s="28" t="s">
        <v>4976</v>
      </c>
      <c r="K3757" s="29">
        <f t="shared" si="109"/>
        <v>0</v>
      </c>
      <c r="L3757" s="29" t="str">
        <f>VLOOKUP(J3757,'所属＆地区別'!$B$2:$C$100,2,FALSE)</f>
        <v>南部</v>
      </c>
      <c r="M3757" s="9">
        <v>1</v>
      </c>
    </row>
    <row r="3758" spans="8:13" x14ac:dyDescent="0.2">
      <c r="H3758" s="27">
        <v>3208163</v>
      </c>
      <c r="I3758" s="27" t="s">
        <v>3267</v>
      </c>
      <c r="J3758" s="28" t="s">
        <v>4976</v>
      </c>
      <c r="K3758" s="29">
        <f t="shared" si="109"/>
        <v>0</v>
      </c>
      <c r="L3758" s="29" t="str">
        <f>VLOOKUP(J3758,'所属＆地区別'!$B$2:$C$100,2,FALSE)</f>
        <v>南部</v>
      </c>
      <c r="M3758" s="9">
        <v>2</v>
      </c>
    </row>
    <row r="3759" spans="8:13" x14ac:dyDescent="0.2">
      <c r="H3759" s="27">
        <v>3208165</v>
      </c>
      <c r="I3759" s="27" t="s">
        <v>3268</v>
      </c>
      <c r="J3759" s="28" t="s">
        <v>4976</v>
      </c>
      <c r="K3759" s="29">
        <f t="shared" si="109"/>
        <v>0</v>
      </c>
      <c r="L3759" s="29" t="str">
        <f>VLOOKUP(J3759,'所属＆地区別'!$B$2:$C$100,2,FALSE)</f>
        <v>南部</v>
      </c>
      <c r="M3759" s="9">
        <v>1</v>
      </c>
    </row>
    <row r="3760" spans="8:13" x14ac:dyDescent="0.2">
      <c r="H3760" s="27">
        <v>3208167</v>
      </c>
      <c r="I3760" s="27" t="s">
        <v>3269</v>
      </c>
      <c r="J3760" s="28" t="s">
        <v>4976</v>
      </c>
      <c r="K3760" s="29">
        <f t="shared" si="109"/>
        <v>0</v>
      </c>
      <c r="L3760" s="29" t="str">
        <f>VLOOKUP(J3760,'所属＆地区別'!$B$2:$C$100,2,FALSE)</f>
        <v>南部</v>
      </c>
      <c r="M3760" s="9">
        <v>2</v>
      </c>
    </row>
    <row r="3761" spans="8:13" x14ac:dyDescent="0.2">
      <c r="H3761" s="27">
        <v>3208171</v>
      </c>
      <c r="I3761" s="27" t="s">
        <v>3270</v>
      </c>
      <c r="J3761" s="28" t="s">
        <v>4976</v>
      </c>
      <c r="K3761" s="29">
        <f t="shared" si="109"/>
        <v>0</v>
      </c>
      <c r="L3761" s="29" t="str">
        <f>VLOOKUP(J3761,'所属＆地区別'!$B$2:$C$100,2,FALSE)</f>
        <v>南部</v>
      </c>
      <c r="M3761" s="9">
        <v>1</v>
      </c>
    </row>
    <row r="3762" spans="8:13" x14ac:dyDescent="0.2">
      <c r="H3762" s="27">
        <v>3208172</v>
      </c>
      <c r="I3762" s="27" t="s">
        <v>3271</v>
      </c>
      <c r="J3762" s="28" t="s">
        <v>4976</v>
      </c>
      <c r="K3762" s="29">
        <f t="shared" si="109"/>
        <v>1</v>
      </c>
      <c r="L3762" s="29" t="str">
        <f>VLOOKUP(J3762,'所属＆地区別'!$B$2:$C$100,2,FALSE)</f>
        <v>南部</v>
      </c>
      <c r="M3762" s="9">
        <v>2</v>
      </c>
    </row>
    <row r="3763" spans="8:13" x14ac:dyDescent="0.2">
      <c r="H3763" s="27">
        <v>3208173</v>
      </c>
      <c r="I3763" s="27" t="s">
        <v>3272</v>
      </c>
      <c r="J3763" s="28" t="s">
        <v>4976</v>
      </c>
      <c r="K3763" s="29">
        <f t="shared" si="109"/>
        <v>0</v>
      </c>
      <c r="L3763" s="29" t="str">
        <f>VLOOKUP(J3763,'所属＆地区別'!$B$2:$C$100,2,FALSE)</f>
        <v>南部</v>
      </c>
      <c r="M3763" s="9">
        <v>1</v>
      </c>
    </row>
    <row r="3764" spans="8:13" x14ac:dyDescent="0.2">
      <c r="H3764" s="27">
        <v>3208174</v>
      </c>
      <c r="I3764" s="27" t="s">
        <v>3273</v>
      </c>
      <c r="J3764" s="28" t="s">
        <v>4976</v>
      </c>
      <c r="K3764" s="29">
        <f t="shared" si="109"/>
        <v>0</v>
      </c>
      <c r="L3764" s="29" t="str">
        <f>VLOOKUP(J3764,'所属＆地区別'!$B$2:$C$100,2,FALSE)</f>
        <v>南部</v>
      </c>
      <c r="M3764" s="9">
        <v>2</v>
      </c>
    </row>
    <row r="3765" spans="8:13" x14ac:dyDescent="0.2">
      <c r="H3765" s="27">
        <v>3208175</v>
      </c>
      <c r="I3765" s="27" t="s">
        <v>3274</v>
      </c>
      <c r="J3765" s="28" t="s">
        <v>4976</v>
      </c>
      <c r="K3765" s="29">
        <f t="shared" si="109"/>
        <v>0</v>
      </c>
      <c r="L3765" s="29" t="str">
        <f>VLOOKUP(J3765,'所属＆地区別'!$B$2:$C$100,2,FALSE)</f>
        <v>南部</v>
      </c>
      <c r="M3765" s="9">
        <v>2</v>
      </c>
    </row>
    <row r="3766" spans="8:13" x14ac:dyDescent="0.2">
      <c r="H3766" s="27">
        <v>3208182</v>
      </c>
      <c r="I3766" s="27" t="s">
        <v>3275</v>
      </c>
      <c r="J3766" s="28" t="s">
        <v>4976</v>
      </c>
      <c r="K3766" s="29">
        <f t="shared" si="109"/>
        <v>0</v>
      </c>
      <c r="L3766" s="29" t="str">
        <f>VLOOKUP(J3766,'所属＆地区別'!$B$2:$C$100,2,FALSE)</f>
        <v>南部</v>
      </c>
      <c r="M3766" s="9">
        <v>2</v>
      </c>
    </row>
    <row r="3767" spans="8:13" x14ac:dyDescent="0.2">
      <c r="H3767" s="27">
        <v>3208184</v>
      </c>
      <c r="I3767" s="27" t="s">
        <v>3276</v>
      </c>
      <c r="J3767" s="28" t="s">
        <v>4976</v>
      </c>
      <c r="K3767" s="29">
        <f t="shared" si="109"/>
        <v>0</v>
      </c>
      <c r="L3767" s="29" t="str">
        <f>VLOOKUP(J3767,'所属＆地区別'!$B$2:$C$100,2,FALSE)</f>
        <v>南部</v>
      </c>
      <c r="M3767" s="9">
        <v>2</v>
      </c>
    </row>
    <row r="3768" spans="8:13" x14ac:dyDescent="0.2">
      <c r="H3768" s="27">
        <v>3208190</v>
      </c>
      <c r="I3768" s="27" t="s">
        <v>3277</v>
      </c>
      <c r="J3768" s="28" t="s">
        <v>4976</v>
      </c>
      <c r="K3768" s="29">
        <f t="shared" si="109"/>
        <v>0</v>
      </c>
      <c r="L3768" s="29" t="str">
        <f>VLOOKUP(J3768,'所属＆地区別'!$B$2:$C$100,2,FALSE)</f>
        <v>南部</v>
      </c>
      <c r="M3768" s="9">
        <v>1</v>
      </c>
    </row>
    <row r="3769" spans="8:13" x14ac:dyDescent="0.2">
      <c r="H3769" s="27">
        <v>3208191</v>
      </c>
      <c r="I3769" s="27" t="s">
        <v>3278</v>
      </c>
      <c r="J3769" s="28" t="s">
        <v>4976</v>
      </c>
      <c r="K3769" s="29">
        <f t="shared" si="109"/>
        <v>1</v>
      </c>
      <c r="L3769" s="29" t="str">
        <f>VLOOKUP(J3769,'所属＆地区別'!$B$2:$C$100,2,FALSE)</f>
        <v>南部</v>
      </c>
      <c r="M3769" s="9">
        <v>1</v>
      </c>
    </row>
    <row r="3770" spans="8:13" x14ac:dyDescent="0.2">
      <c r="H3770" s="27">
        <v>3208192</v>
      </c>
      <c r="I3770" s="27" t="s">
        <v>3279</v>
      </c>
      <c r="J3770" s="28" t="s">
        <v>4976</v>
      </c>
      <c r="K3770" s="29">
        <f t="shared" si="109"/>
        <v>0</v>
      </c>
      <c r="L3770" s="29" t="str">
        <f>VLOOKUP(J3770,'所属＆地区別'!$B$2:$C$100,2,FALSE)</f>
        <v>南部</v>
      </c>
      <c r="M3770" s="9">
        <v>2</v>
      </c>
    </row>
    <row r="3771" spans="8:13" x14ac:dyDescent="0.2">
      <c r="H3771" s="27">
        <v>3208193</v>
      </c>
      <c r="I3771" s="27" t="s">
        <v>3280</v>
      </c>
      <c r="J3771" s="28" t="s">
        <v>4976</v>
      </c>
      <c r="K3771" s="29">
        <f t="shared" si="109"/>
        <v>0</v>
      </c>
      <c r="L3771" s="29" t="str">
        <f>VLOOKUP(J3771,'所属＆地区別'!$B$2:$C$100,2,FALSE)</f>
        <v>南部</v>
      </c>
      <c r="M3771" s="9">
        <v>2</v>
      </c>
    </row>
    <row r="3772" spans="8:13" x14ac:dyDescent="0.2">
      <c r="H3772" s="27">
        <v>3208194</v>
      </c>
      <c r="I3772" s="27" t="s">
        <v>3281</v>
      </c>
      <c r="J3772" s="28" t="s">
        <v>4976</v>
      </c>
      <c r="K3772" s="29">
        <f t="shared" si="109"/>
        <v>0</v>
      </c>
      <c r="L3772" s="29" t="str">
        <f>VLOOKUP(J3772,'所属＆地区別'!$B$2:$C$100,2,FALSE)</f>
        <v>南部</v>
      </c>
      <c r="M3772" s="9">
        <v>2</v>
      </c>
    </row>
    <row r="3773" spans="8:13" x14ac:dyDescent="0.2">
      <c r="H3773" s="27">
        <v>3208201</v>
      </c>
      <c r="I3773" s="27" t="s">
        <v>3282</v>
      </c>
      <c r="J3773" s="28" t="s">
        <v>4976</v>
      </c>
      <c r="K3773" s="29">
        <f t="shared" si="109"/>
        <v>0</v>
      </c>
      <c r="L3773" s="29" t="str">
        <f>VLOOKUP(J3773,'所属＆地区別'!$B$2:$C$100,2,FALSE)</f>
        <v>南部</v>
      </c>
      <c r="M3773" s="9">
        <v>2</v>
      </c>
    </row>
    <row r="3774" spans="8:13" x14ac:dyDescent="0.2">
      <c r="H3774" s="27">
        <v>3208202</v>
      </c>
      <c r="I3774" s="27" t="s">
        <v>3283</v>
      </c>
      <c r="J3774" s="28" t="s">
        <v>4976</v>
      </c>
      <c r="K3774" s="29">
        <f t="shared" si="109"/>
        <v>0</v>
      </c>
      <c r="L3774" s="29" t="str">
        <f>VLOOKUP(J3774,'所属＆地区別'!$B$2:$C$100,2,FALSE)</f>
        <v>南部</v>
      </c>
      <c r="M3774" s="9">
        <v>2</v>
      </c>
    </row>
    <row r="3775" spans="8:13" x14ac:dyDescent="0.2">
      <c r="H3775" s="27">
        <v>3208204</v>
      </c>
      <c r="I3775" s="27" t="s">
        <v>3284</v>
      </c>
      <c r="J3775" s="28" t="s">
        <v>4976</v>
      </c>
      <c r="K3775" s="29">
        <f t="shared" si="109"/>
        <v>0</v>
      </c>
      <c r="L3775" s="29" t="str">
        <f>VLOOKUP(J3775,'所属＆地区別'!$B$2:$C$100,2,FALSE)</f>
        <v>南部</v>
      </c>
      <c r="M3775" s="9">
        <v>2</v>
      </c>
    </row>
    <row r="3776" spans="8:13" x14ac:dyDescent="0.2">
      <c r="H3776" s="27">
        <v>3208205</v>
      </c>
      <c r="I3776" s="27" t="s">
        <v>3285</v>
      </c>
      <c r="J3776" s="28" t="s">
        <v>4976</v>
      </c>
      <c r="K3776" s="29">
        <f t="shared" si="109"/>
        <v>0</v>
      </c>
      <c r="L3776" s="29" t="str">
        <f>VLOOKUP(J3776,'所属＆地区別'!$B$2:$C$100,2,FALSE)</f>
        <v>南部</v>
      </c>
      <c r="M3776" s="9">
        <v>1</v>
      </c>
    </row>
    <row r="3777" spans="8:13" x14ac:dyDescent="0.2">
      <c r="H3777" s="27">
        <v>3208206</v>
      </c>
      <c r="I3777" s="27" t="s">
        <v>3286</v>
      </c>
      <c r="J3777" s="28" t="s">
        <v>4976</v>
      </c>
      <c r="K3777" s="29">
        <f t="shared" si="109"/>
        <v>0</v>
      </c>
      <c r="L3777" s="29" t="str">
        <f>VLOOKUP(J3777,'所属＆地区別'!$B$2:$C$100,2,FALSE)</f>
        <v>南部</v>
      </c>
      <c r="M3777" s="9">
        <v>1</v>
      </c>
    </row>
    <row r="3778" spans="8:13" x14ac:dyDescent="0.2">
      <c r="H3778" s="27">
        <v>3208207</v>
      </c>
      <c r="I3778" s="27" t="s">
        <v>3287</v>
      </c>
      <c r="J3778" s="28" t="s">
        <v>4976</v>
      </c>
      <c r="K3778" s="29">
        <f t="shared" si="109"/>
        <v>0</v>
      </c>
      <c r="L3778" s="29" t="str">
        <f>VLOOKUP(J3778,'所属＆地区別'!$B$2:$C$100,2,FALSE)</f>
        <v>南部</v>
      </c>
      <c r="M3778" s="9">
        <v>1</v>
      </c>
    </row>
    <row r="3779" spans="8:13" x14ac:dyDescent="0.2">
      <c r="H3779" s="27">
        <v>3208208</v>
      </c>
      <c r="I3779" s="27" t="s">
        <v>5374</v>
      </c>
      <c r="J3779" s="28" t="s">
        <v>4976</v>
      </c>
      <c r="K3779" s="29">
        <f t="shared" ref="K3779:K3842" si="110">SUMIF($C$3:$C$9305,H3779,$F$3:$F$9305)</f>
        <v>0</v>
      </c>
      <c r="L3779" s="29" t="str">
        <f>VLOOKUP(J3779,'所属＆地区別'!$B$2:$C$100,2,FALSE)</f>
        <v>南部</v>
      </c>
      <c r="M3779" s="9">
        <v>2</v>
      </c>
    </row>
    <row r="3780" spans="8:13" x14ac:dyDescent="0.2">
      <c r="H3780" s="27">
        <v>3208209</v>
      </c>
      <c r="I3780" s="27" t="s">
        <v>3288</v>
      </c>
      <c r="J3780" s="28" t="s">
        <v>4976</v>
      </c>
      <c r="K3780" s="29">
        <f t="shared" si="110"/>
        <v>0</v>
      </c>
      <c r="L3780" s="29" t="str">
        <f>VLOOKUP(J3780,'所属＆地区別'!$B$2:$C$100,2,FALSE)</f>
        <v>南部</v>
      </c>
      <c r="M3780" s="9">
        <v>1</v>
      </c>
    </row>
    <row r="3781" spans="8:13" x14ac:dyDescent="0.2">
      <c r="H3781" s="27">
        <v>3208210</v>
      </c>
      <c r="I3781" s="27" t="s">
        <v>3289</v>
      </c>
      <c r="J3781" s="28" t="s">
        <v>4976</v>
      </c>
      <c r="K3781" s="29">
        <f t="shared" si="110"/>
        <v>0</v>
      </c>
      <c r="L3781" s="29" t="str">
        <f>VLOOKUP(J3781,'所属＆地区別'!$B$2:$C$100,2,FALSE)</f>
        <v>南部</v>
      </c>
      <c r="M3781" s="9">
        <v>2</v>
      </c>
    </row>
    <row r="3782" spans="8:13" x14ac:dyDescent="0.2">
      <c r="H3782" s="27">
        <v>3208211</v>
      </c>
      <c r="I3782" s="27" t="s">
        <v>3290</v>
      </c>
      <c r="J3782" s="28" t="s">
        <v>4976</v>
      </c>
      <c r="K3782" s="29">
        <f t="shared" si="110"/>
        <v>1</v>
      </c>
      <c r="L3782" s="29" t="str">
        <f>VLOOKUP(J3782,'所属＆地区別'!$B$2:$C$100,2,FALSE)</f>
        <v>南部</v>
      </c>
      <c r="M3782" s="9">
        <v>2</v>
      </c>
    </row>
    <row r="3783" spans="8:13" x14ac:dyDescent="0.2">
      <c r="H3783" s="27">
        <v>3208212</v>
      </c>
      <c r="I3783" s="27" t="s">
        <v>3291</v>
      </c>
      <c r="J3783" s="28" t="s">
        <v>4976</v>
      </c>
      <c r="K3783" s="29">
        <f t="shared" si="110"/>
        <v>0</v>
      </c>
      <c r="L3783" s="29" t="str">
        <f>VLOOKUP(J3783,'所属＆地区別'!$B$2:$C$100,2,FALSE)</f>
        <v>南部</v>
      </c>
      <c r="M3783" s="9">
        <v>2</v>
      </c>
    </row>
    <row r="3784" spans="8:13" x14ac:dyDescent="0.2">
      <c r="H3784" s="27">
        <v>3208215</v>
      </c>
      <c r="I3784" s="27" t="s">
        <v>3292</v>
      </c>
      <c r="J3784" s="28" t="s">
        <v>4976</v>
      </c>
      <c r="K3784" s="29">
        <f t="shared" si="110"/>
        <v>0</v>
      </c>
      <c r="L3784" s="29" t="str">
        <f>VLOOKUP(J3784,'所属＆地区別'!$B$2:$C$100,2,FALSE)</f>
        <v>南部</v>
      </c>
      <c r="M3784" s="9">
        <v>1</v>
      </c>
    </row>
    <row r="3785" spans="8:13" x14ac:dyDescent="0.2">
      <c r="H3785" s="27">
        <v>3208217</v>
      </c>
      <c r="I3785" s="27" t="s">
        <v>3293</v>
      </c>
      <c r="J3785" s="28" t="s">
        <v>4976</v>
      </c>
      <c r="K3785" s="29">
        <f t="shared" si="110"/>
        <v>0</v>
      </c>
      <c r="L3785" s="29" t="str">
        <f>VLOOKUP(J3785,'所属＆地区別'!$B$2:$C$100,2,FALSE)</f>
        <v>南部</v>
      </c>
      <c r="M3785" s="9">
        <v>1</v>
      </c>
    </row>
    <row r="3786" spans="8:13" x14ac:dyDescent="0.2">
      <c r="H3786" s="27">
        <v>3208218</v>
      </c>
      <c r="I3786" s="27" t="s">
        <v>3294</v>
      </c>
      <c r="J3786" s="28" t="s">
        <v>4976</v>
      </c>
      <c r="K3786" s="29">
        <f t="shared" si="110"/>
        <v>0</v>
      </c>
      <c r="L3786" s="29" t="str">
        <f>VLOOKUP(J3786,'所属＆地区別'!$B$2:$C$100,2,FALSE)</f>
        <v>南部</v>
      </c>
      <c r="M3786" s="9">
        <v>1</v>
      </c>
    </row>
    <row r="3787" spans="8:13" x14ac:dyDescent="0.2">
      <c r="H3787" s="27">
        <v>3208220</v>
      </c>
      <c r="I3787" s="27" t="s">
        <v>3295</v>
      </c>
      <c r="J3787" s="28" t="s">
        <v>4976</v>
      </c>
      <c r="K3787" s="29">
        <f t="shared" si="110"/>
        <v>0</v>
      </c>
      <c r="L3787" s="29" t="str">
        <f>VLOOKUP(J3787,'所属＆地区別'!$B$2:$C$100,2,FALSE)</f>
        <v>南部</v>
      </c>
      <c r="M3787" s="9">
        <v>2</v>
      </c>
    </row>
    <row r="3788" spans="8:13" x14ac:dyDescent="0.2">
      <c r="H3788" s="27">
        <v>3208221</v>
      </c>
      <c r="I3788" s="27" t="s">
        <v>3296</v>
      </c>
      <c r="J3788" s="28" t="s">
        <v>4976</v>
      </c>
      <c r="K3788" s="29">
        <f t="shared" si="110"/>
        <v>0</v>
      </c>
      <c r="L3788" s="29" t="str">
        <f>VLOOKUP(J3788,'所属＆地区別'!$B$2:$C$100,2,FALSE)</f>
        <v>南部</v>
      </c>
      <c r="M3788" s="9">
        <v>2</v>
      </c>
    </row>
    <row r="3789" spans="8:13" x14ac:dyDescent="0.2">
      <c r="H3789" s="27">
        <v>3208223</v>
      </c>
      <c r="I3789" s="27" t="s">
        <v>3297</v>
      </c>
      <c r="J3789" s="28" t="s">
        <v>4976</v>
      </c>
      <c r="K3789" s="29">
        <f t="shared" si="110"/>
        <v>1</v>
      </c>
      <c r="L3789" s="29" t="str">
        <f>VLOOKUP(J3789,'所属＆地区別'!$B$2:$C$100,2,FALSE)</f>
        <v>南部</v>
      </c>
      <c r="M3789" s="9">
        <v>1</v>
      </c>
    </row>
    <row r="3790" spans="8:13" x14ac:dyDescent="0.2">
      <c r="H3790" s="27">
        <v>3208225</v>
      </c>
      <c r="I3790" s="27" t="s">
        <v>3298</v>
      </c>
      <c r="J3790" s="28" t="s">
        <v>4976</v>
      </c>
      <c r="K3790" s="29">
        <f t="shared" si="110"/>
        <v>0</v>
      </c>
      <c r="L3790" s="29" t="str">
        <f>VLOOKUP(J3790,'所属＆地区別'!$B$2:$C$100,2,FALSE)</f>
        <v>南部</v>
      </c>
      <c r="M3790" s="9">
        <v>1</v>
      </c>
    </row>
    <row r="3791" spans="8:13" x14ac:dyDescent="0.2">
      <c r="H3791" s="27">
        <v>3208226</v>
      </c>
      <c r="I3791" s="27" t="s">
        <v>3299</v>
      </c>
      <c r="J3791" s="28" t="s">
        <v>4976</v>
      </c>
      <c r="K3791" s="29">
        <f t="shared" si="110"/>
        <v>0</v>
      </c>
      <c r="L3791" s="29" t="str">
        <f>VLOOKUP(J3791,'所属＆地区別'!$B$2:$C$100,2,FALSE)</f>
        <v>南部</v>
      </c>
      <c r="M3791" s="9">
        <v>1</v>
      </c>
    </row>
    <row r="3792" spans="8:13" x14ac:dyDescent="0.2">
      <c r="H3792" s="27">
        <v>3208228</v>
      </c>
      <c r="I3792" s="27" t="s">
        <v>3300</v>
      </c>
      <c r="J3792" s="28" t="s">
        <v>4976</v>
      </c>
      <c r="K3792" s="29">
        <f t="shared" si="110"/>
        <v>0</v>
      </c>
      <c r="L3792" s="29" t="str">
        <f>VLOOKUP(J3792,'所属＆地区別'!$B$2:$C$100,2,FALSE)</f>
        <v>南部</v>
      </c>
      <c r="M3792" s="9">
        <v>2</v>
      </c>
    </row>
    <row r="3793" spans="8:13" x14ac:dyDescent="0.2">
      <c r="H3793" s="27">
        <v>3208230</v>
      </c>
      <c r="I3793" s="27" t="s">
        <v>3301</v>
      </c>
      <c r="J3793" s="28" t="s">
        <v>4976</v>
      </c>
      <c r="K3793" s="29">
        <f t="shared" si="110"/>
        <v>0</v>
      </c>
      <c r="L3793" s="29" t="str">
        <f>VLOOKUP(J3793,'所属＆地区別'!$B$2:$C$100,2,FALSE)</f>
        <v>南部</v>
      </c>
      <c r="M3793" s="9">
        <v>2</v>
      </c>
    </row>
    <row r="3794" spans="8:13" x14ac:dyDescent="0.2">
      <c r="H3794" s="27">
        <v>3208231</v>
      </c>
      <c r="I3794" s="27" t="s">
        <v>3302</v>
      </c>
      <c r="J3794" s="28" t="s">
        <v>4976</v>
      </c>
      <c r="K3794" s="29">
        <f t="shared" si="110"/>
        <v>0</v>
      </c>
      <c r="L3794" s="29" t="str">
        <f>VLOOKUP(J3794,'所属＆地区別'!$B$2:$C$100,2,FALSE)</f>
        <v>南部</v>
      </c>
      <c r="M3794" s="9">
        <v>2</v>
      </c>
    </row>
    <row r="3795" spans="8:13" x14ac:dyDescent="0.2">
      <c r="H3795" s="27">
        <v>3208238</v>
      </c>
      <c r="I3795" s="27" t="s">
        <v>3303</v>
      </c>
      <c r="J3795" s="28" t="s">
        <v>4976</v>
      </c>
      <c r="K3795" s="29">
        <f t="shared" si="110"/>
        <v>0</v>
      </c>
      <c r="L3795" s="29" t="str">
        <f>VLOOKUP(J3795,'所属＆地区別'!$B$2:$C$100,2,FALSE)</f>
        <v>南部</v>
      </c>
      <c r="M3795" s="9">
        <v>2</v>
      </c>
    </row>
    <row r="3796" spans="8:13" x14ac:dyDescent="0.2">
      <c r="H3796" s="27">
        <v>3208239</v>
      </c>
      <c r="I3796" s="27" t="s">
        <v>3304</v>
      </c>
      <c r="J3796" s="28" t="s">
        <v>4976</v>
      </c>
      <c r="K3796" s="29">
        <f t="shared" si="110"/>
        <v>0</v>
      </c>
      <c r="L3796" s="29" t="str">
        <f>VLOOKUP(J3796,'所属＆地区別'!$B$2:$C$100,2,FALSE)</f>
        <v>南部</v>
      </c>
      <c r="M3796" s="9">
        <v>2</v>
      </c>
    </row>
    <row r="3797" spans="8:13" x14ac:dyDescent="0.2">
      <c r="H3797" s="27">
        <v>3208240</v>
      </c>
      <c r="I3797" s="27" t="s">
        <v>3305</v>
      </c>
      <c r="J3797" s="28" t="s">
        <v>4976</v>
      </c>
      <c r="K3797" s="29">
        <f t="shared" si="110"/>
        <v>0</v>
      </c>
      <c r="L3797" s="29" t="str">
        <f>VLOOKUP(J3797,'所属＆地区別'!$B$2:$C$100,2,FALSE)</f>
        <v>南部</v>
      </c>
      <c r="M3797" s="9">
        <v>1</v>
      </c>
    </row>
    <row r="3798" spans="8:13" x14ac:dyDescent="0.2">
      <c r="H3798" s="27">
        <v>3208241</v>
      </c>
      <c r="I3798" s="27" t="s">
        <v>3306</v>
      </c>
      <c r="J3798" s="28" t="s">
        <v>4976</v>
      </c>
      <c r="K3798" s="29">
        <f t="shared" si="110"/>
        <v>0</v>
      </c>
      <c r="L3798" s="29" t="str">
        <f>VLOOKUP(J3798,'所属＆地区別'!$B$2:$C$100,2,FALSE)</f>
        <v>南部</v>
      </c>
      <c r="M3798" s="9">
        <v>2</v>
      </c>
    </row>
    <row r="3799" spans="8:13" x14ac:dyDescent="0.2">
      <c r="H3799" s="27">
        <v>3208245</v>
      </c>
      <c r="I3799" s="27" t="s">
        <v>3307</v>
      </c>
      <c r="J3799" s="28" t="s">
        <v>4976</v>
      </c>
      <c r="K3799" s="29">
        <f t="shared" si="110"/>
        <v>0</v>
      </c>
      <c r="L3799" s="29" t="str">
        <f>VLOOKUP(J3799,'所属＆地区別'!$B$2:$C$100,2,FALSE)</f>
        <v>南部</v>
      </c>
      <c r="M3799" s="9">
        <v>2</v>
      </c>
    </row>
    <row r="3800" spans="8:13" x14ac:dyDescent="0.2">
      <c r="H3800" s="27">
        <v>3208246</v>
      </c>
      <c r="I3800" s="27" t="s">
        <v>3308</v>
      </c>
      <c r="J3800" s="28" t="s">
        <v>4976</v>
      </c>
      <c r="K3800" s="29">
        <f t="shared" si="110"/>
        <v>0</v>
      </c>
      <c r="L3800" s="29" t="str">
        <f>VLOOKUP(J3800,'所属＆地区別'!$B$2:$C$100,2,FALSE)</f>
        <v>南部</v>
      </c>
      <c r="M3800" s="9">
        <v>2</v>
      </c>
    </row>
    <row r="3801" spans="8:13" x14ac:dyDescent="0.2">
      <c r="H3801" s="27">
        <v>3208247</v>
      </c>
      <c r="I3801" s="27" t="s">
        <v>3309</v>
      </c>
      <c r="J3801" s="28" t="s">
        <v>4976</v>
      </c>
      <c r="K3801" s="29">
        <f t="shared" si="110"/>
        <v>0</v>
      </c>
      <c r="L3801" s="29" t="str">
        <f>VLOOKUP(J3801,'所属＆地区別'!$B$2:$C$100,2,FALSE)</f>
        <v>南部</v>
      </c>
      <c r="M3801" s="9">
        <v>1</v>
      </c>
    </row>
    <row r="3802" spans="8:13" x14ac:dyDescent="0.2">
      <c r="H3802" s="27">
        <v>3208250</v>
      </c>
      <c r="I3802" s="27" t="s">
        <v>5375</v>
      </c>
      <c r="J3802" s="28" t="s">
        <v>4976</v>
      </c>
      <c r="K3802" s="29">
        <f t="shared" si="110"/>
        <v>0</v>
      </c>
      <c r="L3802" s="29" t="str">
        <f>VLOOKUP(J3802,'所属＆地区別'!$B$2:$C$100,2,FALSE)</f>
        <v>南部</v>
      </c>
      <c r="M3802" s="9">
        <v>1</v>
      </c>
    </row>
    <row r="3803" spans="8:13" x14ac:dyDescent="0.2">
      <c r="H3803" s="27">
        <v>3208254</v>
      </c>
      <c r="I3803" s="27" t="s">
        <v>3310</v>
      </c>
      <c r="J3803" s="28" t="s">
        <v>4976</v>
      </c>
      <c r="K3803" s="29">
        <f t="shared" si="110"/>
        <v>0</v>
      </c>
      <c r="L3803" s="29" t="str">
        <f>VLOOKUP(J3803,'所属＆地区別'!$B$2:$C$100,2,FALSE)</f>
        <v>南部</v>
      </c>
      <c r="M3803" s="9">
        <v>1</v>
      </c>
    </row>
    <row r="3804" spans="8:13" x14ac:dyDescent="0.2">
      <c r="H3804" s="27">
        <v>3208255</v>
      </c>
      <c r="I3804" s="27" t="s">
        <v>3311</v>
      </c>
      <c r="J3804" s="28" t="s">
        <v>4976</v>
      </c>
      <c r="K3804" s="29">
        <f t="shared" si="110"/>
        <v>0</v>
      </c>
      <c r="L3804" s="29" t="str">
        <f>VLOOKUP(J3804,'所属＆地区別'!$B$2:$C$100,2,FALSE)</f>
        <v>南部</v>
      </c>
      <c r="M3804" s="9">
        <v>1</v>
      </c>
    </row>
    <row r="3805" spans="8:13" x14ac:dyDescent="0.2">
      <c r="H3805" s="27">
        <v>3208256</v>
      </c>
      <c r="I3805" s="27" t="s">
        <v>3312</v>
      </c>
      <c r="J3805" s="28" t="s">
        <v>4976</v>
      </c>
      <c r="K3805" s="29">
        <f t="shared" si="110"/>
        <v>0</v>
      </c>
      <c r="L3805" s="29" t="str">
        <f>VLOOKUP(J3805,'所属＆地区別'!$B$2:$C$100,2,FALSE)</f>
        <v>南部</v>
      </c>
      <c r="M3805" s="9">
        <v>1</v>
      </c>
    </row>
    <row r="3806" spans="8:13" x14ac:dyDescent="0.2">
      <c r="H3806" s="27">
        <v>3208257</v>
      </c>
      <c r="I3806" s="27" t="s">
        <v>5376</v>
      </c>
      <c r="J3806" s="28" t="s">
        <v>4976</v>
      </c>
      <c r="K3806" s="29">
        <f t="shared" si="110"/>
        <v>0</v>
      </c>
      <c r="L3806" s="29" t="str">
        <f>VLOOKUP(J3806,'所属＆地区別'!$B$2:$C$100,2,FALSE)</f>
        <v>南部</v>
      </c>
      <c r="M3806" s="9">
        <v>2</v>
      </c>
    </row>
    <row r="3807" spans="8:13" x14ac:dyDescent="0.2">
      <c r="H3807" s="27">
        <v>3208258</v>
      </c>
      <c r="I3807" s="27" t="s">
        <v>5377</v>
      </c>
      <c r="J3807" s="28" t="s">
        <v>4976</v>
      </c>
      <c r="K3807" s="29">
        <f t="shared" si="110"/>
        <v>0</v>
      </c>
      <c r="L3807" s="29" t="str">
        <f>VLOOKUP(J3807,'所属＆地区別'!$B$2:$C$100,2,FALSE)</f>
        <v>南部</v>
      </c>
      <c r="M3807" s="9">
        <v>2</v>
      </c>
    </row>
    <row r="3808" spans="8:13" x14ac:dyDescent="0.2">
      <c r="H3808" s="27">
        <v>3208259</v>
      </c>
      <c r="I3808" s="27" t="s">
        <v>5378</v>
      </c>
      <c r="J3808" s="28" t="s">
        <v>4976</v>
      </c>
      <c r="K3808" s="29">
        <f t="shared" si="110"/>
        <v>0</v>
      </c>
      <c r="L3808" s="29" t="str">
        <f>VLOOKUP(J3808,'所属＆地区別'!$B$2:$C$100,2,FALSE)</f>
        <v>南部</v>
      </c>
      <c r="M3808" s="9">
        <v>2</v>
      </c>
    </row>
    <row r="3809" spans="8:13" x14ac:dyDescent="0.2">
      <c r="H3809" s="27">
        <v>3208260</v>
      </c>
      <c r="I3809" s="27" t="s">
        <v>5379</v>
      </c>
      <c r="J3809" s="28" t="s">
        <v>4976</v>
      </c>
      <c r="K3809" s="29">
        <f t="shared" si="110"/>
        <v>0</v>
      </c>
      <c r="L3809" s="29" t="str">
        <f>VLOOKUP(J3809,'所属＆地区別'!$B$2:$C$100,2,FALSE)</f>
        <v>南部</v>
      </c>
      <c r="M3809" s="9">
        <v>1</v>
      </c>
    </row>
    <row r="3810" spans="8:13" x14ac:dyDescent="0.2">
      <c r="H3810" s="27">
        <v>3208261</v>
      </c>
      <c r="I3810" s="27" t="s">
        <v>5380</v>
      </c>
      <c r="J3810" s="28" t="s">
        <v>4976</v>
      </c>
      <c r="K3810" s="29">
        <f t="shared" si="110"/>
        <v>0</v>
      </c>
      <c r="L3810" s="29" t="str">
        <f>VLOOKUP(J3810,'所属＆地区別'!$B$2:$C$100,2,FALSE)</f>
        <v>南部</v>
      </c>
      <c r="M3810" s="9">
        <v>1</v>
      </c>
    </row>
    <row r="3811" spans="8:13" x14ac:dyDescent="0.2">
      <c r="H3811" s="27">
        <v>3208263</v>
      </c>
      <c r="I3811" s="27" t="s">
        <v>5381</v>
      </c>
      <c r="J3811" s="28" t="s">
        <v>4976</v>
      </c>
      <c r="K3811" s="29">
        <f t="shared" si="110"/>
        <v>0</v>
      </c>
      <c r="L3811" s="29" t="str">
        <f>VLOOKUP(J3811,'所属＆地区別'!$B$2:$C$100,2,FALSE)</f>
        <v>南部</v>
      </c>
      <c r="M3811" s="9">
        <v>2</v>
      </c>
    </row>
    <row r="3812" spans="8:13" x14ac:dyDescent="0.2">
      <c r="H3812" s="27">
        <v>3208264</v>
      </c>
      <c r="I3812" s="27" t="s">
        <v>5382</v>
      </c>
      <c r="J3812" s="28" t="s">
        <v>4976</v>
      </c>
      <c r="K3812" s="29">
        <f t="shared" si="110"/>
        <v>0</v>
      </c>
      <c r="L3812" s="29" t="str">
        <f>VLOOKUP(J3812,'所属＆地区別'!$B$2:$C$100,2,FALSE)</f>
        <v>南部</v>
      </c>
      <c r="M3812" s="9">
        <v>2</v>
      </c>
    </row>
    <row r="3813" spans="8:13" x14ac:dyDescent="0.2">
      <c r="H3813" s="27">
        <v>3208265</v>
      </c>
      <c r="I3813" s="27" t="s">
        <v>5383</v>
      </c>
      <c r="J3813" s="28" t="s">
        <v>4976</v>
      </c>
      <c r="K3813" s="29">
        <f t="shared" si="110"/>
        <v>0</v>
      </c>
      <c r="L3813" s="29" t="str">
        <f>VLOOKUP(J3813,'所属＆地区別'!$B$2:$C$100,2,FALSE)</f>
        <v>南部</v>
      </c>
      <c r="M3813" s="9">
        <v>2</v>
      </c>
    </row>
    <row r="3814" spans="8:13" x14ac:dyDescent="0.2">
      <c r="H3814" s="27">
        <v>3208266</v>
      </c>
      <c r="I3814" s="27" t="s">
        <v>5384</v>
      </c>
      <c r="J3814" s="28" t="s">
        <v>4976</v>
      </c>
      <c r="K3814" s="29">
        <f t="shared" si="110"/>
        <v>0</v>
      </c>
      <c r="L3814" s="29" t="str">
        <f>VLOOKUP(J3814,'所属＆地区別'!$B$2:$C$100,2,FALSE)</f>
        <v>南部</v>
      </c>
      <c r="M3814" s="9">
        <v>1</v>
      </c>
    </row>
    <row r="3815" spans="8:13" x14ac:dyDescent="0.2">
      <c r="H3815" s="27">
        <v>3208268</v>
      </c>
      <c r="I3815" s="27" t="s">
        <v>5385</v>
      </c>
      <c r="J3815" s="28" t="s">
        <v>4976</v>
      </c>
      <c r="K3815" s="29">
        <f t="shared" si="110"/>
        <v>0</v>
      </c>
      <c r="L3815" s="29" t="str">
        <f>VLOOKUP(J3815,'所属＆地区別'!$B$2:$C$100,2,FALSE)</f>
        <v>南部</v>
      </c>
      <c r="M3815" s="9">
        <v>2</v>
      </c>
    </row>
    <row r="3816" spans="8:13" x14ac:dyDescent="0.2">
      <c r="H3816" s="27">
        <v>3208269</v>
      </c>
      <c r="I3816" s="27" t="s">
        <v>5386</v>
      </c>
      <c r="J3816" s="28" t="s">
        <v>4976</v>
      </c>
      <c r="K3816" s="29">
        <f t="shared" si="110"/>
        <v>0</v>
      </c>
      <c r="L3816" s="29" t="str">
        <f>VLOOKUP(J3816,'所属＆地区別'!$B$2:$C$100,2,FALSE)</f>
        <v>南部</v>
      </c>
      <c r="M3816" s="9">
        <v>2</v>
      </c>
    </row>
    <row r="3817" spans="8:13" x14ac:dyDescent="0.2">
      <c r="H3817" s="27">
        <v>3208270</v>
      </c>
      <c r="I3817" s="27" t="s">
        <v>5387</v>
      </c>
      <c r="J3817" s="28" t="s">
        <v>4976</v>
      </c>
      <c r="K3817" s="29">
        <f t="shared" si="110"/>
        <v>0</v>
      </c>
      <c r="L3817" s="29" t="str">
        <f>VLOOKUP(J3817,'所属＆地区別'!$B$2:$C$100,2,FALSE)</f>
        <v>南部</v>
      </c>
      <c r="M3817" s="9">
        <v>1</v>
      </c>
    </row>
    <row r="3818" spans="8:13" x14ac:dyDescent="0.2">
      <c r="H3818" s="27">
        <v>3208271</v>
      </c>
      <c r="I3818" s="27" t="s">
        <v>5388</v>
      </c>
      <c r="J3818" s="28" t="s">
        <v>4976</v>
      </c>
      <c r="K3818" s="29">
        <f t="shared" si="110"/>
        <v>0</v>
      </c>
      <c r="L3818" s="29" t="str">
        <f>VLOOKUP(J3818,'所属＆地区別'!$B$2:$C$100,2,FALSE)</f>
        <v>南部</v>
      </c>
      <c r="M3818" s="9">
        <v>1</v>
      </c>
    </row>
    <row r="3819" spans="8:13" x14ac:dyDescent="0.2">
      <c r="H3819" s="27">
        <v>3208273</v>
      </c>
      <c r="I3819" s="27" t="s">
        <v>5389</v>
      </c>
      <c r="J3819" s="28" t="s">
        <v>4976</v>
      </c>
      <c r="K3819" s="29">
        <f t="shared" si="110"/>
        <v>0</v>
      </c>
      <c r="L3819" s="29" t="str">
        <f>VLOOKUP(J3819,'所属＆地区別'!$B$2:$C$100,2,FALSE)</f>
        <v>南部</v>
      </c>
      <c r="M3819" s="9">
        <v>2</v>
      </c>
    </row>
    <row r="3820" spans="8:13" x14ac:dyDescent="0.2">
      <c r="H3820" s="27">
        <v>3208274</v>
      </c>
      <c r="I3820" s="27" t="s">
        <v>5390</v>
      </c>
      <c r="J3820" s="28" t="s">
        <v>4976</v>
      </c>
      <c r="K3820" s="29">
        <f t="shared" si="110"/>
        <v>0</v>
      </c>
      <c r="L3820" s="29" t="str">
        <f>VLOOKUP(J3820,'所属＆地区別'!$B$2:$C$100,2,FALSE)</f>
        <v>南部</v>
      </c>
      <c r="M3820" s="9">
        <v>2</v>
      </c>
    </row>
    <row r="3821" spans="8:13" x14ac:dyDescent="0.2">
      <c r="H3821" s="27">
        <v>3208275</v>
      </c>
      <c r="I3821" s="27" t="s">
        <v>5391</v>
      </c>
      <c r="J3821" s="28" t="s">
        <v>4976</v>
      </c>
      <c r="K3821" s="29">
        <f t="shared" si="110"/>
        <v>0</v>
      </c>
      <c r="L3821" s="29" t="str">
        <f>VLOOKUP(J3821,'所属＆地区別'!$B$2:$C$100,2,FALSE)</f>
        <v>南部</v>
      </c>
      <c r="M3821" s="9">
        <v>2</v>
      </c>
    </row>
    <row r="3822" spans="8:13" x14ac:dyDescent="0.2">
      <c r="H3822" s="27">
        <v>3208276</v>
      </c>
      <c r="I3822" s="27" t="s">
        <v>5392</v>
      </c>
      <c r="J3822" s="28" t="s">
        <v>4976</v>
      </c>
      <c r="K3822" s="29">
        <f t="shared" si="110"/>
        <v>0</v>
      </c>
      <c r="L3822" s="29" t="str">
        <f>VLOOKUP(J3822,'所属＆地区別'!$B$2:$C$100,2,FALSE)</f>
        <v>南部</v>
      </c>
      <c r="M3822" s="9">
        <v>1</v>
      </c>
    </row>
    <row r="3823" spans="8:13" x14ac:dyDescent="0.2">
      <c r="H3823" s="27">
        <v>3208277</v>
      </c>
      <c r="I3823" s="27" t="s">
        <v>5393</v>
      </c>
      <c r="J3823" s="28" t="s">
        <v>4976</v>
      </c>
      <c r="K3823" s="29">
        <f t="shared" si="110"/>
        <v>0</v>
      </c>
      <c r="L3823" s="29" t="str">
        <f>VLOOKUP(J3823,'所属＆地区別'!$B$2:$C$100,2,FALSE)</f>
        <v>南部</v>
      </c>
      <c r="M3823" s="9">
        <v>1</v>
      </c>
    </row>
    <row r="3824" spans="8:13" x14ac:dyDescent="0.2">
      <c r="H3824" s="27">
        <v>3208278</v>
      </c>
      <c r="I3824" s="27" t="s">
        <v>5394</v>
      </c>
      <c r="J3824" s="28" t="s">
        <v>4976</v>
      </c>
      <c r="K3824" s="29">
        <f t="shared" si="110"/>
        <v>0</v>
      </c>
      <c r="L3824" s="29" t="str">
        <f>VLOOKUP(J3824,'所属＆地区別'!$B$2:$C$100,2,FALSE)</f>
        <v>南部</v>
      </c>
      <c r="M3824" s="9">
        <v>1</v>
      </c>
    </row>
    <row r="3825" spans="8:13" x14ac:dyDescent="0.2">
      <c r="H3825" s="27">
        <v>3208279</v>
      </c>
      <c r="I3825" s="27" t="s">
        <v>5733</v>
      </c>
      <c r="J3825" s="28" t="s">
        <v>4976</v>
      </c>
      <c r="K3825" s="29">
        <f t="shared" si="110"/>
        <v>0</v>
      </c>
      <c r="L3825" s="29" t="str">
        <f>VLOOKUP(J3825,'所属＆地区別'!$B$2:$C$100,2,FALSE)</f>
        <v>南部</v>
      </c>
      <c r="M3825" s="9">
        <v>2</v>
      </c>
    </row>
    <row r="3826" spans="8:13" x14ac:dyDescent="0.2">
      <c r="H3826" s="27">
        <v>3208280</v>
      </c>
      <c r="I3826" s="27" t="s">
        <v>5734</v>
      </c>
      <c r="J3826" s="28" t="s">
        <v>4976</v>
      </c>
      <c r="K3826" s="29">
        <f t="shared" si="110"/>
        <v>0</v>
      </c>
      <c r="L3826" s="29" t="str">
        <f>VLOOKUP(J3826,'所属＆地区別'!$B$2:$C$100,2,FALSE)</f>
        <v>南部</v>
      </c>
      <c r="M3826" s="9">
        <v>1</v>
      </c>
    </row>
    <row r="3827" spans="8:13" x14ac:dyDescent="0.2">
      <c r="H3827" s="27">
        <v>3208281</v>
      </c>
      <c r="I3827" s="27" t="s">
        <v>5735</v>
      </c>
      <c r="J3827" s="28" t="s">
        <v>4976</v>
      </c>
      <c r="K3827" s="29">
        <f t="shared" si="110"/>
        <v>1</v>
      </c>
      <c r="L3827" s="29" t="str">
        <f>VLOOKUP(J3827,'所属＆地区別'!$B$2:$C$100,2,FALSE)</f>
        <v>南部</v>
      </c>
      <c r="M3827" s="9">
        <v>1</v>
      </c>
    </row>
    <row r="3828" spans="8:13" x14ac:dyDescent="0.2">
      <c r="H3828" s="27">
        <v>3208282</v>
      </c>
      <c r="I3828" s="27" t="s">
        <v>5736</v>
      </c>
      <c r="J3828" s="28" t="s">
        <v>4976</v>
      </c>
      <c r="K3828" s="29">
        <f t="shared" si="110"/>
        <v>0</v>
      </c>
      <c r="L3828" s="29" t="str">
        <f>VLOOKUP(J3828,'所属＆地区別'!$B$2:$C$100,2,FALSE)</f>
        <v>南部</v>
      </c>
      <c r="M3828" s="9">
        <v>1</v>
      </c>
    </row>
    <row r="3829" spans="8:13" x14ac:dyDescent="0.2">
      <c r="H3829" s="27">
        <v>3208283</v>
      </c>
      <c r="I3829" s="27" t="s">
        <v>5737</v>
      </c>
      <c r="J3829" s="28" t="s">
        <v>4976</v>
      </c>
      <c r="K3829" s="29">
        <f t="shared" si="110"/>
        <v>0</v>
      </c>
      <c r="L3829" s="29" t="str">
        <f>VLOOKUP(J3829,'所属＆地区別'!$B$2:$C$100,2,FALSE)</f>
        <v>南部</v>
      </c>
      <c r="M3829" s="9">
        <v>2</v>
      </c>
    </row>
    <row r="3830" spans="8:13" x14ac:dyDescent="0.2">
      <c r="H3830" s="27">
        <v>3208284</v>
      </c>
      <c r="I3830" s="27" t="s">
        <v>5738</v>
      </c>
      <c r="J3830" s="28" t="s">
        <v>4976</v>
      </c>
      <c r="K3830" s="29">
        <f t="shared" si="110"/>
        <v>0</v>
      </c>
      <c r="L3830" s="29" t="str">
        <f>VLOOKUP(J3830,'所属＆地区別'!$B$2:$C$100,2,FALSE)</f>
        <v>南部</v>
      </c>
      <c r="M3830" s="9">
        <v>2</v>
      </c>
    </row>
    <row r="3831" spans="8:13" x14ac:dyDescent="0.2">
      <c r="H3831" s="27">
        <v>3208285</v>
      </c>
      <c r="I3831" s="27" t="s">
        <v>5739</v>
      </c>
      <c r="J3831" s="28" t="s">
        <v>4976</v>
      </c>
      <c r="K3831" s="29">
        <f t="shared" si="110"/>
        <v>0</v>
      </c>
      <c r="L3831" s="29" t="str">
        <f>VLOOKUP(J3831,'所属＆地区別'!$B$2:$C$100,2,FALSE)</f>
        <v>南部</v>
      </c>
      <c r="M3831" s="9">
        <v>2</v>
      </c>
    </row>
    <row r="3832" spans="8:13" x14ac:dyDescent="0.2">
      <c r="H3832" s="27">
        <v>3208286</v>
      </c>
      <c r="I3832" s="27" t="s">
        <v>5740</v>
      </c>
      <c r="J3832" s="28" t="s">
        <v>4976</v>
      </c>
      <c r="K3832" s="29">
        <f t="shared" si="110"/>
        <v>0</v>
      </c>
      <c r="L3832" s="29" t="str">
        <f>VLOOKUP(J3832,'所属＆地区別'!$B$2:$C$100,2,FALSE)</f>
        <v>南部</v>
      </c>
      <c r="M3832" s="9">
        <v>2</v>
      </c>
    </row>
    <row r="3833" spans="8:13" x14ac:dyDescent="0.2">
      <c r="H3833" s="27">
        <v>3208287</v>
      </c>
      <c r="I3833" s="27" t="s">
        <v>5741</v>
      </c>
      <c r="J3833" s="28" t="s">
        <v>4976</v>
      </c>
      <c r="K3833" s="29">
        <f t="shared" si="110"/>
        <v>0</v>
      </c>
      <c r="L3833" s="29" t="str">
        <f>VLOOKUP(J3833,'所属＆地区別'!$B$2:$C$100,2,FALSE)</f>
        <v>南部</v>
      </c>
      <c r="M3833" s="9">
        <v>2</v>
      </c>
    </row>
    <row r="3834" spans="8:13" x14ac:dyDescent="0.2">
      <c r="H3834" s="27">
        <v>3208288</v>
      </c>
      <c r="I3834" s="27" t="s">
        <v>5742</v>
      </c>
      <c r="J3834" s="28" t="s">
        <v>4976</v>
      </c>
      <c r="K3834" s="29">
        <f t="shared" si="110"/>
        <v>0</v>
      </c>
      <c r="L3834" s="29" t="str">
        <f>VLOOKUP(J3834,'所属＆地区別'!$B$2:$C$100,2,FALSE)</f>
        <v>南部</v>
      </c>
      <c r="M3834" s="9">
        <v>2</v>
      </c>
    </row>
    <row r="3835" spans="8:13" x14ac:dyDescent="0.2">
      <c r="H3835" s="27">
        <v>3208289</v>
      </c>
      <c r="I3835" s="27" t="s">
        <v>4714</v>
      </c>
      <c r="J3835" s="28" t="s">
        <v>4976</v>
      </c>
      <c r="K3835" s="29">
        <f t="shared" si="110"/>
        <v>0</v>
      </c>
      <c r="L3835" s="29" t="str">
        <f>VLOOKUP(J3835,'所属＆地区別'!$B$2:$C$100,2,FALSE)</f>
        <v>南部</v>
      </c>
      <c r="M3835" s="9">
        <v>2</v>
      </c>
    </row>
    <row r="3836" spans="8:13" x14ac:dyDescent="0.2">
      <c r="H3836" s="27">
        <v>3208290</v>
      </c>
      <c r="I3836" s="27" t="s">
        <v>5743</v>
      </c>
      <c r="J3836" s="28" t="s">
        <v>4976</v>
      </c>
      <c r="K3836" s="29">
        <f t="shared" si="110"/>
        <v>0</v>
      </c>
      <c r="L3836" s="29" t="str">
        <f>VLOOKUP(J3836,'所属＆地区別'!$B$2:$C$100,2,FALSE)</f>
        <v>南部</v>
      </c>
      <c r="M3836" s="9">
        <v>1</v>
      </c>
    </row>
    <row r="3837" spans="8:13" x14ac:dyDescent="0.2">
      <c r="H3837" s="27">
        <v>3208291</v>
      </c>
      <c r="I3837" s="27" t="s">
        <v>5744</v>
      </c>
      <c r="J3837" s="28" t="s">
        <v>4976</v>
      </c>
      <c r="K3837" s="29">
        <f t="shared" si="110"/>
        <v>0</v>
      </c>
      <c r="L3837" s="29" t="str">
        <f>VLOOKUP(J3837,'所属＆地区別'!$B$2:$C$100,2,FALSE)</f>
        <v>南部</v>
      </c>
      <c r="M3837" s="9">
        <v>2</v>
      </c>
    </row>
    <row r="3838" spans="8:13" x14ac:dyDescent="0.2">
      <c r="H3838" s="27">
        <v>3208292</v>
      </c>
      <c r="I3838" s="27" t="s">
        <v>5745</v>
      </c>
      <c r="J3838" s="28" t="s">
        <v>4976</v>
      </c>
      <c r="K3838" s="29">
        <f t="shared" si="110"/>
        <v>0</v>
      </c>
      <c r="L3838" s="29" t="str">
        <f>VLOOKUP(J3838,'所属＆地区別'!$B$2:$C$100,2,FALSE)</f>
        <v>南部</v>
      </c>
      <c r="M3838" s="9">
        <v>1</v>
      </c>
    </row>
    <row r="3839" spans="8:13" x14ac:dyDescent="0.2">
      <c r="H3839" s="27">
        <v>3208293</v>
      </c>
      <c r="I3839" s="27" t="s">
        <v>5746</v>
      </c>
      <c r="J3839" s="28" t="s">
        <v>4976</v>
      </c>
      <c r="K3839" s="29">
        <f t="shared" si="110"/>
        <v>0</v>
      </c>
      <c r="L3839" s="29" t="str">
        <f>VLOOKUP(J3839,'所属＆地区別'!$B$2:$C$100,2,FALSE)</f>
        <v>南部</v>
      </c>
      <c r="M3839" s="9">
        <v>2</v>
      </c>
    </row>
    <row r="3840" spans="8:13" x14ac:dyDescent="0.2">
      <c r="H3840" s="27">
        <v>3208294</v>
      </c>
      <c r="I3840" s="27" t="s">
        <v>5747</v>
      </c>
      <c r="J3840" s="28" t="s">
        <v>4976</v>
      </c>
      <c r="K3840" s="29">
        <f t="shared" si="110"/>
        <v>0</v>
      </c>
      <c r="L3840" s="29" t="str">
        <f>VLOOKUP(J3840,'所属＆地区別'!$B$2:$C$100,2,FALSE)</f>
        <v>南部</v>
      </c>
      <c r="M3840" s="9">
        <v>2</v>
      </c>
    </row>
    <row r="3841" spans="8:13" x14ac:dyDescent="0.2">
      <c r="H3841" s="27">
        <v>3208295</v>
      </c>
      <c r="I3841" s="27" t="s">
        <v>5748</v>
      </c>
      <c r="J3841" s="28" t="s">
        <v>4976</v>
      </c>
      <c r="K3841" s="29">
        <f t="shared" si="110"/>
        <v>0</v>
      </c>
      <c r="L3841" s="29" t="str">
        <f>VLOOKUP(J3841,'所属＆地区別'!$B$2:$C$100,2,FALSE)</f>
        <v>南部</v>
      </c>
      <c r="M3841" s="9">
        <v>1</v>
      </c>
    </row>
    <row r="3842" spans="8:13" x14ac:dyDescent="0.2">
      <c r="H3842" s="27">
        <v>3208296</v>
      </c>
      <c r="I3842" s="27" t="s">
        <v>5749</v>
      </c>
      <c r="J3842" s="28" t="s">
        <v>4976</v>
      </c>
      <c r="K3842" s="29">
        <f t="shared" si="110"/>
        <v>0</v>
      </c>
      <c r="L3842" s="29" t="str">
        <f>VLOOKUP(J3842,'所属＆地区別'!$B$2:$C$100,2,FALSE)</f>
        <v>南部</v>
      </c>
      <c r="M3842" s="9">
        <v>1</v>
      </c>
    </row>
    <row r="3843" spans="8:13" x14ac:dyDescent="0.2">
      <c r="H3843" s="27">
        <v>3208297</v>
      </c>
      <c r="I3843" s="27" t="s">
        <v>1716</v>
      </c>
      <c r="J3843" s="28" t="s">
        <v>4976</v>
      </c>
      <c r="K3843" s="29">
        <f t="shared" ref="K3843:K3906" si="111">SUMIF($C$3:$C$9305,H3843,$F$3:$F$9305)</f>
        <v>0</v>
      </c>
      <c r="L3843" s="29" t="str">
        <f>VLOOKUP(J3843,'所属＆地区別'!$B$2:$C$100,2,FALSE)</f>
        <v>南部</v>
      </c>
      <c r="M3843" s="9">
        <v>2</v>
      </c>
    </row>
    <row r="3844" spans="8:13" x14ac:dyDescent="0.2">
      <c r="H3844" s="27">
        <v>3208298</v>
      </c>
      <c r="I3844" s="27" t="s">
        <v>5750</v>
      </c>
      <c r="J3844" s="28" t="s">
        <v>4976</v>
      </c>
      <c r="K3844" s="29">
        <f t="shared" si="111"/>
        <v>0</v>
      </c>
      <c r="L3844" s="29" t="str">
        <f>VLOOKUP(J3844,'所属＆地区別'!$B$2:$C$100,2,FALSE)</f>
        <v>南部</v>
      </c>
      <c r="M3844" s="9">
        <v>2</v>
      </c>
    </row>
    <row r="3845" spans="8:13" x14ac:dyDescent="0.2">
      <c r="H3845" s="27">
        <v>3208299</v>
      </c>
      <c r="I3845" s="27" t="s">
        <v>5751</v>
      </c>
      <c r="J3845" s="28" t="s">
        <v>4976</v>
      </c>
      <c r="K3845" s="29">
        <f t="shared" si="111"/>
        <v>0</v>
      </c>
      <c r="L3845" s="29" t="str">
        <f>VLOOKUP(J3845,'所属＆地区別'!$B$2:$C$100,2,FALSE)</f>
        <v>南部</v>
      </c>
      <c r="M3845" s="9">
        <v>2</v>
      </c>
    </row>
    <row r="3846" spans="8:13" x14ac:dyDescent="0.2">
      <c r="H3846" s="27">
        <v>3208300</v>
      </c>
      <c r="I3846" s="27" t="s">
        <v>5752</v>
      </c>
      <c r="J3846" s="28" t="s">
        <v>4976</v>
      </c>
      <c r="K3846" s="29">
        <f t="shared" si="111"/>
        <v>0</v>
      </c>
      <c r="L3846" s="29" t="str">
        <f>VLOOKUP(J3846,'所属＆地区別'!$B$2:$C$100,2,FALSE)</f>
        <v>南部</v>
      </c>
      <c r="M3846" s="9">
        <v>2</v>
      </c>
    </row>
    <row r="3847" spans="8:13" x14ac:dyDescent="0.2">
      <c r="H3847" s="27">
        <v>3208301</v>
      </c>
      <c r="I3847" s="27" t="s">
        <v>5753</v>
      </c>
      <c r="J3847" s="28" t="s">
        <v>4976</v>
      </c>
      <c r="K3847" s="29">
        <f t="shared" si="111"/>
        <v>0</v>
      </c>
      <c r="L3847" s="29" t="str">
        <f>VLOOKUP(J3847,'所属＆地区別'!$B$2:$C$100,2,FALSE)</f>
        <v>南部</v>
      </c>
      <c r="M3847" s="9">
        <v>1</v>
      </c>
    </row>
    <row r="3848" spans="8:13" x14ac:dyDescent="0.2">
      <c r="H3848" s="27">
        <v>3208302</v>
      </c>
      <c r="I3848" s="27" t="s">
        <v>5754</v>
      </c>
      <c r="J3848" s="28" t="s">
        <v>4976</v>
      </c>
      <c r="K3848" s="29">
        <f t="shared" si="111"/>
        <v>0</v>
      </c>
      <c r="L3848" s="29" t="str">
        <f>VLOOKUP(J3848,'所属＆地区別'!$B$2:$C$100,2,FALSE)</f>
        <v>南部</v>
      </c>
      <c r="M3848" s="9">
        <v>2</v>
      </c>
    </row>
    <row r="3849" spans="8:13" x14ac:dyDescent="0.2">
      <c r="H3849" s="27">
        <v>3208303</v>
      </c>
      <c r="I3849" s="27" t="s">
        <v>5755</v>
      </c>
      <c r="J3849" s="28" t="s">
        <v>4976</v>
      </c>
      <c r="K3849" s="29">
        <f t="shared" si="111"/>
        <v>0</v>
      </c>
      <c r="L3849" s="29" t="str">
        <f>VLOOKUP(J3849,'所属＆地区別'!$B$2:$C$100,2,FALSE)</f>
        <v>南部</v>
      </c>
      <c r="M3849" s="9">
        <v>2</v>
      </c>
    </row>
    <row r="3850" spans="8:13" x14ac:dyDescent="0.2">
      <c r="H3850" s="27">
        <v>3208304</v>
      </c>
      <c r="I3850" s="27" t="s">
        <v>5756</v>
      </c>
      <c r="J3850" s="28" t="s">
        <v>4976</v>
      </c>
      <c r="K3850" s="29">
        <f t="shared" si="111"/>
        <v>0</v>
      </c>
      <c r="L3850" s="29" t="str">
        <f>VLOOKUP(J3850,'所属＆地区別'!$B$2:$C$100,2,FALSE)</f>
        <v>南部</v>
      </c>
      <c r="M3850" s="9">
        <v>1</v>
      </c>
    </row>
    <row r="3851" spans="8:13" x14ac:dyDescent="0.2">
      <c r="H3851" s="27">
        <v>3208305</v>
      </c>
      <c r="I3851" s="27" t="s">
        <v>5757</v>
      </c>
      <c r="J3851" s="28" t="s">
        <v>4976</v>
      </c>
      <c r="K3851" s="29">
        <f t="shared" si="111"/>
        <v>0</v>
      </c>
      <c r="L3851" s="29" t="str">
        <f>VLOOKUP(J3851,'所属＆地区別'!$B$2:$C$100,2,FALSE)</f>
        <v>南部</v>
      </c>
      <c r="M3851" s="9">
        <v>1</v>
      </c>
    </row>
    <row r="3852" spans="8:13" x14ac:dyDescent="0.2">
      <c r="H3852" s="27">
        <v>3208306</v>
      </c>
      <c r="I3852" s="27" t="s">
        <v>5758</v>
      </c>
      <c r="J3852" s="28" t="s">
        <v>4976</v>
      </c>
      <c r="K3852" s="29">
        <f t="shared" si="111"/>
        <v>0</v>
      </c>
      <c r="L3852" s="29" t="str">
        <f>VLOOKUP(J3852,'所属＆地区別'!$B$2:$C$100,2,FALSE)</f>
        <v>南部</v>
      </c>
      <c r="M3852" s="9">
        <v>1</v>
      </c>
    </row>
    <row r="3853" spans="8:13" x14ac:dyDescent="0.2">
      <c r="H3853" s="27">
        <v>3208307</v>
      </c>
      <c r="I3853" s="27" t="s">
        <v>5759</v>
      </c>
      <c r="J3853" s="28" t="s">
        <v>4976</v>
      </c>
      <c r="K3853" s="29">
        <f t="shared" si="111"/>
        <v>0</v>
      </c>
      <c r="L3853" s="29" t="str">
        <f>VLOOKUP(J3853,'所属＆地区別'!$B$2:$C$100,2,FALSE)</f>
        <v>南部</v>
      </c>
      <c r="M3853" s="9">
        <v>1</v>
      </c>
    </row>
    <row r="3854" spans="8:13" x14ac:dyDescent="0.2">
      <c r="H3854" s="27">
        <v>3208308</v>
      </c>
      <c r="I3854" s="27" t="s">
        <v>5760</v>
      </c>
      <c r="J3854" s="28" t="s">
        <v>4976</v>
      </c>
      <c r="K3854" s="29">
        <f t="shared" si="111"/>
        <v>0</v>
      </c>
      <c r="L3854" s="29" t="str">
        <f>VLOOKUP(J3854,'所属＆地区別'!$B$2:$C$100,2,FALSE)</f>
        <v>南部</v>
      </c>
      <c r="M3854" s="9">
        <v>2</v>
      </c>
    </row>
    <row r="3855" spans="8:13" x14ac:dyDescent="0.2">
      <c r="H3855" s="27">
        <v>3208309</v>
      </c>
      <c r="I3855" s="27" t="s">
        <v>5761</v>
      </c>
      <c r="J3855" s="28" t="s">
        <v>4976</v>
      </c>
      <c r="K3855" s="29">
        <f t="shared" si="111"/>
        <v>0</v>
      </c>
      <c r="L3855" s="29" t="str">
        <f>VLOOKUP(J3855,'所属＆地区別'!$B$2:$C$100,2,FALSE)</f>
        <v>南部</v>
      </c>
      <c r="M3855" s="9">
        <v>2</v>
      </c>
    </row>
    <row r="3856" spans="8:13" x14ac:dyDescent="0.2">
      <c r="H3856" s="27">
        <v>3208310</v>
      </c>
      <c r="I3856" s="27" t="s">
        <v>5762</v>
      </c>
      <c r="J3856" s="28" t="s">
        <v>4976</v>
      </c>
      <c r="K3856" s="29">
        <f t="shared" si="111"/>
        <v>0</v>
      </c>
      <c r="L3856" s="29" t="str">
        <f>VLOOKUP(J3856,'所属＆地区別'!$B$2:$C$100,2,FALSE)</f>
        <v>南部</v>
      </c>
      <c r="M3856" s="9">
        <v>1</v>
      </c>
    </row>
    <row r="3857" spans="8:13" x14ac:dyDescent="0.2">
      <c r="H3857" s="27">
        <v>3208311</v>
      </c>
      <c r="I3857" s="27" t="s">
        <v>2956</v>
      </c>
      <c r="J3857" s="28" t="s">
        <v>4976</v>
      </c>
      <c r="K3857" s="29">
        <f t="shared" si="111"/>
        <v>0</v>
      </c>
      <c r="L3857" s="29" t="str">
        <f>VLOOKUP(J3857,'所属＆地区別'!$B$2:$C$100,2,FALSE)</f>
        <v>南部</v>
      </c>
      <c r="M3857" s="9">
        <v>2</v>
      </c>
    </row>
    <row r="3858" spans="8:13" x14ac:dyDescent="0.2">
      <c r="H3858" s="27">
        <v>3300012</v>
      </c>
      <c r="I3858" s="27" t="s">
        <v>3313</v>
      </c>
      <c r="J3858" s="28" t="s">
        <v>4977</v>
      </c>
      <c r="K3858" s="29">
        <f t="shared" si="111"/>
        <v>1</v>
      </c>
      <c r="L3858" s="29" t="str">
        <f>VLOOKUP(J3858,'所属＆地区別'!$B$2:$C$100,2,FALSE)</f>
        <v>東部</v>
      </c>
      <c r="M3858" s="9">
        <v>2</v>
      </c>
    </row>
    <row r="3859" spans="8:13" x14ac:dyDescent="0.2">
      <c r="H3859" s="27">
        <v>3300061</v>
      </c>
      <c r="I3859" s="27" t="s">
        <v>3314</v>
      </c>
      <c r="J3859" s="28" t="s">
        <v>4977</v>
      </c>
      <c r="K3859" s="29">
        <f t="shared" si="111"/>
        <v>0</v>
      </c>
      <c r="L3859" s="29" t="str">
        <f>VLOOKUP(J3859,'所属＆地区別'!$B$2:$C$100,2,FALSE)</f>
        <v>東部</v>
      </c>
      <c r="M3859" s="9">
        <v>2</v>
      </c>
    </row>
    <row r="3860" spans="8:13" x14ac:dyDescent="0.2">
      <c r="H3860" s="27">
        <v>3300064</v>
      </c>
      <c r="I3860" s="27" t="s">
        <v>3315</v>
      </c>
      <c r="J3860" s="28" t="s">
        <v>4977</v>
      </c>
      <c r="K3860" s="29">
        <f t="shared" si="111"/>
        <v>0</v>
      </c>
      <c r="L3860" s="29" t="str">
        <f>VLOOKUP(J3860,'所属＆地区別'!$B$2:$C$100,2,FALSE)</f>
        <v>東部</v>
      </c>
      <c r="M3860" s="9">
        <v>2</v>
      </c>
    </row>
    <row r="3861" spans="8:13" x14ac:dyDescent="0.2">
      <c r="H3861" s="27">
        <v>3300124</v>
      </c>
      <c r="I3861" s="27" t="s">
        <v>3316</v>
      </c>
      <c r="J3861" s="28" t="s">
        <v>4977</v>
      </c>
      <c r="K3861" s="29">
        <f t="shared" si="111"/>
        <v>1</v>
      </c>
      <c r="L3861" s="29" t="str">
        <f>VLOOKUP(J3861,'所属＆地区別'!$B$2:$C$100,2,FALSE)</f>
        <v>東部</v>
      </c>
      <c r="M3861" s="9">
        <v>2</v>
      </c>
    </row>
    <row r="3862" spans="8:13" x14ac:dyDescent="0.2">
      <c r="H3862" s="27">
        <v>3300126</v>
      </c>
      <c r="I3862" s="27" t="s">
        <v>3317</v>
      </c>
      <c r="J3862" s="28" t="s">
        <v>4977</v>
      </c>
      <c r="K3862" s="29">
        <f t="shared" si="111"/>
        <v>2</v>
      </c>
      <c r="L3862" s="29" t="str">
        <f>VLOOKUP(J3862,'所属＆地区別'!$B$2:$C$100,2,FALSE)</f>
        <v>東部</v>
      </c>
      <c r="M3862" s="9">
        <v>2</v>
      </c>
    </row>
    <row r="3863" spans="8:13" x14ac:dyDescent="0.2">
      <c r="H3863" s="27">
        <v>3300132</v>
      </c>
      <c r="I3863" s="27" t="s">
        <v>3318</v>
      </c>
      <c r="J3863" s="28" t="s">
        <v>4977</v>
      </c>
      <c r="K3863" s="29">
        <f t="shared" si="111"/>
        <v>0</v>
      </c>
      <c r="L3863" s="29" t="str">
        <f>VLOOKUP(J3863,'所属＆地区別'!$B$2:$C$100,2,FALSE)</f>
        <v>東部</v>
      </c>
      <c r="M3863" s="9">
        <v>1</v>
      </c>
    </row>
    <row r="3864" spans="8:13" x14ac:dyDescent="0.2">
      <c r="H3864" s="27">
        <v>3300225</v>
      </c>
      <c r="I3864" s="27" t="s">
        <v>3319</v>
      </c>
      <c r="J3864" s="28" t="s">
        <v>4977</v>
      </c>
      <c r="K3864" s="29">
        <f t="shared" si="111"/>
        <v>0</v>
      </c>
      <c r="L3864" s="29" t="str">
        <f>VLOOKUP(J3864,'所属＆地区別'!$B$2:$C$100,2,FALSE)</f>
        <v>東部</v>
      </c>
      <c r="M3864" s="9">
        <v>1</v>
      </c>
    </row>
    <row r="3865" spans="8:13" x14ac:dyDescent="0.2">
      <c r="H3865" s="27">
        <v>3300227</v>
      </c>
      <c r="I3865" s="27" t="s">
        <v>3320</v>
      </c>
      <c r="J3865" s="28" t="s">
        <v>4977</v>
      </c>
      <c r="K3865" s="29">
        <f t="shared" si="111"/>
        <v>0</v>
      </c>
      <c r="L3865" s="29" t="str">
        <f>VLOOKUP(J3865,'所属＆地区別'!$B$2:$C$100,2,FALSE)</f>
        <v>東部</v>
      </c>
      <c r="M3865" s="9">
        <v>1</v>
      </c>
    </row>
    <row r="3866" spans="8:13" x14ac:dyDescent="0.2">
      <c r="H3866" s="27">
        <v>3300232</v>
      </c>
      <c r="I3866" s="27" t="s">
        <v>3321</v>
      </c>
      <c r="J3866" s="28" t="s">
        <v>4977</v>
      </c>
      <c r="K3866" s="29">
        <f t="shared" si="111"/>
        <v>0</v>
      </c>
      <c r="L3866" s="29" t="str">
        <f>VLOOKUP(J3866,'所属＆地区別'!$B$2:$C$100,2,FALSE)</f>
        <v>東部</v>
      </c>
      <c r="M3866" s="9">
        <v>2</v>
      </c>
    </row>
    <row r="3867" spans="8:13" x14ac:dyDescent="0.2">
      <c r="H3867" s="27">
        <v>3300233</v>
      </c>
      <c r="I3867" s="27" t="s">
        <v>3322</v>
      </c>
      <c r="J3867" s="28" t="s">
        <v>4977</v>
      </c>
      <c r="K3867" s="29">
        <f t="shared" si="111"/>
        <v>0</v>
      </c>
      <c r="L3867" s="29" t="str">
        <f>VLOOKUP(J3867,'所属＆地区別'!$B$2:$C$100,2,FALSE)</f>
        <v>東部</v>
      </c>
      <c r="M3867" s="9">
        <v>1</v>
      </c>
    </row>
    <row r="3868" spans="8:13" x14ac:dyDescent="0.2">
      <c r="H3868" s="27">
        <v>3300234</v>
      </c>
      <c r="I3868" s="27" t="s">
        <v>3323</v>
      </c>
      <c r="J3868" s="28" t="s">
        <v>4977</v>
      </c>
      <c r="K3868" s="29">
        <f t="shared" si="111"/>
        <v>0</v>
      </c>
      <c r="L3868" s="29" t="str">
        <f>VLOOKUP(J3868,'所属＆地区別'!$B$2:$C$100,2,FALSE)</f>
        <v>東部</v>
      </c>
      <c r="M3868" s="9">
        <v>2</v>
      </c>
    </row>
    <row r="3869" spans="8:13" x14ac:dyDescent="0.2">
      <c r="H3869" s="27">
        <v>3300242</v>
      </c>
      <c r="I3869" s="27" t="s">
        <v>3324</v>
      </c>
      <c r="J3869" s="28" t="s">
        <v>4977</v>
      </c>
      <c r="K3869" s="29">
        <f t="shared" si="111"/>
        <v>0</v>
      </c>
      <c r="L3869" s="29" t="str">
        <f>VLOOKUP(J3869,'所属＆地区別'!$B$2:$C$100,2,FALSE)</f>
        <v>東部</v>
      </c>
      <c r="M3869" s="9">
        <v>1</v>
      </c>
    </row>
    <row r="3870" spans="8:13" x14ac:dyDescent="0.2">
      <c r="H3870" s="27">
        <v>3300250</v>
      </c>
      <c r="I3870" s="27" t="s">
        <v>3325</v>
      </c>
      <c r="J3870" s="28" t="s">
        <v>4977</v>
      </c>
      <c r="K3870" s="29">
        <f t="shared" si="111"/>
        <v>0</v>
      </c>
      <c r="L3870" s="29" t="str">
        <f>VLOOKUP(J3870,'所属＆地区別'!$B$2:$C$100,2,FALSE)</f>
        <v>東部</v>
      </c>
      <c r="M3870" s="9">
        <v>2</v>
      </c>
    </row>
    <row r="3871" spans="8:13" x14ac:dyDescent="0.2">
      <c r="H3871" s="27">
        <v>3300259</v>
      </c>
      <c r="I3871" s="27" t="s">
        <v>3326</v>
      </c>
      <c r="J3871" s="28" t="s">
        <v>4977</v>
      </c>
      <c r="K3871" s="29">
        <f t="shared" si="111"/>
        <v>1</v>
      </c>
      <c r="L3871" s="29" t="str">
        <f>VLOOKUP(J3871,'所属＆地区別'!$B$2:$C$100,2,FALSE)</f>
        <v>東部</v>
      </c>
      <c r="M3871" s="9">
        <v>2</v>
      </c>
    </row>
    <row r="3872" spans="8:13" x14ac:dyDescent="0.2">
      <c r="H3872" s="27">
        <v>3300275</v>
      </c>
      <c r="I3872" s="27" t="s">
        <v>3327</v>
      </c>
      <c r="J3872" s="28" t="s">
        <v>4977</v>
      </c>
      <c r="K3872" s="29">
        <f t="shared" si="111"/>
        <v>0</v>
      </c>
      <c r="L3872" s="29" t="str">
        <f>VLOOKUP(J3872,'所属＆地区別'!$B$2:$C$100,2,FALSE)</f>
        <v>東部</v>
      </c>
      <c r="M3872" s="9">
        <v>1</v>
      </c>
    </row>
    <row r="3873" spans="8:13" x14ac:dyDescent="0.2">
      <c r="H3873" s="27">
        <v>3300296</v>
      </c>
      <c r="I3873" s="27" t="s">
        <v>3328</v>
      </c>
      <c r="J3873" s="28" t="s">
        <v>4977</v>
      </c>
      <c r="K3873" s="29">
        <f t="shared" si="111"/>
        <v>1</v>
      </c>
      <c r="L3873" s="29" t="str">
        <f>VLOOKUP(J3873,'所属＆地区別'!$B$2:$C$100,2,FALSE)</f>
        <v>東部</v>
      </c>
      <c r="M3873" s="9">
        <v>1</v>
      </c>
    </row>
    <row r="3874" spans="8:13" x14ac:dyDescent="0.2">
      <c r="H3874" s="27">
        <v>3300297</v>
      </c>
      <c r="I3874" s="27" t="s">
        <v>3329</v>
      </c>
      <c r="J3874" s="28" t="s">
        <v>4977</v>
      </c>
      <c r="K3874" s="29">
        <f t="shared" si="111"/>
        <v>0</v>
      </c>
      <c r="L3874" s="29" t="str">
        <f>VLOOKUP(J3874,'所属＆地区別'!$B$2:$C$100,2,FALSE)</f>
        <v>東部</v>
      </c>
      <c r="M3874" s="9">
        <v>1</v>
      </c>
    </row>
    <row r="3875" spans="8:13" x14ac:dyDescent="0.2">
      <c r="H3875" s="27">
        <v>3300310</v>
      </c>
      <c r="I3875" s="27" t="s">
        <v>3330</v>
      </c>
      <c r="J3875" s="28" t="s">
        <v>4977</v>
      </c>
      <c r="K3875" s="29">
        <f t="shared" si="111"/>
        <v>0</v>
      </c>
      <c r="L3875" s="29" t="str">
        <f>VLOOKUP(J3875,'所属＆地区別'!$B$2:$C$100,2,FALSE)</f>
        <v>東部</v>
      </c>
      <c r="M3875" s="9">
        <v>2</v>
      </c>
    </row>
    <row r="3876" spans="8:13" x14ac:dyDescent="0.2">
      <c r="H3876" s="27">
        <v>3300313</v>
      </c>
      <c r="I3876" s="27" t="s">
        <v>3331</v>
      </c>
      <c r="J3876" s="28" t="s">
        <v>4977</v>
      </c>
      <c r="K3876" s="29">
        <f t="shared" si="111"/>
        <v>1</v>
      </c>
      <c r="L3876" s="29" t="str">
        <f>VLOOKUP(J3876,'所属＆地区別'!$B$2:$C$100,2,FALSE)</f>
        <v>東部</v>
      </c>
      <c r="M3876" s="9">
        <v>2</v>
      </c>
    </row>
    <row r="3877" spans="8:13" x14ac:dyDescent="0.2">
      <c r="H3877" s="27">
        <v>3300315</v>
      </c>
      <c r="I3877" s="27" t="s">
        <v>3332</v>
      </c>
      <c r="J3877" s="28" t="s">
        <v>4977</v>
      </c>
      <c r="K3877" s="29">
        <f t="shared" si="111"/>
        <v>0</v>
      </c>
      <c r="L3877" s="29" t="str">
        <f>VLOOKUP(J3877,'所属＆地区別'!$B$2:$C$100,2,FALSE)</f>
        <v>東部</v>
      </c>
      <c r="M3877" s="9">
        <v>1</v>
      </c>
    </row>
    <row r="3878" spans="8:13" x14ac:dyDescent="0.2">
      <c r="H3878" s="27">
        <v>3300316</v>
      </c>
      <c r="I3878" s="27" t="s">
        <v>3333</v>
      </c>
      <c r="J3878" s="28" t="s">
        <v>4977</v>
      </c>
      <c r="K3878" s="29">
        <f t="shared" si="111"/>
        <v>0</v>
      </c>
      <c r="L3878" s="29" t="str">
        <f>VLOOKUP(J3878,'所属＆地区別'!$B$2:$C$100,2,FALSE)</f>
        <v>東部</v>
      </c>
      <c r="M3878" s="9">
        <v>1</v>
      </c>
    </row>
    <row r="3879" spans="8:13" x14ac:dyDescent="0.2">
      <c r="H3879" s="27">
        <v>3300328</v>
      </c>
      <c r="I3879" s="27" t="s">
        <v>3334</v>
      </c>
      <c r="J3879" s="28" t="s">
        <v>4977</v>
      </c>
      <c r="K3879" s="29">
        <f t="shared" si="111"/>
        <v>1</v>
      </c>
      <c r="L3879" s="29" t="str">
        <f>VLOOKUP(J3879,'所属＆地区別'!$B$2:$C$100,2,FALSE)</f>
        <v>東部</v>
      </c>
      <c r="M3879" s="9">
        <v>2</v>
      </c>
    </row>
    <row r="3880" spans="8:13" x14ac:dyDescent="0.2">
      <c r="H3880" s="27">
        <v>3300329</v>
      </c>
      <c r="I3880" s="27" t="s">
        <v>3335</v>
      </c>
      <c r="J3880" s="28" t="s">
        <v>4977</v>
      </c>
      <c r="K3880" s="29">
        <f t="shared" si="111"/>
        <v>0</v>
      </c>
      <c r="L3880" s="29" t="str">
        <f>VLOOKUP(J3880,'所属＆地区別'!$B$2:$C$100,2,FALSE)</f>
        <v>東部</v>
      </c>
      <c r="M3880" s="9">
        <v>1</v>
      </c>
    </row>
    <row r="3881" spans="8:13" x14ac:dyDescent="0.2">
      <c r="H3881" s="27">
        <v>3300330</v>
      </c>
      <c r="I3881" s="27" t="s">
        <v>3336</v>
      </c>
      <c r="J3881" s="28" t="s">
        <v>4977</v>
      </c>
      <c r="K3881" s="29">
        <f t="shared" si="111"/>
        <v>0</v>
      </c>
      <c r="L3881" s="29" t="str">
        <f>VLOOKUP(J3881,'所属＆地区別'!$B$2:$C$100,2,FALSE)</f>
        <v>東部</v>
      </c>
      <c r="M3881" s="9">
        <v>2</v>
      </c>
    </row>
    <row r="3882" spans="8:13" x14ac:dyDescent="0.2">
      <c r="H3882" s="27">
        <v>3300331</v>
      </c>
      <c r="I3882" s="27" t="s">
        <v>3337</v>
      </c>
      <c r="J3882" s="28" t="s">
        <v>4977</v>
      </c>
      <c r="K3882" s="29">
        <f t="shared" si="111"/>
        <v>0</v>
      </c>
      <c r="L3882" s="29" t="str">
        <f>VLOOKUP(J3882,'所属＆地区別'!$B$2:$C$100,2,FALSE)</f>
        <v>東部</v>
      </c>
      <c r="M3882" s="9">
        <v>2</v>
      </c>
    </row>
    <row r="3883" spans="8:13" x14ac:dyDescent="0.2">
      <c r="H3883" s="27">
        <v>3300335</v>
      </c>
      <c r="I3883" s="27" t="s">
        <v>3338</v>
      </c>
      <c r="J3883" s="28" t="s">
        <v>4977</v>
      </c>
      <c r="K3883" s="29">
        <f t="shared" si="111"/>
        <v>0</v>
      </c>
      <c r="L3883" s="29" t="str">
        <f>VLOOKUP(J3883,'所属＆地区別'!$B$2:$C$100,2,FALSE)</f>
        <v>東部</v>
      </c>
      <c r="M3883" s="9">
        <v>2</v>
      </c>
    </row>
    <row r="3884" spans="8:13" x14ac:dyDescent="0.2">
      <c r="H3884" s="27">
        <v>3300337</v>
      </c>
      <c r="I3884" s="27" t="s">
        <v>5395</v>
      </c>
      <c r="J3884" s="28" t="s">
        <v>4977</v>
      </c>
      <c r="K3884" s="29">
        <f t="shared" si="111"/>
        <v>0</v>
      </c>
      <c r="L3884" s="29" t="str">
        <f>VLOOKUP(J3884,'所属＆地区別'!$B$2:$C$100,2,FALSE)</f>
        <v>東部</v>
      </c>
      <c r="M3884" s="9">
        <v>1</v>
      </c>
    </row>
    <row r="3885" spans="8:13" x14ac:dyDescent="0.2">
      <c r="H3885" s="27">
        <v>3300338</v>
      </c>
      <c r="I3885" s="27" t="s">
        <v>5763</v>
      </c>
      <c r="J3885" s="28" t="s">
        <v>4977</v>
      </c>
      <c r="K3885" s="29">
        <f t="shared" si="111"/>
        <v>0</v>
      </c>
      <c r="L3885" s="29" t="str">
        <f>VLOOKUP(J3885,'所属＆地区別'!$B$2:$C$100,2,FALSE)</f>
        <v>東部</v>
      </c>
      <c r="M3885" s="9">
        <v>2</v>
      </c>
    </row>
    <row r="3886" spans="8:13" x14ac:dyDescent="0.2">
      <c r="H3886" s="27">
        <v>3300339</v>
      </c>
      <c r="I3886" s="27" t="s">
        <v>5396</v>
      </c>
      <c r="J3886" s="28" t="s">
        <v>4977</v>
      </c>
      <c r="K3886" s="29">
        <f t="shared" si="111"/>
        <v>0</v>
      </c>
      <c r="L3886" s="29" t="str">
        <f>VLOOKUP(J3886,'所属＆地区別'!$B$2:$C$100,2,FALSE)</f>
        <v>東部</v>
      </c>
      <c r="M3886" s="9">
        <v>2</v>
      </c>
    </row>
    <row r="3887" spans="8:13" x14ac:dyDescent="0.2">
      <c r="H3887" s="27">
        <v>3300343</v>
      </c>
      <c r="I3887" s="27" t="s">
        <v>5397</v>
      </c>
      <c r="J3887" s="28" t="s">
        <v>4977</v>
      </c>
      <c r="K3887" s="29">
        <f t="shared" si="111"/>
        <v>0</v>
      </c>
      <c r="L3887" s="29" t="str">
        <f>VLOOKUP(J3887,'所属＆地区別'!$B$2:$C$100,2,FALSE)</f>
        <v>東部</v>
      </c>
      <c r="M3887" s="9">
        <v>1</v>
      </c>
    </row>
    <row r="3888" spans="8:13" x14ac:dyDescent="0.2">
      <c r="H3888" s="27">
        <v>3300344</v>
      </c>
      <c r="I3888" s="27" t="s">
        <v>5398</v>
      </c>
      <c r="J3888" s="28" t="s">
        <v>4977</v>
      </c>
      <c r="K3888" s="29">
        <f t="shared" si="111"/>
        <v>1</v>
      </c>
      <c r="L3888" s="29" t="str">
        <f>VLOOKUP(J3888,'所属＆地区別'!$B$2:$C$100,2,FALSE)</f>
        <v>東部</v>
      </c>
      <c r="M3888" s="9">
        <v>2</v>
      </c>
    </row>
    <row r="3889" spans="8:13" x14ac:dyDescent="0.2">
      <c r="H3889" s="27">
        <v>3300345</v>
      </c>
      <c r="I3889" s="27" t="s">
        <v>5764</v>
      </c>
      <c r="J3889" s="28" t="s">
        <v>4977</v>
      </c>
      <c r="K3889" s="29">
        <f t="shared" si="111"/>
        <v>0</v>
      </c>
      <c r="L3889" s="29" t="str">
        <f>VLOOKUP(J3889,'所属＆地区別'!$B$2:$C$100,2,FALSE)</f>
        <v>東部</v>
      </c>
      <c r="M3889" s="9">
        <v>1</v>
      </c>
    </row>
    <row r="3890" spans="8:13" x14ac:dyDescent="0.2">
      <c r="H3890" s="27">
        <v>3300346</v>
      </c>
      <c r="I3890" s="27" t="s">
        <v>5765</v>
      </c>
      <c r="J3890" s="28" t="s">
        <v>4977</v>
      </c>
      <c r="K3890" s="29">
        <f t="shared" si="111"/>
        <v>1</v>
      </c>
      <c r="L3890" s="29" t="str">
        <f>VLOOKUP(J3890,'所属＆地区別'!$B$2:$C$100,2,FALSE)</f>
        <v>東部</v>
      </c>
      <c r="M3890" s="9">
        <v>1</v>
      </c>
    </row>
    <row r="3891" spans="8:13" x14ac:dyDescent="0.2">
      <c r="H3891" s="27">
        <v>3300347</v>
      </c>
      <c r="I3891" s="27" t="s">
        <v>5766</v>
      </c>
      <c r="J3891" s="28" t="s">
        <v>4977</v>
      </c>
      <c r="K3891" s="29">
        <f t="shared" si="111"/>
        <v>0</v>
      </c>
      <c r="L3891" s="29" t="str">
        <f>VLOOKUP(J3891,'所属＆地区別'!$B$2:$C$100,2,FALSE)</f>
        <v>東部</v>
      </c>
      <c r="M3891" s="9">
        <v>1</v>
      </c>
    </row>
    <row r="3892" spans="8:13" x14ac:dyDescent="0.2">
      <c r="H3892" s="27">
        <v>3300348</v>
      </c>
      <c r="I3892" s="27" t="s">
        <v>5767</v>
      </c>
      <c r="J3892" s="28" t="s">
        <v>4977</v>
      </c>
      <c r="K3892" s="29">
        <f t="shared" si="111"/>
        <v>0</v>
      </c>
      <c r="L3892" s="29" t="str">
        <f>VLOOKUP(J3892,'所属＆地区別'!$B$2:$C$100,2,FALSE)</f>
        <v>東部</v>
      </c>
      <c r="M3892" s="9">
        <v>2</v>
      </c>
    </row>
    <row r="3893" spans="8:13" x14ac:dyDescent="0.2">
      <c r="H3893" s="27">
        <v>3300349</v>
      </c>
      <c r="I3893" s="27" t="s">
        <v>5768</v>
      </c>
      <c r="J3893" s="28" t="s">
        <v>4977</v>
      </c>
      <c r="K3893" s="29">
        <f t="shared" si="111"/>
        <v>0</v>
      </c>
      <c r="L3893" s="29" t="str">
        <f>VLOOKUP(J3893,'所属＆地区別'!$B$2:$C$100,2,FALSE)</f>
        <v>東部</v>
      </c>
      <c r="M3893" s="9">
        <v>2</v>
      </c>
    </row>
    <row r="3894" spans="8:13" x14ac:dyDescent="0.2">
      <c r="H3894" s="27">
        <v>3400015</v>
      </c>
      <c r="I3894" s="27" t="s">
        <v>3339</v>
      </c>
      <c r="J3894" s="28" t="s">
        <v>4978</v>
      </c>
      <c r="K3894" s="29">
        <f t="shared" si="111"/>
        <v>0</v>
      </c>
      <c r="L3894" s="29" t="str">
        <f>VLOOKUP(J3894,'所属＆地区別'!$B$2:$C$100,2,FALSE)</f>
        <v>北部</v>
      </c>
      <c r="M3894" s="9">
        <v>1</v>
      </c>
    </row>
    <row r="3895" spans="8:13" x14ac:dyDescent="0.2">
      <c r="H3895" s="27">
        <v>3400054</v>
      </c>
      <c r="I3895" s="27" t="s">
        <v>3340</v>
      </c>
      <c r="J3895" s="28" t="s">
        <v>4978</v>
      </c>
      <c r="K3895" s="29">
        <f t="shared" si="111"/>
        <v>0</v>
      </c>
      <c r="L3895" s="29" t="str">
        <f>VLOOKUP(J3895,'所属＆地区別'!$B$2:$C$100,2,FALSE)</f>
        <v>北部</v>
      </c>
      <c r="M3895" s="9">
        <v>2</v>
      </c>
    </row>
    <row r="3896" spans="8:13" x14ac:dyDescent="0.2">
      <c r="H3896" s="27">
        <v>3400057</v>
      </c>
      <c r="I3896" s="27" t="s">
        <v>3341</v>
      </c>
      <c r="J3896" s="28" t="s">
        <v>4978</v>
      </c>
      <c r="K3896" s="29">
        <f t="shared" si="111"/>
        <v>0</v>
      </c>
      <c r="L3896" s="29" t="str">
        <f>VLOOKUP(J3896,'所属＆地区別'!$B$2:$C$100,2,FALSE)</f>
        <v>北部</v>
      </c>
      <c r="M3896" s="9">
        <v>1</v>
      </c>
    </row>
    <row r="3897" spans="8:13" x14ac:dyDescent="0.2">
      <c r="H3897" s="27">
        <v>3400072</v>
      </c>
      <c r="I3897" s="27" t="s">
        <v>3342</v>
      </c>
      <c r="J3897" s="28" t="s">
        <v>4978</v>
      </c>
      <c r="K3897" s="29">
        <f t="shared" si="111"/>
        <v>0</v>
      </c>
      <c r="L3897" s="29" t="str">
        <f>VLOOKUP(J3897,'所属＆地区別'!$B$2:$C$100,2,FALSE)</f>
        <v>北部</v>
      </c>
      <c r="M3897" s="9">
        <v>1</v>
      </c>
    </row>
    <row r="3898" spans="8:13" x14ac:dyDescent="0.2">
      <c r="H3898" s="27">
        <v>3400079</v>
      </c>
      <c r="I3898" s="27" t="s">
        <v>3343</v>
      </c>
      <c r="J3898" s="28" t="s">
        <v>4978</v>
      </c>
      <c r="K3898" s="29">
        <f t="shared" si="111"/>
        <v>0</v>
      </c>
      <c r="L3898" s="29" t="str">
        <f>VLOOKUP(J3898,'所属＆地区別'!$B$2:$C$100,2,FALSE)</f>
        <v>北部</v>
      </c>
      <c r="M3898" s="9">
        <v>1</v>
      </c>
    </row>
    <row r="3899" spans="8:13" x14ac:dyDescent="0.2">
      <c r="H3899" s="27">
        <v>3400090</v>
      </c>
      <c r="I3899" s="27" t="s">
        <v>3344</v>
      </c>
      <c r="J3899" s="28" t="s">
        <v>4978</v>
      </c>
      <c r="K3899" s="29">
        <f t="shared" si="111"/>
        <v>1</v>
      </c>
      <c r="L3899" s="29" t="str">
        <f>VLOOKUP(J3899,'所属＆地区別'!$B$2:$C$100,2,FALSE)</f>
        <v>北部</v>
      </c>
      <c r="M3899" s="9">
        <v>2</v>
      </c>
    </row>
    <row r="3900" spans="8:13" x14ac:dyDescent="0.2">
      <c r="H3900" s="27">
        <v>3400105</v>
      </c>
      <c r="I3900" s="27" t="s">
        <v>3345</v>
      </c>
      <c r="J3900" s="28" t="s">
        <v>4978</v>
      </c>
      <c r="K3900" s="29">
        <f t="shared" si="111"/>
        <v>0</v>
      </c>
      <c r="L3900" s="29" t="str">
        <f>VLOOKUP(J3900,'所属＆地区別'!$B$2:$C$100,2,FALSE)</f>
        <v>北部</v>
      </c>
      <c r="M3900" s="9">
        <v>1</v>
      </c>
    </row>
    <row r="3901" spans="8:13" x14ac:dyDescent="0.2">
      <c r="H3901" s="27">
        <v>3400107</v>
      </c>
      <c r="I3901" s="27" t="s">
        <v>3346</v>
      </c>
      <c r="J3901" s="28" t="s">
        <v>4978</v>
      </c>
      <c r="K3901" s="29">
        <f t="shared" si="111"/>
        <v>0</v>
      </c>
      <c r="L3901" s="29" t="str">
        <f>VLOOKUP(J3901,'所属＆地区別'!$B$2:$C$100,2,FALSE)</f>
        <v>北部</v>
      </c>
      <c r="M3901" s="9">
        <v>1</v>
      </c>
    </row>
    <row r="3902" spans="8:13" x14ac:dyDescent="0.2">
      <c r="H3902" s="27">
        <v>3400162</v>
      </c>
      <c r="I3902" s="27" t="s">
        <v>3347</v>
      </c>
      <c r="J3902" s="28" t="s">
        <v>4978</v>
      </c>
      <c r="K3902" s="29">
        <f t="shared" si="111"/>
        <v>0</v>
      </c>
      <c r="L3902" s="29" t="str">
        <f>VLOOKUP(J3902,'所属＆地区別'!$B$2:$C$100,2,FALSE)</f>
        <v>北部</v>
      </c>
      <c r="M3902" s="9">
        <v>1</v>
      </c>
    </row>
    <row r="3903" spans="8:13" x14ac:dyDescent="0.2">
      <c r="H3903" s="27">
        <v>3400173</v>
      </c>
      <c r="I3903" s="27" t="s">
        <v>3348</v>
      </c>
      <c r="J3903" s="28" t="s">
        <v>4978</v>
      </c>
      <c r="K3903" s="29">
        <f t="shared" si="111"/>
        <v>0</v>
      </c>
      <c r="L3903" s="29" t="str">
        <f>VLOOKUP(J3903,'所属＆地区別'!$B$2:$C$100,2,FALSE)</f>
        <v>北部</v>
      </c>
      <c r="M3903" s="9">
        <v>2</v>
      </c>
    </row>
    <row r="3904" spans="8:13" x14ac:dyDescent="0.2">
      <c r="H3904" s="27">
        <v>3400211</v>
      </c>
      <c r="I3904" s="27" t="s">
        <v>3349</v>
      </c>
      <c r="J3904" s="28" t="s">
        <v>4978</v>
      </c>
      <c r="K3904" s="29">
        <f t="shared" si="111"/>
        <v>0</v>
      </c>
      <c r="L3904" s="29" t="str">
        <f>VLOOKUP(J3904,'所属＆地区別'!$B$2:$C$100,2,FALSE)</f>
        <v>北部</v>
      </c>
      <c r="M3904" s="9">
        <v>1</v>
      </c>
    </row>
    <row r="3905" spans="8:13" x14ac:dyDescent="0.2">
      <c r="H3905" s="27">
        <v>3400217</v>
      </c>
      <c r="I3905" s="27" t="s">
        <v>3350</v>
      </c>
      <c r="J3905" s="28" t="s">
        <v>4978</v>
      </c>
      <c r="K3905" s="29">
        <f t="shared" si="111"/>
        <v>1</v>
      </c>
      <c r="L3905" s="29" t="str">
        <f>VLOOKUP(J3905,'所属＆地区別'!$B$2:$C$100,2,FALSE)</f>
        <v>北部</v>
      </c>
      <c r="M3905" s="9">
        <v>1</v>
      </c>
    </row>
    <row r="3906" spans="8:13" x14ac:dyDescent="0.2">
      <c r="H3906" s="27">
        <v>3400252</v>
      </c>
      <c r="I3906" s="27" t="s">
        <v>3351</v>
      </c>
      <c r="J3906" s="28" t="s">
        <v>4978</v>
      </c>
      <c r="K3906" s="29">
        <f t="shared" si="111"/>
        <v>0</v>
      </c>
      <c r="L3906" s="29" t="str">
        <f>VLOOKUP(J3906,'所属＆地区別'!$B$2:$C$100,2,FALSE)</f>
        <v>北部</v>
      </c>
      <c r="M3906" s="9">
        <v>2</v>
      </c>
    </row>
    <row r="3907" spans="8:13" x14ac:dyDescent="0.2">
      <c r="H3907" s="27">
        <v>3400280</v>
      </c>
      <c r="I3907" s="27" t="s">
        <v>3352</v>
      </c>
      <c r="J3907" s="28" t="s">
        <v>4978</v>
      </c>
      <c r="K3907" s="29">
        <f t="shared" ref="K3907:K3970" si="112">SUMIF($C$3:$C$9305,H3907,$F$3:$F$9305)</f>
        <v>0</v>
      </c>
      <c r="L3907" s="29" t="str">
        <f>VLOOKUP(J3907,'所属＆地区別'!$B$2:$C$100,2,FALSE)</f>
        <v>北部</v>
      </c>
      <c r="M3907" s="9">
        <v>2</v>
      </c>
    </row>
    <row r="3908" spans="8:13" x14ac:dyDescent="0.2">
      <c r="H3908" s="27">
        <v>3400292</v>
      </c>
      <c r="I3908" s="27" t="s">
        <v>3353</v>
      </c>
      <c r="J3908" s="28" t="s">
        <v>4978</v>
      </c>
      <c r="K3908" s="29">
        <f t="shared" si="112"/>
        <v>1</v>
      </c>
      <c r="L3908" s="29" t="str">
        <f>VLOOKUP(J3908,'所属＆地区別'!$B$2:$C$100,2,FALSE)</f>
        <v>北部</v>
      </c>
      <c r="M3908" s="9">
        <v>2</v>
      </c>
    </row>
    <row r="3909" spans="8:13" x14ac:dyDescent="0.2">
      <c r="H3909" s="27">
        <v>3400296</v>
      </c>
      <c r="I3909" s="27" t="s">
        <v>3354</v>
      </c>
      <c r="J3909" s="28" t="s">
        <v>4978</v>
      </c>
      <c r="K3909" s="29">
        <f t="shared" si="112"/>
        <v>0</v>
      </c>
      <c r="L3909" s="29" t="str">
        <f>VLOOKUP(J3909,'所属＆地区別'!$B$2:$C$100,2,FALSE)</f>
        <v>北部</v>
      </c>
      <c r="M3909" s="9">
        <v>2</v>
      </c>
    </row>
    <row r="3910" spans="8:13" x14ac:dyDescent="0.2">
      <c r="H3910" s="27">
        <v>3400317</v>
      </c>
      <c r="I3910" s="27" t="s">
        <v>3355</v>
      </c>
      <c r="J3910" s="28" t="s">
        <v>4978</v>
      </c>
      <c r="K3910" s="29">
        <f t="shared" si="112"/>
        <v>0</v>
      </c>
      <c r="L3910" s="29" t="str">
        <f>VLOOKUP(J3910,'所属＆地区別'!$B$2:$C$100,2,FALSE)</f>
        <v>北部</v>
      </c>
      <c r="M3910" s="9">
        <v>2</v>
      </c>
    </row>
    <row r="3911" spans="8:13" x14ac:dyDescent="0.2">
      <c r="H3911" s="27">
        <v>3400346</v>
      </c>
      <c r="I3911" s="27" t="s">
        <v>3356</v>
      </c>
      <c r="J3911" s="28" t="s">
        <v>4978</v>
      </c>
      <c r="K3911" s="29">
        <f t="shared" si="112"/>
        <v>0</v>
      </c>
      <c r="L3911" s="29" t="str">
        <f>VLOOKUP(J3911,'所属＆地区別'!$B$2:$C$100,2,FALSE)</f>
        <v>北部</v>
      </c>
      <c r="M3911" s="9">
        <v>1</v>
      </c>
    </row>
    <row r="3912" spans="8:13" x14ac:dyDescent="0.2">
      <c r="H3912" s="27">
        <v>3400367</v>
      </c>
      <c r="I3912" s="27" t="s">
        <v>3357</v>
      </c>
      <c r="J3912" s="28" t="s">
        <v>4978</v>
      </c>
      <c r="K3912" s="29">
        <f t="shared" si="112"/>
        <v>0</v>
      </c>
      <c r="L3912" s="29" t="str">
        <f>VLOOKUP(J3912,'所属＆地区別'!$B$2:$C$100,2,FALSE)</f>
        <v>北部</v>
      </c>
      <c r="M3912" s="9">
        <v>1</v>
      </c>
    </row>
    <row r="3913" spans="8:13" x14ac:dyDescent="0.2">
      <c r="H3913" s="27">
        <v>3400370</v>
      </c>
      <c r="I3913" s="27" t="s">
        <v>3358</v>
      </c>
      <c r="J3913" s="28" t="s">
        <v>4978</v>
      </c>
      <c r="K3913" s="29">
        <f t="shared" si="112"/>
        <v>0</v>
      </c>
      <c r="L3913" s="29" t="str">
        <f>VLOOKUP(J3913,'所属＆地区別'!$B$2:$C$100,2,FALSE)</f>
        <v>北部</v>
      </c>
      <c r="M3913" s="9">
        <v>1</v>
      </c>
    </row>
    <row r="3914" spans="8:13" x14ac:dyDescent="0.2">
      <c r="H3914" s="27">
        <v>3400381</v>
      </c>
      <c r="I3914" s="27" t="s">
        <v>3359</v>
      </c>
      <c r="J3914" s="28" t="s">
        <v>4978</v>
      </c>
      <c r="K3914" s="29">
        <f t="shared" si="112"/>
        <v>0</v>
      </c>
      <c r="L3914" s="29" t="str">
        <f>VLOOKUP(J3914,'所属＆地区別'!$B$2:$C$100,2,FALSE)</f>
        <v>北部</v>
      </c>
      <c r="M3914" s="9">
        <v>2</v>
      </c>
    </row>
    <row r="3915" spans="8:13" x14ac:dyDescent="0.2">
      <c r="H3915" s="27">
        <v>3400435</v>
      </c>
      <c r="I3915" s="27" t="s">
        <v>3360</v>
      </c>
      <c r="J3915" s="28" t="s">
        <v>4978</v>
      </c>
      <c r="K3915" s="29">
        <f t="shared" si="112"/>
        <v>1</v>
      </c>
      <c r="L3915" s="29" t="str">
        <f>VLOOKUP(J3915,'所属＆地区別'!$B$2:$C$100,2,FALSE)</f>
        <v>北部</v>
      </c>
      <c r="M3915" s="9">
        <v>2</v>
      </c>
    </row>
    <row r="3916" spans="8:13" x14ac:dyDescent="0.2">
      <c r="H3916" s="27">
        <v>3400450</v>
      </c>
      <c r="I3916" s="27" t="s">
        <v>3361</v>
      </c>
      <c r="J3916" s="28" t="s">
        <v>4978</v>
      </c>
      <c r="K3916" s="29">
        <f t="shared" si="112"/>
        <v>0</v>
      </c>
      <c r="L3916" s="29" t="str">
        <f>VLOOKUP(J3916,'所属＆地区別'!$B$2:$C$100,2,FALSE)</f>
        <v>北部</v>
      </c>
      <c r="M3916" s="9">
        <v>1</v>
      </c>
    </row>
    <row r="3917" spans="8:13" x14ac:dyDescent="0.2">
      <c r="H3917" s="27">
        <v>3400467</v>
      </c>
      <c r="I3917" s="27" t="s">
        <v>3362</v>
      </c>
      <c r="J3917" s="28" t="s">
        <v>4978</v>
      </c>
      <c r="K3917" s="29">
        <f t="shared" si="112"/>
        <v>0</v>
      </c>
      <c r="L3917" s="29" t="str">
        <f>VLOOKUP(J3917,'所属＆地区別'!$B$2:$C$100,2,FALSE)</f>
        <v>北部</v>
      </c>
      <c r="M3917" s="9">
        <v>1</v>
      </c>
    </row>
    <row r="3918" spans="8:13" x14ac:dyDescent="0.2">
      <c r="H3918" s="27">
        <v>3400471</v>
      </c>
      <c r="I3918" s="27" t="s">
        <v>3363</v>
      </c>
      <c r="J3918" s="28" t="s">
        <v>4978</v>
      </c>
      <c r="K3918" s="29">
        <f t="shared" si="112"/>
        <v>0</v>
      </c>
      <c r="L3918" s="29" t="str">
        <f>VLOOKUP(J3918,'所属＆地区別'!$B$2:$C$100,2,FALSE)</f>
        <v>北部</v>
      </c>
      <c r="M3918" s="9">
        <v>1</v>
      </c>
    </row>
    <row r="3919" spans="8:13" x14ac:dyDescent="0.2">
      <c r="H3919" s="27">
        <v>3400515</v>
      </c>
      <c r="I3919" s="27" t="s">
        <v>3364</v>
      </c>
      <c r="J3919" s="28" t="s">
        <v>4978</v>
      </c>
      <c r="K3919" s="29">
        <f t="shared" si="112"/>
        <v>0</v>
      </c>
      <c r="L3919" s="29" t="str">
        <f>VLOOKUP(J3919,'所属＆地区別'!$B$2:$C$100,2,FALSE)</f>
        <v>北部</v>
      </c>
      <c r="M3919" s="9">
        <v>2</v>
      </c>
    </row>
    <row r="3920" spans="8:13" x14ac:dyDescent="0.2">
      <c r="H3920" s="27">
        <v>3400519</v>
      </c>
      <c r="I3920" s="27" t="s">
        <v>3365</v>
      </c>
      <c r="J3920" s="28" t="s">
        <v>4978</v>
      </c>
      <c r="K3920" s="29">
        <f t="shared" si="112"/>
        <v>0</v>
      </c>
      <c r="L3920" s="29" t="str">
        <f>VLOOKUP(J3920,'所属＆地区別'!$B$2:$C$100,2,FALSE)</f>
        <v>北部</v>
      </c>
      <c r="M3920" s="9">
        <v>2</v>
      </c>
    </row>
    <row r="3921" spans="8:13" x14ac:dyDescent="0.2">
      <c r="H3921" s="27">
        <v>3400520</v>
      </c>
      <c r="I3921" s="27" t="s">
        <v>3366</v>
      </c>
      <c r="J3921" s="28" t="s">
        <v>4978</v>
      </c>
      <c r="K3921" s="29">
        <f t="shared" si="112"/>
        <v>0</v>
      </c>
      <c r="L3921" s="29" t="str">
        <f>VLOOKUP(J3921,'所属＆地区別'!$B$2:$C$100,2,FALSE)</f>
        <v>北部</v>
      </c>
      <c r="M3921" s="9">
        <v>2</v>
      </c>
    </row>
    <row r="3922" spans="8:13" x14ac:dyDescent="0.2">
      <c r="H3922" s="27">
        <v>3400528</v>
      </c>
      <c r="I3922" s="27" t="s">
        <v>3367</v>
      </c>
      <c r="J3922" s="28" t="s">
        <v>4978</v>
      </c>
      <c r="K3922" s="29">
        <f t="shared" si="112"/>
        <v>0</v>
      </c>
      <c r="L3922" s="29" t="str">
        <f>VLOOKUP(J3922,'所属＆地区別'!$B$2:$C$100,2,FALSE)</f>
        <v>北部</v>
      </c>
      <c r="M3922" s="9">
        <v>1</v>
      </c>
    </row>
    <row r="3923" spans="8:13" x14ac:dyDescent="0.2">
      <c r="H3923" s="27">
        <v>3400540</v>
      </c>
      <c r="I3923" s="27" t="s">
        <v>3368</v>
      </c>
      <c r="J3923" s="28" t="s">
        <v>4978</v>
      </c>
      <c r="K3923" s="29">
        <f t="shared" si="112"/>
        <v>1</v>
      </c>
      <c r="L3923" s="29" t="str">
        <f>VLOOKUP(J3923,'所属＆地区別'!$B$2:$C$100,2,FALSE)</f>
        <v>北部</v>
      </c>
      <c r="M3923" s="9">
        <v>1</v>
      </c>
    </row>
    <row r="3924" spans="8:13" x14ac:dyDescent="0.2">
      <c r="H3924" s="27">
        <v>3400541</v>
      </c>
      <c r="I3924" s="27" t="s">
        <v>3369</v>
      </c>
      <c r="J3924" s="28" t="s">
        <v>4978</v>
      </c>
      <c r="K3924" s="29">
        <f t="shared" si="112"/>
        <v>0</v>
      </c>
      <c r="L3924" s="29" t="str">
        <f>VLOOKUP(J3924,'所属＆地区別'!$B$2:$C$100,2,FALSE)</f>
        <v>北部</v>
      </c>
      <c r="M3924" s="9">
        <v>2</v>
      </c>
    </row>
    <row r="3925" spans="8:13" x14ac:dyDescent="0.2">
      <c r="H3925" s="27">
        <v>3400542</v>
      </c>
      <c r="I3925" s="27" t="s">
        <v>3370</v>
      </c>
      <c r="J3925" s="28" t="s">
        <v>4978</v>
      </c>
      <c r="K3925" s="29">
        <f t="shared" si="112"/>
        <v>0</v>
      </c>
      <c r="L3925" s="29" t="str">
        <f>VLOOKUP(J3925,'所属＆地区別'!$B$2:$C$100,2,FALSE)</f>
        <v>北部</v>
      </c>
      <c r="M3925" s="9">
        <v>2</v>
      </c>
    </row>
    <row r="3926" spans="8:13" x14ac:dyDescent="0.2">
      <c r="H3926" s="27">
        <v>3400547</v>
      </c>
      <c r="I3926" s="27" t="s">
        <v>3371</v>
      </c>
      <c r="J3926" s="28" t="s">
        <v>4978</v>
      </c>
      <c r="K3926" s="29">
        <f t="shared" si="112"/>
        <v>0</v>
      </c>
      <c r="L3926" s="29" t="str">
        <f>VLOOKUP(J3926,'所属＆地区別'!$B$2:$C$100,2,FALSE)</f>
        <v>北部</v>
      </c>
      <c r="M3926" s="9">
        <v>2</v>
      </c>
    </row>
    <row r="3927" spans="8:13" x14ac:dyDescent="0.2">
      <c r="H3927" s="27">
        <v>3400550</v>
      </c>
      <c r="I3927" s="27" t="s">
        <v>3372</v>
      </c>
      <c r="J3927" s="28" t="s">
        <v>4978</v>
      </c>
      <c r="K3927" s="29">
        <f t="shared" si="112"/>
        <v>0</v>
      </c>
      <c r="L3927" s="29" t="str">
        <f>VLOOKUP(J3927,'所属＆地区別'!$B$2:$C$100,2,FALSE)</f>
        <v>北部</v>
      </c>
      <c r="M3927" s="9">
        <v>1</v>
      </c>
    </row>
    <row r="3928" spans="8:13" x14ac:dyDescent="0.2">
      <c r="H3928" s="27">
        <v>3400557</v>
      </c>
      <c r="I3928" s="27" t="s">
        <v>3373</v>
      </c>
      <c r="J3928" s="28" t="s">
        <v>4978</v>
      </c>
      <c r="K3928" s="29">
        <f t="shared" si="112"/>
        <v>0</v>
      </c>
      <c r="L3928" s="29" t="str">
        <f>VLOOKUP(J3928,'所属＆地区別'!$B$2:$C$100,2,FALSE)</f>
        <v>北部</v>
      </c>
      <c r="M3928" s="9">
        <v>1</v>
      </c>
    </row>
    <row r="3929" spans="8:13" x14ac:dyDescent="0.2">
      <c r="H3929" s="27">
        <v>3400564</v>
      </c>
      <c r="I3929" s="27" t="s">
        <v>3374</v>
      </c>
      <c r="J3929" s="28" t="s">
        <v>4978</v>
      </c>
      <c r="K3929" s="29">
        <f t="shared" si="112"/>
        <v>0</v>
      </c>
      <c r="L3929" s="29" t="str">
        <f>VLOOKUP(J3929,'所属＆地区別'!$B$2:$C$100,2,FALSE)</f>
        <v>北部</v>
      </c>
      <c r="M3929" s="9">
        <v>1</v>
      </c>
    </row>
    <row r="3930" spans="8:13" x14ac:dyDescent="0.2">
      <c r="H3930" s="27">
        <v>3400567</v>
      </c>
      <c r="I3930" s="27" t="s">
        <v>3375</v>
      </c>
      <c r="J3930" s="28" t="s">
        <v>4978</v>
      </c>
      <c r="K3930" s="29">
        <f t="shared" si="112"/>
        <v>0</v>
      </c>
      <c r="L3930" s="29" t="str">
        <f>VLOOKUP(J3930,'所属＆地区別'!$B$2:$C$100,2,FALSE)</f>
        <v>北部</v>
      </c>
      <c r="M3930" s="9">
        <v>1</v>
      </c>
    </row>
    <row r="3931" spans="8:13" x14ac:dyDescent="0.2">
      <c r="H3931" s="27">
        <v>3400568</v>
      </c>
      <c r="I3931" s="27" t="s">
        <v>3376</v>
      </c>
      <c r="J3931" s="28" t="s">
        <v>4978</v>
      </c>
      <c r="K3931" s="29">
        <f t="shared" si="112"/>
        <v>0</v>
      </c>
      <c r="L3931" s="29" t="str">
        <f>VLOOKUP(J3931,'所属＆地区別'!$B$2:$C$100,2,FALSE)</f>
        <v>北部</v>
      </c>
      <c r="M3931" s="9">
        <v>1</v>
      </c>
    </row>
    <row r="3932" spans="8:13" x14ac:dyDescent="0.2">
      <c r="H3932" s="27">
        <v>3400571</v>
      </c>
      <c r="I3932" s="27" t="s">
        <v>3377</v>
      </c>
      <c r="J3932" s="28" t="s">
        <v>4978</v>
      </c>
      <c r="K3932" s="29">
        <f t="shared" si="112"/>
        <v>1</v>
      </c>
      <c r="L3932" s="29" t="str">
        <f>VLOOKUP(J3932,'所属＆地区別'!$B$2:$C$100,2,FALSE)</f>
        <v>北部</v>
      </c>
      <c r="M3932" s="9">
        <v>2</v>
      </c>
    </row>
    <row r="3933" spans="8:13" x14ac:dyDescent="0.2">
      <c r="H3933" s="27">
        <v>3400573</v>
      </c>
      <c r="I3933" s="27" t="s">
        <v>3378</v>
      </c>
      <c r="J3933" s="28" t="s">
        <v>4978</v>
      </c>
      <c r="K3933" s="29">
        <f t="shared" si="112"/>
        <v>1</v>
      </c>
      <c r="L3933" s="29" t="str">
        <f>VLOOKUP(J3933,'所属＆地区別'!$B$2:$C$100,2,FALSE)</f>
        <v>北部</v>
      </c>
      <c r="M3933" s="9">
        <v>1</v>
      </c>
    </row>
    <row r="3934" spans="8:13" x14ac:dyDescent="0.2">
      <c r="H3934" s="27">
        <v>3400574</v>
      </c>
      <c r="I3934" s="27" t="s">
        <v>3379</v>
      </c>
      <c r="J3934" s="28" t="s">
        <v>4978</v>
      </c>
      <c r="K3934" s="29">
        <f t="shared" si="112"/>
        <v>0</v>
      </c>
      <c r="L3934" s="29" t="str">
        <f>VLOOKUP(J3934,'所属＆地区別'!$B$2:$C$100,2,FALSE)</f>
        <v>北部</v>
      </c>
      <c r="M3934" s="9">
        <v>2</v>
      </c>
    </row>
    <row r="3935" spans="8:13" x14ac:dyDescent="0.2">
      <c r="H3935" s="27">
        <v>3400581</v>
      </c>
      <c r="I3935" s="27" t="s">
        <v>3380</v>
      </c>
      <c r="J3935" s="28" t="s">
        <v>4978</v>
      </c>
      <c r="K3935" s="29">
        <f t="shared" si="112"/>
        <v>0</v>
      </c>
      <c r="L3935" s="29" t="str">
        <f>VLOOKUP(J3935,'所属＆地区別'!$B$2:$C$100,2,FALSE)</f>
        <v>北部</v>
      </c>
      <c r="M3935" s="9">
        <v>1</v>
      </c>
    </row>
    <row r="3936" spans="8:13" x14ac:dyDescent="0.2">
      <c r="H3936" s="27">
        <v>3400582</v>
      </c>
      <c r="I3936" s="27" t="s">
        <v>3381</v>
      </c>
      <c r="J3936" s="28" t="s">
        <v>4978</v>
      </c>
      <c r="K3936" s="29">
        <f t="shared" si="112"/>
        <v>0</v>
      </c>
      <c r="L3936" s="29" t="str">
        <f>VLOOKUP(J3936,'所属＆地区別'!$B$2:$C$100,2,FALSE)</f>
        <v>北部</v>
      </c>
      <c r="M3936" s="9">
        <v>2</v>
      </c>
    </row>
    <row r="3937" spans="8:13" x14ac:dyDescent="0.2">
      <c r="H3937" s="27">
        <v>3400583</v>
      </c>
      <c r="I3937" s="27" t="s">
        <v>3382</v>
      </c>
      <c r="J3937" s="28" t="s">
        <v>4978</v>
      </c>
      <c r="K3937" s="29">
        <f t="shared" si="112"/>
        <v>0</v>
      </c>
      <c r="L3937" s="29" t="str">
        <f>VLOOKUP(J3937,'所属＆地区別'!$B$2:$C$100,2,FALSE)</f>
        <v>北部</v>
      </c>
      <c r="M3937" s="9">
        <v>1</v>
      </c>
    </row>
    <row r="3938" spans="8:13" x14ac:dyDescent="0.2">
      <c r="H3938" s="27">
        <v>3400590</v>
      </c>
      <c r="I3938" s="27" t="s">
        <v>3383</v>
      </c>
      <c r="J3938" s="28" t="s">
        <v>4978</v>
      </c>
      <c r="K3938" s="29">
        <f t="shared" si="112"/>
        <v>0</v>
      </c>
      <c r="L3938" s="29" t="str">
        <f>VLOOKUP(J3938,'所属＆地区別'!$B$2:$C$100,2,FALSE)</f>
        <v>北部</v>
      </c>
      <c r="M3938" s="9">
        <v>1</v>
      </c>
    </row>
    <row r="3939" spans="8:13" x14ac:dyDescent="0.2">
      <c r="H3939" s="27">
        <v>3400600</v>
      </c>
      <c r="I3939" s="27" t="s">
        <v>3384</v>
      </c>
      <c r="J3939" s="28" t="s">
        <v>4978</v>
      </c>
      <c r="K3939" s="29">
        <f t="shared" si="112"/>
        <v>0</v>
      </c>
      <c r="L3939" s="29" t="str">
        <f>VLOOKUP(J3939,'所属＆地区別'!$B$2:$C$100,2,FALSE)</f>
        <v>北部</v>
      </c>
      <c r="M3939" s="9">
        <v>2</v>
      </c>
    </row>
    <row r="3940" spans="8:13" x14ac:dyDescent="0.2">
      <c r="H3940" s="27">
        <v>3400613</v>
      </c>
      <c r="I3940" s="27" t="s">
        <v>3385</v>
      </c>
      <c r="J3940" s="28" t="s">
        <v>4978</v>
      </c>
      <c r="K3940" s="29">
        <f t="shared" si="112"/>
        <v>0</v>
      </c>
      <c r="L3940" s="29" t="str">
        <f>VLOOKUP(J3940,'所属＆地区別'!$B$2:$C$100,2,FALSE)</f>
        <v>北部</v>
      </c>
      <c r="M3940" s="9">
        <v>1</v>
      </c>
    </row>
    <row r="3941" spans="8:13" x14ac:dyDescent="0.2">
      <c r="H3941" s="27">
        <v>3400620</v>
      </c>
      <c r="I3941" s="27" t="s">
        <v>3386</v>
      </c>
      <c r="J3941" s="28" t="s">
        <v>4978</v>
      </c>
      <c r="K3941" s="29">
        <f t="shared" si="112"/>
        <v>0</v>
      </c>
      <c r="L3941" s="29" t="str">
        <f>VLOOKUP(J3941,'所属＆地区別'!$B$2:$C$100,2,FALSE)</f>
        <v>北部</v>
      </c>
      <c r="M3941" s="9">
        <v>2</v>
      </c>
    </row>
    <row r="3942" spans="8:13" x14ac:dyDescent="0.2">
      <c r="H3942" s="27">
        <v>3400631</v>
      </c>
      <c r="I3942" s="27" t="s">
        <v>3387</v>
      </c>
      <c r="J3942" s="28" t="s">
        <v>4978</v>
      </c>
      <c r="K3942" s="29">
        <f t="shared" si="112"/>
        <v>1</v>
      </c>
      <c r="L3942" s="29" t="str">
        <f>VLOOKUP(J3942,'所属＆地区別'!$B$2:$C$100,2,FALSE)</f>
        <v>北部</v>
      </c>
      <c r="M3942" s="9">
        <v>2</v>
      </c>
    </row>
    <row r="3943" spans="8:13" x14ac:dyDescent="0.2">
      <c r="H3943" s="27">
        <v>3400648</v>
      </c>
      <c r="I3943" s="27" t="s">
        <v>3388</v>
      </c>
      <c r="J3943" s="28" t="s">
        <v>4978</v>
      </c>
      <c r="K3943" s="29">
        <f t="shared" si="112"/>
        <v>0</v>
      </c>
      <c r="L3943" s="29" t="str">
        <f>VLOOKUP(J3943,'所属＆地区別'!$B$2:$C$100,2,FALSE)</f>
        <v>北部</v>
      </c>
      <c r="M3943" s="9">
        <v>1</v>
      </c>
    </row>
    <row r="3944" spans="8:13" x14ac:dyDescent="0.2">
      <c r="H3944" s="27">
        <v>3400649</v>
      </c>
      <c r="I3944" s="27" t="s">
        <v>3389</v>
      </c>
      <c r="J3944" s="28" t="s">
        <v>4978</v>
      </c>
      <c r="K3944" s="29">
        <f t="shared" si="112"/>
        <v>0</v>
      </c>
      <c r="L3944" s="29" t="str">
        <f>VLOOKUP(J3944,'所属＆地区別'!$B$2:$C$100,2,FALSE)</f>
        <v>北部</v>
      </c>
      <c r="M3944" s="9">
        <v>2</v>
      </c>
    </row>
    <row r="3945" spans="8:13" x14ac:dyDescent="0.2">
      <c r="H3945" s="27">
        <v>3400674</v>
      </c>
      <c r="I3945" s="27" t="s">
        <v>3390</v>
      </c>
      <c r="J3945" s="28" t="s">
        <v>4978</v>
      </c>
      <c r="K3945" s="29">
        <f t="shared" si="112"/>
        <v>0</v>
      </c>
      <c r="L3945" s="29" t="str">
        <f>VLOOKUP(J3945,'所属＆地区別'!$B$2:$C$100,2,FALSE)</f>
        <v>北部</v>
      </c>
      <c r="M3945" s="9">
        <v>2</v>
      </c>
    </row>
    <row r="3946" spans="8:13" x14ac:dyDescent="0.2">
      <c r="H3946" s="27">
        <v>3400679</v>
      </c>
      <c r="I3946" s="27" t="s">
        <v>3391</v>
      </c>
      <c r="J3946" s="28" t="s">
        <v>4978</v>
      </c>
      <c r="K3946" s="29">
        <f t="shared" si="112"/>
        <v>0</v>
      </c>
      <c r="L3946" s="29" t="str">
        <f>VLOOKUP(J3946,'所属＆地区別'!$B$2:$C$100,2,FALSE)</f>
        <v>北部</v>
      </c>
      <c r="M3946" s="9">
        <v>1</v>
      </c>
    </row>
    <row r="3947" spans="8:13" x14ac:dyDescent="0.2">
      <c r="H3947" s="27">
        <v>3400693</v>
      </c>
      <c r="I3947" s="27" t="s">
        <v>3392</v>
      </c>
      <c r="J3947" s="28" t="s">
        <v>4978</v>
      </c>
      <c r="K3947" s="29">
        <f t="shared" si="112"/>
        <v>0</v>
      </c>
      <c r="L3947" s="29" t="str">
        <f>VLOOKUP(J3947,'所属＆地区別'!$B$2:$C$100,2,FALSE)</f>
        <v>北部</v>
      </c>
      <c r="M3947" s="9">
        <v>1</v>
      </c>
    </row>
    <row r="3948" spans="8:13" x14ac:dyDescent="0.2">
      <c r="H3948" s="27">
        <v>3400698</v>
      </c>
      <c r="I3948" s="27" t="s">
        <v>3393</v>
      </c>
      <c r="J3948" s="28" t="s">
        <v>4978</v>
      </c>
      <c r="K3948" s="29">
        <f t="shared" si="112"/>
        <v>0</v>
      </c>
      <c r="L3948" s="29" t="str">
        <f>VLOOKUP(J3948,'所属＆地区別'!$B$2:$C$100,2,FALSE)</f>
        <v>北部</v>
      </c>
      <c r="M3948" s="9">
        <v>1</v>
      </c>
    </row>
    <row r="3949" spans="8:13" x14ac:dyDescent="0.2">
      <c r="H3949" s="27">
        <v>3400699</v>
      </c>
      <c r="I3949" s="27" t="s">
        <v>3394</v>
      </c>
      <c r="J3949" s="28" t="s">
        <v>4978</v>
      </c>
      <c r="K3949" s="29">
        <f t="shared" si="112"/>
        <v>0</v>
      </c>
      <c r="L3949" s="29" t="str">
        <f>VLOOKUP(J3949,'所属＆地区別'!$B$2:$C$100,2,FALSE)</f>
        <v>北部</v>
      </c>
      <c r="M3949" s="9">
        <v>2</v>
      </c>
    </row>
    <row r="3950" spans="8:13" x14ac:dyDescent="0.2">
      <c r="H3950" s="27">
        <v>3400706</v>
      </c>
      <c r="I3950" s="27" t="s">
        <v>3395</v>
      </c>
      <c r="J3950" s="28" t="s">
        <v>4978</v>
      </c>
      <c r="K3950" s="29">
        <f t="shared" si="112"/>
        <v>0</v>
      </c>
      <c r="L3950" s="29" t="str">
        <f>VLOOKUP(J3950,'所属＆地区別'!$B$2:$C$100,2,FALSE)</f>
        <v>北部</v>
      </c>
      <c r="M3950" s="9">
        <v>2</v>
      </c>
    </row>
    <row r="3951" spans="8:13" x14ac:dyDescent="0.2">
      <c r="H3951" s="27">
        <v>3400709</v>
      </c>
      <c r="I3951" s="27" t="s">
        <v>3396</v>
      </c>
      <c r="J3951" s="28" t="s">
        <v>4978</v>
      </c>
      <c r="K3951" s="29">
        <f t="shared" si="112"/>
        <v>0</v>
      </c>
      <c r="L3951" s="29" t="str">
        <f>VLOOKUP(J3951,'所属＆地区別'!$B$2:$C$100,2,FALSE)</f>
        <v>北部</v>
      </c>
      <c r="M3951" s="9">
        <v>2</v>
      </c>
    </row>
    <row r="3952" spans="8:13" x14ac:dyDescent="0.2">
      <c r="H3952" s="27">
        <v>3400712</v>
      </c>
      <c r="I3952" s="27" t="s">
        <v>3397</v>
      </c>
      <c r="J3952" s="28" t="s">
        <v>4978</v>
      </c>
      <c r="K3952" s="29">
        <f t="shared" si="112"/>
        <v>0</v>
      </c>
      <c r="L3952" s="29" t="str">
        <f>VLOOKUP(J3952,'所属＆地区別'!$B$2:$C$100,2,FALSE)</f>
        <v>北部</v>
      </c>
      <c r="M3952" s="9">
        <v>2</v>
      </c>
    </row>
    <row r="3953" spans="8:13" x14ac:dyDescent="0.2">
      <c r="H3953" s="27">
        <v>3400714</v>
      </c>
      <c r="I3953" s="27" t="s">
        <v>3398</v>
      </c>
      <c r="J3953" s="28" t="s">
        <v>4978</v>
      </c>
      <c r="K3953" s="29">
        <f t="shared" si="112"/>
        <v>1</v>
      </c>
      <c r="L3953" s="29" t="str">
        <f>VLOOKUP(J3953,'所属＆地区別'!$B$2:$C$100,2,FALSE)</f>
        <v>北部</v>
      </c>
      <c r="M3953" s="9">
        <v>1</v>
      </c>
    </row>
    <row r="3954" spans="8:13" x14ac:dyDescent="0.2">
      <c r="H3954" s="27">
        <v>3400719</v>
      </c>
      <c r="I3954" s="27" t="s">
        <v>3399</v>
      </c>
      <c r="J3954" s="28" t="s">
        <v>4978</v>
      </c>
      <c r="K3954" s="29">
        <f t="shared" si="112"/>
        <v>0</v>
      </c>
      <c r="L3954" s="29" t="str">
        <f>VLOOKUP(J3954,'所属＆地区別'!$B$2:$C$100,2,FALSE)</f>
        <v>北部</v>
      </c>
      <c r="M3954" s="9">
        <v>2</v>
      </c>
    </row>
    <row r="3955" spans="8:13" x14ac:dyDescent="0.2">
      <c r="H3955" s="27">
        <v>3400721</v>
      </c>
      <c r="I3955" s="27" t="s">
        <v>3400</v>
      </c>
      <c r="J3955" s="28" t="s">
        <v>4978</v>
      </c>
      <c r="K3955" s="29">
        <f t="shared" si="112"/>
        <v>0</v>
      </c>
      <c r="L3955" s="29" t="str">
        <f>VLOOKUP(J3955,'所属＆地区別'!$B$2:$C$100,2,FALSE)</f>
        <v>北部</v>
      </c>
      <c r="M3955" s="9">
        <v>2</v>
      </c>
    </row>
    <row r="3956" spans="8:13" x14ac:dyDescent="0.2">
      <c r="H3956" s="27">
        <v>3400727</v>
      </c>
      <c r="I3956" s="27" t="s">
        <v>3401</v>
      </c>
      <c r="J3956" s="28" t="s">
        <v>4978</v>
      </c>
      <c r="K3956" s="29">
        <f t="shared" si="112"/>
        <v>0</v>
      </c>
      <c r="L3956" s="29" t="str">
        <f>VLOOKUP(J3956,'所属＆地区別'!$B$2:$C$100,2,FALSE)</f>
        <v>北部</v>
      </c>
      <c r="M3956" s="9">
        <v>2</v>
      </c>
    </row>
    <row r="3957" spans="8:13" x14ac:dyDescent="0.2">
      <c r="H3957" s="27">
        <v>3400728</v>
      </c>
      <c r="I3957" s="27" t="s">
        <v>3402</v>
      </c>
      <c r="J3957" s="28" t="s">
        <v>4978</v>
      </c>
      <c r="K3957" s="29">
        <f t="shared" si="112"/>
        <v>0</v>
      </c>
      <c r="L3957" s="29" t="str">
        <f>VLOOKUP(J3957,'所属＆地区別'!$B$2:$C$100,2,FALSE)</f>
        <v>北部</v>
      </c>
      <c r="M3957" s="9">
        <v>2</v>
      </c>
    </row>
    <row r="3958" spans="8:13" x14ac:dyDescent="0.2">
      <c r="H3958" s="27">
        <v>3400739</v>
      </c>
      <c r="I3958" s="27" t="s">
        <v>3403</v>
      </c>
      <c r="J3958" s="28" t="s">
        <v>4978</v>
      </c>
      <c r="K3958" s="29">
        <f t="shared" si="112"/>
        <v>0</v>
      </c>
      <c r="L3958" s="29" t="str">
        <f>VLOOKUP(J3958,'所属＆地区別'!$B$2:$C$100,2,FALSE)</f>
        <v>北部</v>
      </c>
      <c r="M3958" s="9">
        <v>2</v>
      </c>
    </row>
    <row r="3959" spans="8:13" x14ac:dyDescent="0.2">
      <c r="H3959" s="27">
        <v>3400766</v>
      </c>
      <c r="I3959" s="27" t="s">
        <v>3404</v>
      </c>
      <c r="J3959" s="28" t="s">
        <v>4978</v>
      </c>
      <c r="K3959" s="29">
        <f t="shared" si="112"/>
        <v>0</v>
      </c>
      <c r="L3959" s="29" t="str">
        <f>VLOOKUP(J3959,'所属＆地区別'!$B$2:$C$100,2,FALSE)</f>
        <v>北部</v>
      </c>
      <c r="M3959" s="9">
        <v>1</v>
      </c>
    </row>
    <row r="3960" spans="8:13" x14ac:dyDescent="0.2">
      <c r="H3960" s="27">
        <v>3400791</v>
      </c>
      <c r="I3960" s="27" t="s">
        <v>3405</v>
      </c>
      <c r="J3960" s="28" t="s">
        <v>4978</v>
      </c>
      <c r="K3960" s="29">
        <f t="shared" si="112"/>
        <v>0</v>
      </c>
      <c r="L3960" s="29" t="str">
        <f>VLOOKUP(J3960,'所属＆地区別'!$B$2:$C$100,2,FALSE)</f>
        <v>北部</v>
      </c>
      <c r="M3960" s="9">
        <v>1</v>
      </c>
    </row>
    <row r="3961" spans="8:13" x14ac:dyDescent="0.2">
      <c r="H3961" s="27">
        <v>3400792</v>
      </c>
      <c r="I3961" s="27" t="s">
        <v>3406</v>
      </c>
      <c r="J3961" s="28" t="s">
        <v>4978</v>
      </c>
      <c r="K3961" s="29">
        <f t="shared" si="112"/>
        <v>0</v>
      </c>
      <c r="L3961" s="29" t="str">
        <f>VLOOKUP(J3961,'所属＆地区別'!$B$2:$C$100,2,FALSE)</f>
        <v>北部</v>
      </c>
      <c r="M3961" s="9">
        <v>1</v>
      </c>
    </row>
    <row r="3962" spans="8:13" x14ac:dyDescent="0.2">
      <c r="H3962" s="27">
        <v>3400793</v>
      </c>
      <c r="I3962" s="27" t="s">
        <v>3407</v>
      </c>
      <c r="J3962" s="28" t="s">
        <v>4978</v>
      </c>
      <c r="K3962" s="29">
        <f t="shared" si="112"/>
        <v>0</v>
      </c>
      <c r="L3962" s="29" t="str">
        <f>VLOOKUP(J3962,'所属＆地区別'!$B$2:$C$100,2,FALSE)</f>
        <v>北部</v>
      </c>
      <c r="M3962" s="9">
        <v>1</v>
      </c>
    </row>
    <row r="3963" spans="8:13" x14ac:dyDescent="0.2">
      <c r="H3963" s="27">
        <v>3400809</v>
      </c>
      <c r="I3963" s="27" t="s">
        <v>3408</v>
      </c>
      <c r="J3963" s="28" t="s">
        <v>4978</v>
      </c>
      <c r="K3963" s="29">
        <f t="shared" si="112"/>
        <v>0</v>
      </c>
      <c r="L3963" s="29" t="str">
        <f>VLOOKUP(J3963,'所属＆地区別'!$B$2:$C$100,2,FALSE)</f>
        <v>北部</v>
      </c>
      <c r="M3963" s="9">
        <v>2</v>
      </c>
    </row>
    <row r="3964" spans="8:13" x14ac:dyDescent="0.2">
      <c r="H3964" s="27">
        <v>3400833</v>
      </c>
      <c r="I3964" s="27" t="s">
        <v>3409</v>
      </c>
      <c r="J3964" s="28" t="s">
        <v>4978</v>
      </c>
      <c r="K3964" s="29">
        <f t="shared" si="112"/>
        <v>0</v>
      </c>
      <c r="L3964" s="29" t="str">
        <f>VLOOKUP(J3964,'所属＆地区別'!$B$2:$C$100,2,FALSE)</f>
        <v>北部</v>
      </c>
      <c r="M3964" s="9">
        <v>2</v>
      </c>
    </row>
    <row r="3965" spans="8:13" x14ac:dyDescent="0.2">
      <c r="H3965" s="27">
        <v>3400841</v>
      </c>
      <c r="I3965" s="27" t="s">
        <v>3410</v>
      </c>
      <c r="J3965" s="28" t="s">
        <v>4978</v>
      </c>
      <c r="K3965" s="29">
        <f t="shared" si="112"/>
        <v>0</v>
      </c>
      <c r="L3965" s="29" t="str">
        <f>VLOOKUP(J3965,'所属＆地区別'!$B$2:$C$100,2,FALSE)</f>
        <v>北部</v>
      </c>
      <c r="M3965" s="9">
        <v>1</v>
      </c>
    </row>
    <row r="3966" spans="8:13" x14ac:dyDescent="0.2">
      <c r="H3966" s="27">
        <v>3400852</v>
      </c>
      <c r="I3966" s="27" t="s">
        <v>3411</v>
      </c>
      <c r="J3966" s="28" t="s">
        <v>4978</v>
      </c>
      <c r="K3966" s="29">
        <f t="shared" si="112"/>
        <v>1</v>
      </c>
      <c r="L3966" s="29" t="str">
        <f>VLOOKUP(J3966,'所属＆地区別'!$B$2:$C$100,2,FALSE)</f>
        <v>北部</v>
      </c>
      <c r="M3966" s="9">
        <v>1</v>
      </c>
    </row>
    <row r="3967" spans="8:13" x14ac:dyDescent="0.2">
      <c r="H3967" s="27">
        <v>3400904</v>
      </c>
      <c r="I3967" s="27" t="s">
        <v>3412</v>
      </c>
      <c r="J3967" s="28" t="s">
        <v>4978</v>
      </c>
      <c r="K3967" s="29">
        <f t="shared" si="112"/>
        <v>0</v>
      </c>
      <c r="L3967" s="29" t="str">
        <f>VLOOKUP(J3967,'所属＆地区別'!$B$2:$C$100,2,FALSE)</f>
        <v>北部</v>
      </c>
      <c r="M3967" s="9">
        <v>1</v>
      </c>
    </row>
    <row r="3968" spans="8:13" x14ac:dyDescent="0.2">
      <c r="H3968" s="27">
        <v>3400905</v>
      </c>
      <c r="I3968" s="27" t="s">
        <v>3413</v>
      </c>
      <c r="J3968" s="28" t="s">
        <v>4978</v>
      </c>
      <c r="K3968" s="29">
        <f t="shared" si="112"/>
        <v>0</v>
      </c>
      <c r="L3968" s="29" t="str">
        <f>VLOOKUP(J3968,'所属＆地区別'!$B$2:$C$100,2,FALSE)</f>
        <v>北部</v>
      </c>
      <c r="M3968" s="9">
        <v>2</v>
      </c>
    </row>
    <row r="3969" spans="8:13" x14ac:dyDescent="0.2">
      <c r="H3969" s="27">
        <v>3400911</v>
      </c>
      <c r="I3969" s="27" t="s">
        <v>3414</v>
      </c>
      <c r="J3969" s="28" t="s">
        <v>4978</v>
      </c>
      <c r="K3969" s="29">
        <f t="shared" si="112"/>
        <v>1</v>
      </c>
      <c r="L3969" s="29" t="str">
        <f>VLOOKUP(J3969,'所属＆地区別'!$B$2:$C$100,2,FALSE)</f>
        <v>北部</v>
      </c>
      <c r="M3969" s="9">
        <v>2</v>
      </c>
    </row>
    <row r="3970" spans="8:13" x14ac:dyDescent="0.2">
      <c r="H3970" s="27">
        <v>3400934</v>
      </c>
      <c r="I3970" s="27" t="s">
        <v>3281</v>
      </c>
      <c r="J3970" s="28" t="s">
        <v>4978</v>
      </c>
      <c r="K3970" s="29">
        <f t="shared" si="112"/>
        <v>0</v>
      </c>
      <c r="L3970" s="29" t="str">
        <f>VLOOKUP(J3970,'所属＆地区別'!$B$2:$C$100,2,FALSE)</f>
        <v>北部</v>
      </c>
      <c r="M3970" s="9">
        <v>2</v>
      </c>
    </row>
    <row r="3971" spans="8:13" x14ac:dyDescent="0.2">
      <c r="H3971" s="27">
        <v>3400935</v>
      </c>
      <c r="I3971" s="27" t="s">
        <v>3415</v>
      </c>
      <c r="J3971" s="28" t="s">
        <v>4978</v>
      </c>
      <c r="K3971" s="29">
        <f t="shared" ref="K3971:K4034" si="113">SUMIF($C$3:$C$9305,H3971,$F$3:$F$9305)</f>
        <v>0</v>
      </c>
      <c r="L3971" s="29" t="str">
        <f>VLOOKUP(J3971,'所属＆地区別'!$B$2:$C$100,2,FALSE)</f>
        <v>北部</v>
      </c>
      <c r="M3971" s="9">
        <v>1</v>
      </c>
    </row>
    <row r="3972" spans="8:13" x14ac:dyDescent="0.2">
      <c r="H3972" s="27">
        <v>3400938</v>
      </c>
      <c r="I3972" s="27" t="s">
        <v>3416</v>
      </c>
      <c r="J3972" s="28" t="s">
        <v>4978</v>
      </c>
      <c r="K3972" s="29">
        <f t="shared" si="113"/>
        <v>0</v>
      </c>
      <c r="L3972" s="29" t="str">
        <f>VLOOKUP(J3972,'所属＆地区別'!$B$2:$C$100,2,FALSE)</f>
        <v>北部</v>
      </c>
      <c r="M3972" s="9">
        <v>2</v>
      </c>
    </row>
    <row r="3973" spans="8:13" x14ac:dyDescent="0.2">
      <c r="H3973" s="27">
        <v>3400940</v>
      </c>
      <c r="I3973" s="27" t="s">
        <v>3417</v>
      </c>
      <c r="J3973" s="28" t="s">
        <v>4978</v>
      </c>
      <c r="K3973" s="29">
        <f t="shared" si="113"/>
        <v>0</v>
      </c>
      <c r="L3973" s="29" t="str">
        <f>VLOOKUP(J3973,'所属＆地区別'!$B$2:$C$100,2,FALSE)</f>
        <v>北部</v>
      </c>
      <c r="M3973" s="9">
        <v>1</v>
      </c>
    </row>
    <row r="3974" spans="8:13" x14ac:dyDescent="0.2">
      <c r="H3974" s="27">
        <v>3400943</v>
      </c>
      <c r="I3974" s="27" t="s">
        <v>3418</v>
      </c>
      <c r="J3974" s="28" t="s">
        <v>4978</v>
      </c>
      <c r="K3974" s="29">
        <f t="shared" si="113"/>
        <v>0</v>
      </c>
      <c r="L3974" s="29" t="str">
        <f>VLOOKUP(J3974,'所属＆地区別'!$B$2:$C$100,2,FALSE)</f>
        <v>北部</v>
      </c>
      <c r="M3974" s="9">
        <v>1</v>
      </c>
    </row>
    <row r="3975" spans="8:13" x14ac:dyDescent="0.2">
      <c r="H3975" s="27">
        <v>3400952</v>
      </c>
      <c r="I3975" s="27" t="s">
        <v>3419</v>
      </c>
      <c r="J3975" s="28" t="s">
        <v>4978</v>
      </c>
      <c r="K3975" s="29">
        <f t="shared" si="113"/>
        <v>0</v>
      </c>
      <c r="L3975" s="29" t="str">
        <f>VLOOKUP(J3975,'所属＆地区別'!$B$2:$C$100,2,FALSE)</f>
        <v>北部</v>
      </c>
      <c r="M3975" s="9">
        <v>1</v>
      </c>
    </row>
    <row r="3976" spans="8:13" x14ac:dyDescent="0.2">
      <c r="H3976" s="27">
        <v>3400966</v>
      </c>
      <c r="I3976" s="27" t="s">
        <v>3420</v>
      </c>
      <c r="J3976" s="28" t="s">
        <v>4978</v>
      </c>
      <c r="K3976" s="29">
        <f t="shared" si="113"/>
        <v>0</v>
      </c>
      <c r="L3976" s="29" t="str">
        <f>VLOOKUP(J3976,'所属＆地区別'!$B$2:$C$100,2,FALSE)</f>
        <v>北部</v>
      </c>
      <c r="M3976" s="9">
        <v>2</v>
      </c>
    </row>
    <row r="3977" spans="8:13" x14ac:dyDescent="0.2">
      <c r="H3977" s="27">
        <v>3401032</v>
      </c>
      <c r="I3977" s="27" t="s">
        <v>3421</v>
      </c>
      <c r="J3977" s="28" t="s">
        <v>4978</v>
      </c>
      <c r="K3977" s="29">
        <f t="shared" si="113"/>
        <v>0</v>
      </c>
      <c r="L3977" s="29" t="str">
        <f>VLOOKUP(J3977,'所属＆地区別'!$B$2:$C$100,2,FALSE)</f>
        <v>北部</v>
      </c>
      <c r="M3977" s="9">
        <v>2</v>
      </c>
    </row>
    <row r="3978" spans="8:13" x14ac:dyDescent="0.2">
      <c r="H3978" s="27">
        <v>3401039</v>
      </c>
      <c r="I3978" s="27" t="s">
        <v>3422</v>
      </c>
      <c r="J3978" s="28" t="s">
        <v>4978</v>
      </c>
      <c r="K3978" s="29">
        <f t="shared" si="113"/>
        <v>0</v>
      </c>
      <c r="L3978" s="29" t="str">
        <f>VLOOKUP(J3978,'所属＆地区別'!$B$2:$C$100,2,FALSE)</f>
        <v>北部</v>
      </c>
      <c r="M3978" s="9">
        <v>1</v>
      </c>
    </row>
    <row r="3979" spans="8:13" x14ac:dyDescent="0.2">
      <c r="H3979" s="27">
        <v>3401046</v>
      </c>
      <c r="I3979" s="27" t="s">
        <v>3423</v>
      </c>
      <c r="J3979" s="28" t="s">
        <v>4978</v>
      </c>
      <c r="K3979" s="29">
        <f t="shared" si="113"/>
        <v>0</v>
      </c>
      <c r="L3979" s="29" t="str">
        <f>VLOOKUP(J3979,'所属＆地区別'!$B$2:$C$100,2,FALSE)</f>
        <v>北部</v>
      </c>
      <c r="M3979" s="9">
        <v>2</v>
      </c>
    </row>
    <row r="3980" spans="8:13" x14ac:dyDescent="0.2">
      <c r="H3980" s="27">
        <v>3401069</v>
      </c>
      <c r="I3980" s="27" t="s">
        <v>3424</v>
      </c>
      <c r="J3980" s="28" t="s">
        <v>4978</v>
      </c>
      <c r="K3980" s="29">
        <f t="shared" si="113"/>
        <v>0</v>
      </c>
      <c r="L3980" s="29" t="str">
        <f>VLOOKUP(J3980,'所属＆地区別'!$B$2:$C$100,2,FALSE)</f>
        <v>北部</v>
      </c>
      <c r="M3980" s="9">
        <v>1</v>
      </c>
    </row>
    <row r="3981" spans="8:13" x14ac:dyDescent="0.2">
      <c r="H3981" s="27">
        <v>3401070</v>
      </c>
      <c r="I3981" s="27" t="s">
        <v>3425</v>
      </c>
      <c r="J3981" s="28" t="s">
        <v>4978</v>
      </c>
      <c r="K3981" s="29">
        <f t="shared" si="113"/>
        <v>1</v>
      </c>
      <c r="L3981" s="29" t="str">
        <f>VLOOKUP(J3981,'所属＆地区別'!$B$2:$C$100,2,FALSE)</f>
        <v>北部</v>
      </c>
      <c r="M3981" s="9">
        <v>1</v>
      </c>
    </row>
    <row r="3982" spans="8:13" x14ac:dyDescent="0.2">
      <c r="H3982" s="27">
        <v>3401072</v>
      </c>
      <c r="I3982" s="27" t="s">
        <v>3426</v>
      </c>
      <c r="J3982" s="28" t="s">
        <v>4978</v>
      </c>
      <c r="K3982" s="29">
        <f t="shared" si="113"/>
        <v>0</v>
      </c>
      <c r="L3982" s="29" t="str">
        <f>VLOOKUP(J3982,'所属＆地区別'!$B$2:$C$100,2,FALSE)</f>
        <v>北部</v>
      </c>
      <c r="M3982" s="9">
        <v>1</v>
      </c>
    </row>
    <row r="3983" spans="8:13" x14ac:dyDescent="0.2">
      <c r="H3983" s="27">
        <v>3401095</v>
      </c>
      <c r="I3983" s="27" t="s">
        <v>3427</v>
      </c>
      <c r="J3983" s="28" t="s">
        <v>4978</v>
      </c>
      <c r="K3983" s="29">
        <f t="shared" si="113"/>
        <v>2</v>
      </c>
      <c r="L3983" s="29" t="str">
        <f>VLOOKUP(J3983,'所属＆地区別'!$B$2:$C$100,2,FALSE)</f>
        <v>北部</v>
      </c>
      <c r="M3983" s="9">
        <v>2</v>
      </c>
    </row>
    <row r="3984" spans="8:13" x14ac:dyDescent="0.2">
      <c r="H3984" s="27">
        <v>3401125</v>
      </c>
      <c r="I3984" s="27" t="s">
        <v>3428</v>
      </c>
      <c r="J3984" s="28" t="s">
        <v>4978</v>
      </c>
      <c r="K3984" s="29">
        <f t="shared" si="113"/>
        <v>0</v>
      </c>
      <c r="L3984" s="29" t="str">
        <f>VLOOKUP(J3984,'所属＆地区別'!$B$2:$C$100,2,FALSE)</f>
        <v>北部</v>
      </c>
      <c r="M3984" s="9">
        <v>2</v>
      </c>
    </row>
    <row r="3985" spans="8:13" x14ac:dyDescent="0.2">
      <c r="H3985" s="27">
        <v>3401128</v>
      </c>
      <c r="I3985" s="27" t="s">
        <v>3429</v>
      </c>
      <c r="J3985" s="28" t="s">
        <v>4978</v>
      </c>
      <c r="K3985" s="29">
        <f t="shared" si="113"/>
        <v>0</v>
      </c>
      <c r="L3985" s="29" t="str">
        <f>VLOOKUP(J3985,'所属＆地区別'!$B$2:$C$100,2,FALSE)</f>
        <v>北部</v>
      </c>
      <c r="M3985" s="9">
        <v>1</v>
      </c>
    </row>
    <row r="3986" spans="8:13" x14ac:dyDescent="0.2">
      <c r="H3986" s="27">
        <v>3401147</v>
      </c>
      <c r="I3986" s="27" t="s">
        <v>3430</v>
      </c>
      <c r="J3986" s="28" t="s">
        <v>4978</v>
      </c>
      <c r="K3986" s="29">
        <f t="shared" si="113"/>
        <v>0</v>
      </c>
      <c r="L3986" s="29" t="str">
        <f>VLOOKUP(J3986,'所属＆地区別'!$B$2:$C$100,2,FALSE)</f>
        <v>北部</v>
      </c>
      <c r="M3986" s="9">
        <v>1</v>
      </c>
    </row>
    <row r="3987" spans="8:13" x14ac:dyDescent="0.2">
      <c r="H3987" s="27">
        <v>3401150</v>
      </c>
      <c r="I3987" s="27" t="s">
        <v>3431</v>
      </c>
      <c r="J3987" s="28" t="s">
        <v>4978</v>
      </c>
      <c r="K3987" s="29">
        <f t="shared" si="113"/>
        <v>0</v>
      </c>
      <c r="L3987" s="29" t="str">
        <f>VLOOKUP(J3987,'所属＆地区別'!$B$2:$C$100,2,FALSE)</f>
        <v>北部</v>
      </c>
      <c r="M3987" s="9">
        <v>1</v>
      </c>
    </row>
    <row r="3988" spans="8:13" x14ac:dyDescent="0.2">
      <c r="H3988" s="27">
        <v>3401157</v>
      </c>
      <c r="I3988" s="27" t="s">
        <v>3432</v>
      </c>
      <c r="J3988" s="28" t="s">
        <v>4978</v>
      </c>
      <c r="K3988" s="29">
        <f t="shared" si="113"/>
        <v>0</v>
      </c>
      <c r="L3988" s="29" t="str">
        <f>VLOOKUP(J3988,'所属＆地区別'!$B$2:$C$100,2,FALSE)</f>
        <v>北部</v>
      </c>
      <c r="M3988" s="9">
        <v>1</v>
      </c>
    </row>
    <row r="3989" spans="8:13" x14ac:dyDescent="0.2">
      <c r="H3989" s="27">
        <v>3401159</v>
      </c>
      <c r="I3989" s="27" t="s">
        <v>3433</v>
      </c>
      <c r="J3989" s="28" t="s">
        <v>4978</v>
      </c>
      <c r="K3989" s="29">
        <f t="shared" si="113"/>
        <v>0</v>
      </c>
      <c r="L3989" s="29" t="str">
        <f>VLOOKUP(J3989,'所属＆地区別'!$B$2:$C$100,2,FALSE)</f>
        <v>北部</v>
      </c>
      <c r="M3989" s="9">
        <v>1</v>
      </c>
    </row>
    <row r="3990" spans="8:13" x14ac:dyDescent="0.2">
      <c r="H3990" s="27">
        <v>3401161</v>
      </c>
      <c r="I3990" s="27" t="s">
        <v>3434</v>
      </c>
      <c r="J3990" s="28" t="s">
        <v>4978</v>
      </c>
      <c r="K3990" s="29">
        <f t="shared" si="113"/>
        <v>0</v>
      </c>
      <c r="L3990" s="29" t="str">
        <f>VLOOKUP(J3990,'所属＆地区別'!$B$2:$C$100,2,FALSE)</f>
        <v>北部</v>
      </c>
      <c r="M3990" s="9">
        <v>2</v>
      </c>
    </row>
    <row r="3991" spans="8:13" x14ac:dyDescent="0.2">
      <c r="H3991" s="27">
        <v>3401225</v>
      </c>
      <c r="I3991" s="27" t="s">
        <v>3435</v>
      </c>
      <c r="J3991" s="28" t="s">
        <v>4978</v>
      </c>
      <c r="K3991" s="29">
        <f t="shared" si="113"/>
        <v>1</v>
      </c>
      <c r="L3991" s="29" t="str">
        <f>VLOOKUP(J3991,'所属＆地区別'!$B$2:$C$100,2,FALSE)</f>
        <v>北部</v>
      </c>
      <c r="M3991" s="9">
        <v>2</v>
      </c>
    </row>
    <row r="3992" spans="8:13" x14ac:dyDescent="0.2">
      <c r="H3992" s="27">
        <v>3401228</v>
      </c>
      <c r="I3992" s="27" t="s">
        <v>3436</v>
      </c>
      <c r="J3992" s="28" t="s">
        <v>4978</v>
      </c>
      <c r="K3992" s="29">
        <f t="shared" si="113"/>
        <v>0</v>
      </c>
      <c r="L3992" s="29" t="str">
        <f>VLOOKUP(J3992,'所属＆地区別'!$B$2:$C$100,2,FALSE)</f>
        <v>北部</v>
      </c>
      <c r="M3992" s="9">
        <v>1</v>
      </c>
    </row>
    <row r="3993" spans="8:13" x14ac:dyDescent="0.2">
      <c r="H3993" s="27">
        <v>3401230</v>
      </c>
      <c r="I3993" s="27" t="s">
        <v>3437</v>
      </c>
      <c r="J3993" s="28" t="s">
        <v>4978</v>
      </c>
      <c r="K3993" s="29">
        <f t="shared" si="113"/>
        <v>0</v>
      </c>
      <c r="L3993" s="29" t="str">
        <f>VLOOKUP(J3993,'所属＆地区別'!$B$2:$C$100,2,FALSE)</f>
        <v>北部</v>
      </c>
      <c r="M3993" s="9">
        <v>2</v>
      </c>
    </row>
    <row r="3994" spans="8:13" x14ac:dyDescent="0.2">
      <c r="H3994" s="27">
        <v>3401237</v>
      </c>
      <c r="I3994" s="27" t="s">
        <v>3438</v>
      </c>
      <c r="J3994" s="28" t="s">
        <v>4978</v>
      </c>
      <c r="K3994" s="29">
        <f t="shared" si="113"/>
        <v>0</v>
      </c>
      <c r="L3994" s="29" t="str">
        <f>VLOOKUP(J3994,'所属＆地区別'!$B$2:$C$100,2,FALSE)</f>
        <v>北部</v>
      </c>
      <c r="M3994" s="9">
        <v>1</v>
      </c>
    </row>
    <row r="3995" spans="8:13" x14ac:dyDescent="0.2">
      <c r="H3995" s="27">
        <v>3401252</v>
      </c>
      <c r="I3995" s="27" t="s">
        <v>3439</v>
      </c>
      <c r="J3995" s="28" t="s">
        <v>4978</v>
      </c>
      <c r="K3995" s="29">
        <f t="shared" si="113"/>
        <v>0</v>
      </c>
      <c r="L3995" s="29" t="str">
        <f>VLOOKUP(J3995,'所属＆地区別'!$B$2:$C$100,2,FALSE)</f>
        <v>北部</v>
      </c>
      <c r="M3995" s="9">
        <v>1</v>
      </c>
    </row>
    <row r="3996" spans="8:13" x14ac:dyDescent="0.2">
      <c r="H3996" s="27">
        <v>3401262</v>
      </c>
      <c r="I3996" s="27" t="s">
        <v>3440</v>
      </c>
      <c r="J3996" s="28" t="s">
        <v>4978</v>
      </c>
      <c r="K3996" s="29">
        <f t="shared" si="113"/>
        <v>0</v>
      </c>
      <c r="L3996" s="29" t="str">
        <f>VLOOKUP(J3996,'所属＆地区別'!$B$2:$C$100,2,FALSE)</f>
        <v>北部</v>
      </c>
      <c r="M3996" s="9">
        <v>1</v>
      </c>
    </row>
    <row r="3997" spans="8:13" x14ac:dyDescent="0.2">
      <c r="H3997" s="27">
        <v>3401281</v>
      </c>
      <c r="I3997" s="27" t="s">
        <v>3441</v>
      </c>
      <c r="J3997" s="28" t="s">
        <v>4978</v>
      </c>
      <c r="K3997" s="29">
        <f t="shared" si="113"/>
        <v>0</v>
      </c>
      <c r="L3997" s="29" t="str">
        <f>VLOOKUP(J3997,'所属＆地区別'!$B$2:$C$100,2,FALSE)</f>
        <v>北部</v>
      </c>
      <c r="M3997" s="9">
        <v>1</v>
      </c>
    </row>
    <row r="3998" spans="8:13" x14ac:dyDescent="0.2">
      <c r="H3998" s="27">
        <v>3401286</v>
      </c>
      <c r="I3998" s="27" t="s">
        <v>3442</v>
      </c>
      <c r="J3998" s="28" t="s">
        <v>4978</v>
      </c>
      <c r="K3998" s="29">
        <f t="shared" si="113"/>
        <v>0</v>
      </c>
      <c r="L3998" s="29" t="str">
        <f>VLOOKUP(J3998,'所属＆地区別'!$B$2:$C$100,2,FALSE)</f>
        <v>北部</v>
      </c>
      <c r="M3998" s="9">
        <v>2</v>
      </c>
    </row>
    <row r="3999" spans="8:13" x14ac:dyDescent="0.2">
      <c r="H3999" s="27">
        <v>3401290</v>
      </c>
      <c r="I3999" s="27" t="s">
        <v>3443</v>
      </c>
      <c r="J3999" s="28" t="s">
        <v>4978</v>
      </c>
      <c r="K3999" s="29">
        <f t="shared" si="113"/>
        <v>0</v>
      </c>
      <c r="L3999" s="29" t="str">
        <f>VLOOKUP(J3999,'所属＆地区別'!$B$2:$C$100,2,FALSE)</f>
        <v>北部</v>
      </c>
      <c r="M3999" s="9">
        <v>1</v>
      </c>
    </row>
    <row r="4000" spans="8:13" x14ac:dyDescent="0.2">
      <c r="H4000" s="27">
        <v>3401298</v>
      </c>
      <c r="I4000" s="27" t="s">
        <v>3444</v>
      </c>
      <c r="J4000" s="28" t="s">
        <v>4978</v>
      </c>
      <c r="K4000" s="29">
        <f t="shared" si="113"/>
        <v>0</v>
      </c>
      <c r="L4000" s="29" t="str">
        <f>VLOOKUP(J4000,'所属＆地区別'!$B$2:$C$100,2,FALSE)</f>
        <v>北部</v>
      </c>
      <c r="M4000" s="9">
        <v>2</v>
      </c>
    </row>
    <row r="4001" spans="8:13" x14ac:dyDescent="0.2">
      <c r="H4001" s="27">
        <v>3401299</v>
      </c>
      <c r="I4001" s="27" t="s">
        <v>3445</v>
      </c>
      <c r="J4001" s="28" t="s">
        <v>4978</v>
      </c>
      <c r="K4001" s="29">
        <f t="shared" si="113"/>
        <v>1</v>
      </c>
      <c r="L4001" s="29" t="str">
        <f>VLOOKUP(J4001,'所属＆地区別'!$B$2:$C$100,2,FALSE)</f>
        <v>北部</v>
      </c>
      <c r="M4001" s="9">
        <v>2</v>
      </c>
    </row>
    <row r="4002" spans="8:13" x14ac:dyDescent="0.2">
      <c r="H4002" s="27">
        <v>3401300</v>
      </c>
      <c r="I4002" s="27" t="s">
        <v>3446</v>
      </c>
      <c r="J4002" s="28" t="s">
        <v>4978</v>
      </c>
      <c r="K4002" s="29">
        <f t="shared" si="113"/>
        <v>2</v>
      </c>
      <c r="L4002" s="29" t="str">
        <f>VLOOKUP(J4002,'所属＆地区別'!$B$2:$C$100,2,FALSE)</f>
        <v>北部</v>
      </c>
      <c r="M4002" s="9">
        <v>2</v>
      </c>
    </row>
    <row r="4003" spans="8:13" x14ac:dyDescent="0.2">
      <c r="H4003" s="27">
        <v>3401305</v>
      </c>
      <c r="I4003" s="27" t="s">
        <v>3447</v>
      </c>
      <c r="J4003" s="28" t="s">
        <v>4978</v>
      </c>
      <c r="K4003" s="29">
        <f t="shared" si="113"/>
        <v>0</v>
      </c>
      <c r="L4003" s="29" t="str">
        <f>VLOOKUP(J4003,'所属＆地区別'!$B$2:$C$100,2,FALSE)</f>
        <v>北部</v>
      </c>
      <c r="M4003" s="9">
        <v>1</v>
      </c>
    </row>
    <row r="4004" spans="8:13" x14ac:dyDescent="0.2">
      <c r="H4004" s="27">
        <v>3401313</v>
      </c>
      <c r="I4004" s="27" t="s">
        <v>3448</v>
      </c>
      <c r="J4004" s="28" t="s">
        <v>4978</v>
      </c>
      <c r="K4004" s="29">
        <f t="shared" si="113"/>
        <v>0</v>
      </c>
      <c r="L4004" s="29" t="str">
        <f>VLOOKUP(J4004,'所属＆地区別'!$B$2:$C$100,2,FALSE)</f>
        <v>北部</v>
      </c>
      <c r="M4004" s="9">
        <v>1</v>
      </c>
    </row>
    <row r="4005" spans="8:13" x14ac:dyDescent="0.2">
      <c r="H4005" s="27">
        <v>3401317</v>
      </c>
      <c r="I4005" s="27" t="s">
        <v>3449</v>
      </c>
      <c r="J4005" s="28" t="s">
        <v>4978</v>
      </c>
      <c r="K4005" s="29">
        <f t="shared" si="113"/>
        <v>0</v>
      </c>
      <c r="L4005" s="29" t="str">
        <f>VLOOKUP(J4005,'所属＆地区別'!$B$2:$C$100,2,FALSE)</f>
        <v>北部</v>
      </c>
      <c r="M4005" s="9">
        <v>1</v>
      </c>
    </row>
    <row r="4006" spans="8:13" x14ac:dyDescent="0.2">
      <c r="H4006" s="27">
        <v>3401333</v>
      </c>
      <c r="I4006" s="27" t="s">
        <v>3450</v>
      </c>
      <c r="J4006" s="28" t="s">
        <v>4978</v>
      </c>
      <c r="K4006" s="29">
        <f t="shared" si="113"/>
        <v>0</v>
      </c>
      <c r="L4006" s="29" t="str">
        <f>VLOOKUP(J4006,'所属＆地区別'!$B$2:$C$100,2,FALSE)</f>
        <v>北部</v>
      </c>
      <c r="M4006" s="9">
        <v>1</v>
      </c>
    </row>
    <row r="4007" spans="8:13" x14ac:dyDescent="0.2">
      <c r="H4007" s="27">
        <v>3401334</v>
      </c>
      <c r="I4007" s="27" t="s">
        <v>3451</v>
      </c>
      <c r="J4007" s="28" t="s">
        <v>4978</v>
      </c>
      <c r="K4007" s="29">
        <f t="shared" si="113"/>
        <v>0</v>
      </c>
      <c r="L4007" s="29" t="str">
        <f>VLOOKUP(J4007,'所属＆地区別'!$B$2:$C$100,2,FALSE)</f>
        <v>北部</v>
      </c>
      <c r="M4007" s="9">
        <v>1</v>
      </c>
    </row>
    <row r="4008" spans="8:13" x14ac:dyDescent="0.2">
      <c r="H4008" s="27">
        <v>3401337</v>
      </c>
      <c r="I4008" s="27" t="s">
        <v>3452</v>
      </c>
      <c r="J4008" s="28" t="s">
        <v>4978</v>
      </c>
      <c r="K4008" s="29">
        <f t="shared" si="113"/>
        <v>0</v>
      </c>
      <c r="L4008" s="29" t="str">
        <f>VLOOKUP(J4008,'所属＆地区別'!$B$2:$C$100,2,FALSE)</f>
        <v>北部</v>
      </c>
      <c r="M4008" s="9">
        <v>1</v>
      </c>
    </row>
    <row r="4009" spans="8:13" x14ac:dyDescent="0.2">
      <c r="H4009" s="27">
        <v>3401340</v>
      </c>
      <c r="I4009" s="27" t="s">
        <v>3453</v>
      </c>
      <c r="J4009" s="28" t="s">
        <v>4978</v>
      </c>
      <c r="K4009" s="29">
        <f t="shared" si="113"/>
        <v>0</v>
      </c>
      <c r="L4009" s="29" t="str">
        <f>VLOOKUP(J4009,'所属＆地区別'!$B$2:$C$100,2,FALSE)</f>
        <v>北部</v>
      </c>
      <c r="M4009" s="9">
        <v>1</v>
      </c>
    </row>
    <row r="4010" spans="8:13" x14ac:dyDescent="0.2">
      <c r="H4010" s="27">
        <v>3401349</v>
      </c>
      <c r="I4010" s="27" t="s">
        <v>3454</v>
      </c>
      <c r="J4010" s="28" t="s">
        <v>4978</v>
      </c>
      <c r="K4010" s="29">
        <f t="shared" si="113"/>
        <v>0</v>
      </c>
      <c r="L4010" s="29" t="str">
        <f>VLOOKUP(J4010,'所属＆地区別'!$B$2:$C$100,2,FALSE)</f>
        <v>北部</v>
      </c>
      <c r="M4010" s="9">
        <v>1</v>
      </c>
    </row>
    <row r="4011" spans="8:13" x14ac:dyDescent="0.2">
      <c r="H4011" s="27">
        <v>3401350</v>
      </c>
      <c r="I4011" s="27" t="s">
        <v>3455</v>
      </c>
      <c r="J4011" s="28" t="s">
        <v>4978</v>
      </c>
      <c r="K4011" s="29">
        <f t="shared" si="113"/>
        <v>0</v>
      </c>
      <c r="L4011" s="29" t="str">
        <f>VLOOKUP(J4011,'所属＆地区別'!$B$2:$C$100,2,FALSE)</f>
        <v>北部</v>
      </c>
      <c r="M4011" s="9">
        <v>2</v>
      </c>
    </row>
    <row r="4012" spans="8:13" x14ac:dyDescent="0.2">
      <c r="H4012" s="27">
        <v>3401352</v>
      </c>
      <c r="I4012" s="27" t="s">
        <v>3456</v>
      </c>
      <c r="J4012" s="28" t="s">
        <v>4978</v>
      </c>
      <c r="K4012" s="29">
        <f t="shared" si="113"/>
        <v>0</v>
      </c>
      <c r="L4012" s="29" t="str">
        <f>VLOOKUP(J4012,'所属＆地区別'!$B$2:$C$100,2,FALSE)</f>
        <v>北部</v>
      </c>
      <c r="M4012" s="9">
        <v>1</v>
      </c>
    </row>
    <row r="4013" spans="8:13" x14ac:dyDescent="0.2">
      <c r="H4013" s="27">
        <v>3401386</v>
      </c>
      <c r="I4013" s="27" t="s">
        <v>3457</v>
      </c>
      <c r="J4013" s="28" t="s">
        <v>4978</v>
      </c>
      <c r="K4013" s="29">
        <f t="shared" si="113"/>
        <v>0</v>
      </c>
      <c r="L4013" s="29" t="str">
        <f>VLOOKUP(J4013,'所属＆地区別'!$B$2:$C$100,2,FALSE)</f>
        <v>北部</v>
      </c>
      <c r="M4013" s="9">
        <v>1</v>
      </c>
    </row>
    <row r="4014" spans="8:13" x14ac:dyDescent="0.2">
      <c r="H4014" s="27">
        <v>3401387</v>
      </c>
      <c r="I4014" s="27" t="s">
        <v>3458</v>
      </c>
      <c r="J4014" s="28" t="s">
        <v>4978</v>
      </c>
      <c r="K4014" s="29">
        <f t="shared" si="113"/>
        <v>1</v>
      </c>
      <c r="L4014" s="29" t="str">
        <f>VLOOKUP(J4014,'所属＆地区別'!$B$2:$C$100,2,FALSE)</f>
        <v>北部</v>
      </c>
      <c r="M4014" s="9">
        <v>2</v>
      </c>
    </row>
    <row r="4015" spans="8:13" x14ac:dyDescent="0.2">
      <c r="H4015" s="27">
        <v>3401391</v>
      </c>
      <c r="I4015" s="27" t="s">
        <v>3459</v>
      </c>
      <c r="J4015" s="28" t="s">
        <v>4978</v>
      </c>
      <c r="K4015" s="29">
        <f t="shared" si="113"/>
        <v>0</v>
      </c>
      <c r="L4015" s="29" t="str">
        <f>VLOOKUP(J4015,'所属＆地区別'!$B$2:$C$100,2,FALSE)</f>
        <v>北部</v>
      </c>
      <c r="M4015" s="9">
        <v>1</v>
      </c>
    </row>
    <row r="4016" spans="8:13" x14ac:dyDescent="0.2">
      <c r="H4016" s="27">
        <v>3401397</v>
      </c>
      <c r="I4016" s="27" t="s">
        <v>3460</v>
      </c>
      <c r="J4016" s="28" t="s">
        <v>4978</v>
      </c>
      <c r="K4016" s="29">
        <f t="shared" si="113"/>
        <v>0</v>
      </c>
      <c r="L4016" s="29" t="str">
        <f>VLOOKUP(J4016,'所属＆地区別'!$B$2:$C$100,2,FALSE)</f>
        <v>北部</v>
      </c>
      <c r="M4016" s="9">
        <v>1</v>
      </c>
    </row>
    <row r="4017" spans="8:13" x14ac:dyDescent="0.2">
      <c r="H4017" s="27">
        <v>3401399</v>
      </c>
      <c r="I4017" s="27" t="s">
        <v>3461</v>
      </c>
      <c r="J4017" s="28" t="s">
        <v>4978</v>
      </c>
      <c r="K4017" s="29">
        <f t="shared" si="113"/>
        <v>0</v>
      </c>
      <c r="L4017" s="29" t="str">
        <f>VLOOKUP(J4017,'所属＆地区別'!$B$2:$C$100,2,FALSE)</f>
        <v>北部</v>
      </c>
      <c r="M4017" s="9">
        <v>2</v>
      </c>
    </row>
    <row r="4018" spans="8:13" x14ac:dyDescent="0.2">
      <c r="H4018" s="27">
        <v>3401400</v>
      </c>
      <c r="I4018" s="27" t="s">
        <v>3462</v>
      </c>
      <c r="J4018" s="28" t="s">
        <v>4978</v>
      </c>
      <c r="K4018" s="29">
        <f t="shared" si="113"/>
        <v>0</v>
      </c>
      <c r="L4018" s="29" t="str">
        <f>VLOOKUP(J4018,'所属＆地区別'!$B$2:$C$100,2,FALSE)</f>
        <v>北部</v>
      </c>
      <c r="M4018" s="9">
        <v>1</v>
      </c>
    </row>
    <row r="4019" spans="8:13" x14ac:dyDescent="0.2">
      <c r="H4019" s="27">
        <v>3401404</v>
      </c>
      <c r="I4019" s="27" t="s">
        <v>3463</v>
      </c>
      <c r="J4019" s="28" t="s">
        <v>4978</v>
      </c>
      <c r="K4019" s="29">
        <f t="shared" si="113"/>
        <v>0</v>
      </c>
      <c r="L4019" s="29" t="str">
        <f>VLOOKUP(J4019,'所属＆地区別'!$B$2:$C$100,2,FALSE)</f>
        <v>北部</v>
      </c>
      <c r="M4019" s="9">
        <v>1</v>
      </c>
    </row>
    <row r="4020" spans="8:13" x14ac:dyDescent="0.2">
      <c r="H4020" s="27">
        <v>3401410</v>
      </c>
      <c r="I4020" s="27" t="s">
        <v>3464</v>
      </c>
      <c r="J4020" s="28" t="s">
        <v>4978</v>
      </c>
      <c r="K4020" s="29">
        <f t="shared" si="113"/>
        <v>0</v>
      </c>
      <c r="L4020" s="29" t="str">
        <f>VLOOKUP(J4020,'所属＆地区別'!$B$2:$C$100,2,FALSE)</f>
        <v>北部</v>
      </c>
      <c r="M4020" s="9">
        <v>1</v>
      </c>
    </row>
    <row r="4021" spans="8:13" x14ac:dyDescent="0.2">
      <c r="H4021" s="27">
        <v>3401411</v>
      </c>
      <c r="I4021" s="27" t="s">
        <v>3465</v>
      </c>
      <c r="J4021" s="28" t="s">
        <v>4978</v>
      </c>
      <c r="K4021" s="29">
        <f t="shared" si="113"/>
        <v>0</v>
      </c>
      <c r="L4021" s="29" t="str">
        <f>VLOOKUP(J4021,'所属＆地区別'!$B$2:$C$100,2,FALSE)</f>
        <v>北部</v>
      </c>
      <c r="M4021" s="9">
        <v>1</v>
      </c>
    </row>
    <row r="4022" spans="8:13" x14ac:dyDescent="0.2">
      <c r="H4022" s="27">
        <v>3401413</v>
      </c>
      <c r="I4022" s="27" t="s">
        <v>3466</v>
      </c>
      <c r="J4022" s="28" t="s">
        <v>4978</v>
      </c>
      <c r="K4022" s="29">
        <f t="shared" si="113"/>
        <v>0</v>
      </c>
      <c r="L4022" s="29" t="str">
        <f>VLOOKUP(J4022,'所属＆地区別'!$B$2:$C$100,2,FALSE)</f>
        <v>北部</v>
      </c>
      <c r="M4022" s="9">
        <v>1</v>
      </c>
    </row>
    <row r="4023" spans="8:13" x14ac:dyDescent="0.2">
      <c r="H4023" s="27">
        <v>3401424</v>
      </c>
      <c r="I4023" s="27" t="s">
        <v>3467</v>
      </c>
      <c r="J4023" s="28" t="s">
        <v>4978</v>
      </c>
      <c r="K4023" s="29">
        <f t="shared" si="113"/>
        <v>0</v>
      </c>
      <c r="L4023" s="29" t="str">
        <f>VLOOKUP(J4023,'所属＆地区別'!$B$2:$C$100,2,FALSE)</f>
        <v>北部</v>
      </c>
      <c r="M4023" s="9">
        <v>2</v>
      </c>
    </row>
    <row r="4024" spans="8:13" x14ac:dyDescent="0.2">
      <c r="H4024" s="27">
        <v>3401437</v>
      </c>
      <c r="I4024" s="27" t="s">
        <v>3468</v>
      </c>
      <c r="J4024" s="28" t="s">
        <v>4978</v>
      </c>
      <c r="K4024" s="29">
        <f t="shared" si="113"/>
        <v>0</v>
      </c>
      <c r="L4024" s="29" t="str">
        <f>VLOOKUP(J4024,'所属＆地区別'!$B$2:$C$100,2,FALSE)</f>
        <v>北部</v>
      </c>
      <c r="M4024" s="9">
        <v>1</v>
      </c>
    </row>
    <row r="4025" spans="8:13" x14ac:dyDescent="0.2">
      <c r="H4025" s="27">
        <v>3401449</v>
      </c>
      <c r="I4025" s="27" t="s">
        <v>3469</v>
      </c>
      <c r="J4025" s="28" t="s">
        <v>4978</v>
      </c>
      <c r="K4025" s="29">
        <f t="shared" si="113"/>
        <v>1</v>
      </c>
      <c r="L4025" s="29" t="str">
        <f>VLOOKUP(J4025,'所属＆地区別'!$B$2:$C$100,2,FALSE)</f>
        <v>北部</v>
      </c>
      <c r="M4025" s="9">
        <v>2</v>
      </c>
    </row>
    <row r="4026" spans="8:13" x14ac:dyDescent="0.2">
      <c r="H4026" s="27">
        <v>3401454</v>
      </c>
      <c r="I4026" s="27" t="s">
        <v>3470</v>
      </c>
      <c r="J4026" s="28" t="s">
        <v>4978</v>
      </c>
      <c r="K4026" s="29">
        <f t="shared" si="113"/>
        <v>0</v>
      </c>
      <c r="L4026" s="29" t="str">
        <f>VLOOKUP(J4026,'所属＆地区別'!$B$2:$C$100,2,FALSE)</f>
        <v>北部</v>
      </c>
      <c r="M4026" s="9">
        <v>1</v>
      </c>
    </row>
    <row r="4027" spans="8:13" x14ac:dyDescent="0.2">
      <c r="H4027" s="27">
        <v>3401465</v>
      </c>
      <c r="I4027" s="27" t="s">
        <v>3471</v>
      </c>
      <c r="J4027" s="28" t="s">
        <v>4978</v>
      </c>
      <c r="K4027" s="29">
        <f t="shared" si="113"/>
        <v>0</v>
      </c>
      <c r="L4027" s="29" t="str">
        <f>VLOOKUP(J4027,'所属＆地区別'!$B$2:$C$100,2,FALSE)</f>
        <v>北部</v>
      </c>
      <c r="M4027" s="9">
        <v>2</v>
      </c>
    </row>
    <row r="4028" spans="8:13" x14ac:dyDescent="0.2">
      <c r="H4028" s="27">
        <v>3401468</v>
      </c>
      <c r="I4028" s="27" t="s">
        <v>3472</v>
      </c>
      <c r="J4028" s="28" t="s">
        <v>4978</v>
      </c>
      <c r="K4028" s="29">
        <f t="shared" si="113"/>
        <v>0</v>
      </c>
      <c r="L4028" s="29" t="str">
        <f>VLOOKUP(J4028,'所属＆地区別'!$B$2:$C$100,2,FALSE)</f>
        <v>北部</v>
      </c>
      <c r="M4028" s="9">
        <v>1</v>
      </c>
    </row>
    <row r="4029" spans="8:13" x14ac:dyDescent="0.2">
      <c r="H4029" s="27">
        <v>3401476</v>
      </c>
      <c r="I4029" s="27" t="s">
        <v>3473</v>
      </c>
      <c r="J4029" s="28" t="s">
        <v>4978</v>
      </c>
      <c r="K4029" s="29">
        <f t="shared" si="113"/>
        <v>0</v>
      </c>
      <c r="L4029" s="29" t="str">
        <f>VLOOKUP(J4029,'所属＆地区別'!$B$2:$C$100,2,FALSE)</f>
        <v>北部</v>
      </c>
      <c r="M4029" s="9">
        <v>1</v>
      </c>
    </row>
    <row r="4030" spans="8:13" x14ac:dyDescent="0.2">
      <c r="H4030" s="27">
        <v>3401482</v>
      </c>
      <c r="I4030" s="27" t="s">
        <v>3474</v>
      </c>
      <c r="J4030" s="28" t="s">
        <v>4978</v>
      </c>
      <c r="K4030" s="29">
        <f t="shared" si="113"/>
        <v>0</v>
      </c>
      <c r="L4030" s="29" t="str">
        <f>VLOOKUP(J4030,'所属＆地区別'!$B$2:$C$100,2,FALSE)</f>
        <v>北部</v>
      </c>
      <c r="M4030" s="9">
        <v>2</v>
      </c>
    </row>
    <row r="4031" spans="8:13" x14ac:dyDescent="0.2">
      <c r="H4031" s="27">
        <v>3401483</v>
      </c>
      <c r="I4031" s="27" t="s">
        <v>3475</v>
      </c>
      <c r="J4031" s="28" t="s">
        <v>4978</v>
      </c>
      <c r="K4031" s="29">
        <f t="shared" si="113"/>
        <v>1</v>
      </c>
      <c r="L4031" s="29" t="str">
        <f>VLOOKUP(J4031,'所属＆地区別'!$B$2:$C$100,2,FALSE)</f>
        <v>北部</v>
      </c>
      <c r="M4031" s="9">
        <v>1</v>
      </c>
    </row>
    <row r="4032" spans="8:13" x14ac:dyDescent="0.2">
      <c r="H4032" s="27">
        <v>3401511</v>
      </c>
      <c r="I4032" s="27" t="s">
        <v>3476</v>
      </c>
      <c r="J4032" s="28" t="s">
        <v>4978</v>
      </c>
      <c r="K4032" s="29">
        <f t="shared" si="113"/>
        <v>0</v>
      </c>
      <c r="L4032" s="29" t="str">
        <f>VLOOKUP(J4032,'所属＆地区別'!$B$2:$C$100,2,FALSE)</f>
        <v>北部</v>
      </c>
      <c r="M4032" s="9">
        <v>1</v>
      </c>
    </row>
    <row r="4033" spans="8:13" x14ac:dyDescent="0.2">
      <c r="H4033" s="27">
        <v>3401513</v>
      </c>
      <c r="I4033" s="27" t="s">
        <v>3477</v>
      </c>
      <c r="J4033" s="28" t="s">
        <v>4978</v>
      </c>
      <c r="K4033" s="29">
        <f t="shared" si="113"/>
        <v>0</v>
      </c>
      <c r="L4033" s="29" t="str">
        <f>VLOOKUP(J4033,'所属＆地区別'!$B$2:$C$100,2,FALSE)</f>
        <v>北部</v>
      </c>
      <c r="M4033" s="9">
        <v>1</v>
      </c>
    </row>
    <row r="4034" spans="8:13" x14ac:dyDescent="0.2">
      <c r="H4034" s="27">
        <v>3401545</v>
      </c>
      <c r="I4034" s="27" t="s">
        <v>3478</v>
      </c>
      <c r="J4034" s="28" t="s">
        <v>4978</v>
      </c>
      <c r="K4034" s="29">
        <f t="shared" si="113"/>
        <v>0</v>
      </c>
      <c r="L4034" s="29" t="str">
        <f>VLOOKUP(J4034,'所属＆地区別'!$B$2:$C$100,2,FALSE)</f>
        <v>北部</v>
      </c>
      <c r="M4034" s="9">
        <v>2</v>
      </c>
    </row>
    <row r="4035" spans="8:13" x14ac:dyDescent="0.2">
      <c r="H4035" s="27">
        <v>3401549</v>
      </c>
      <c r="I4035" s="27" t="s">
        <v>3479</v>
      </c>
      <c r="J4035" s="28" t="s">
        <v>4978</v>
      </c>
      <c r="K4035" s="29">
        <f t="shared" ref="K4035:K4098" si="114">SUMIF($C$3:$C$9305,H4035,$F$3:$F$9305)</f>
        <v>0</v>
      </c>
      <c r="L4035" s="29" t="str">
        <f>VLOOKUP(J4035,'所属＆地区別'!$B$2:$C$100,2,FALSE)</f>
        <v>北部</v>
      </c>
      <c r="M4035" s="9">
        <v>1</v>
      </c>
    </row>
    <row r="4036" spans="8:13" x14ac:dyDescent="0.2">
      <c r="H4036" s="27">
        <v>3401551</v>
      </c>
      <c r="I4036" s="27" t="s">
        <v>3480</v>
      </c>
      <c r="J4036" s="28" t="s">
        <v>4978</v>
      </c>
      <c r="K4036" s="29">
        <f t="shared" si="114"/>
        <v>0</v>
      </c>
      <c r="L4036" s="29" t="str">
        <f>VLOOKUP(J4036,'所属＆地区別'!$B$2:$C$100,2,FALSE)</f>
        <v>北部</v>
      </c>
      <c r="M4036" s="9">
        <v>1</v>
      </c>
    </row>
    <row r="4037" spans="8:13" x14ac:dyDescent="0.2">
      <c r="H4037" s="27">
        <v>3401571</v>
      </c>
      <c r="I4037" s="27" t="s">
        <v>3481</v>
      </c>
      <c r="J4037" s="28" t="s">
        <v>4978</v>
      </c>
      <c r="K4037" s="29">
        <f t="shared" si="114"/>
        <v>0</v>
      </c>
      <c r="L4037" s="29" t="str">
        <f>VLOOKUP(J4037,'所属＆地区別'!$B$2:$C$100,2,FALSE)</f>
        <v>北部</v>
      </c>
      <c r="M4037" s="9">
        <v>2</v>
      </c>
    </row>
    <row r="4038" spans="8:13" x14ac:dyDescent="0.2">
      <c r="H4038" s="27">
        <v>3401587</v>
      </c>
      <c r="I4038" s="27" t="s">
        <v>3482</v>
      </c>
      <c r="J4038" s="28" t="s">
        <v>4978</v>
      </c>
      <c r="K4038" s="29">
        <f t="shared" si="114"/>
        <v>0</v>
      </c>
      <c r="L4038" s="29" t="str">
        <f>VLOOKUP(J4038,'所属＆地区別'!$B$2:$C$100,2,FALSE)</f>
        <v>北部</v>
      </c>
      <c r="M4038" s="9">
        <v>1</v>
      </c>
    </row>
    <row r="4039" spans="8:13" x14ac:dyDescent="0.2">
      <c r="H4039" s="27">
        <v>3401598</v>
      </c>
      <c r="I4039" s="27" t="s">
        <v>3483</v>
      </c>
      <c r="J4039" s="28" t="s">
        <v>4978</v>
      </c>
      <c r="K4039" s="29">
        <f t="shared" si="114"/>
        <v>0</v>
      </c>
      <c r="L4039" s="29" t="str">
        <f>VLOOKUP(J4039,'所属＆地区別'!$B$2:$C$100,2,FALSE)</f>
        <v>北部</v>
      </c>
      <c r="M4039" s="9">
        <v>2</v>
      </c>
    </row>
    <row r="4040" spans="8:13" x14ac:dyDescent="0.2">
      <c r="H4040" s="27">
        <v>3401602</v>
      </c>
      <c r="I4040" s="27" t="s">
        <v>3484</v>
      </c>
      <c r="J4040" s="28" t="s">
        <v>4978</v>
      </c>
      <c r="K4040" s="29">
        <f t="shared" si="114"/>
        <v>0</v>
      </c>
      <c r="L4040" s="29" t="str">
        <f>VLOOKUP(J4040,'所属＆地区別'!$B$2:$C$100,2,FALSE)</f>
        <v>北部</v>
      </c>
      <c r="M4040" s="9">
        <v>1</v>
      </c>
    </row>
    <row r="4041" spans="8:13" x14ac:dyDescent="0.2">
      <c r="H4041" s="27">
        <v>3401605</v>
      </c>
      <c r="I4041" s="27" t="s">
        <v>3485</v>
      </c>
      <c r="J4041" s="28" t="s">
        <v>4978</v>
      </c>
      <c r="K4041" s="29">
        <f t="shared" si="114"/>
        <v>0</v>
      </c>
      <c r="L4041" s="29" t="str">
        <f>VLOOKUP(J4041,'所属＆地区別'!$B$2:$C$100,2,FALSE)</f>
        <v>北部</v>
      </c>
      <c r="M4041" s="9">
        <v>1</v>
      </c>
    </row>
    <row r="4042" spans="8:13" x14ac:dyDescent="0.2">
      <c r="H4042" s="27">
        <v>3401630</v>
      </c>
      <c r="I4042" s="27" t="s">
        <v>3486</v>
      </c>
      <c r="J4042" s="28" t="s">
        <v>4978</v>
      </c>
      <c r="K4042" s="29">
        <f t="shared" si="114"/>
        <v>0</v>
      </c>
      <c r="L4042" s="29" t="str">
        <f>VLOOKUP(J4042,'所属＆地区別'!$B$2:$C$100,2,FALSE)</f>
        <v>北部</v>
      </c>
      <c r="M4042" s="9">
        <v>2</v>
      </c>
    </row>
    <row r="4043" spans="8:13" x14ac:dyDescent="0.2">
      <c r="H4043" s="27">
        <v>3401646</v>
      </c>
      <c r="I4043" s="27" t="s">
        <v>3487</v>
      </c>
      <c r="J4043" s="28" t="s">
        <v>4978</v>
      </c>
      <c r="K4043" s="29">
        <f t="shared" si="114"/>
        <v>0</v>
      </c>
      <c r="L4043" s="29" t="str">
        <f>VLOOKUP(J4043,'所属＆地区別'!$B$2:$C$100,2,FALSE)</f>
        <v>北部</v>
      </c>
      <c r="M4043" s="9">
        <v>2</v>
      </c>
    </row>
    <row r="4044" spans="8:13" x14ac:dyDescent="0.2">
      <c r="H4044" s="27">
        <v>3401647</v>
      </c>
      <c r="I4044" s="27" t="s">
        <v>3488</v>
      </c>
      <c r="J4044" s="28" t="s">
        <v>4978</v>
      </c>
      <c r="K4044" s="29">
        <f t="shared" si="114"/>
        <v>0</v>
      </c>
      <c r="L4044" s="29" t="str">
        <f>VLOOKUP(J4044,'所属＆地区別'!$B$2:$C$100,2,FALSE)</f>
        <v>北部</v>
      </c>
      <c r="M4044" s="9">
        <v>2</v>
      </c>
    </row>
    <row r="4045" spans="8:13" x14ac:dyDescent="0.2">
      <c r="H4045" s="27">
        <v>3401650</v>
      </c>
      <c r="I4045" s="27" t="s">
        <v>3489</v>
      </c>
      <c r="J4045" s="28" t="s">
        <v>4978</v>
      </c>
      <c r="K4045" s="29">
        <f t="shared" si="114"/>
        <v>0</v>
      </c>
      <c r="L4045" s="29" t="str">
        <f>VLOOKUP(J4045,'所属＆地区別'!$B$2:$C$100,2,FALSE)</f>
        <v>北部</v>
      </c>
      <c r="M4045" s="9">
        <v>1</v>
      </c>
    </row>
    <row r="4046" spans="8:13" x14ac:dyDescent="0.2">
      <c r="H4046" s="27">
        <v>3401692</v>
      </c>
      <c r="I4046" s="27" t="s">
        <v>3490</v>
      </c>
      <c r="J4046" s="28" t="s">
        <v>4978</v>
      </c>
      <c r="K4046" s="29">
        <f t="shared" si="114"/>
        <v>0</v>
      </c>
      <c r="L4046" s="29" t="str">
        <f>VLOOKUP(J4046,'所属＆地区別'!$B$2:$C$100,2,FALSE)</f>
        <v>北部</v>
      </c>
      <c r="M4046" s="9">
        <v>1</v>
      </c>
    </row>
    <row r="4047" spans="8:13" x14ac:dyDescent="0.2">
      <c r="H4047" s="27">
        <v>3401693</v>
      </c>
      <c r="I4047" s="27" t="s">
        <v>3491</v>
      </c>
      <c r="J4047" s="28" t="s">
        <v>4978</v>
      </c>
      <c r="K4047" s="29">
        <f t="shared" si="114"/>
        <v>0</v>
      </c>
      <c r="L4047" s="29" t="str">
        <f>VLOOKUP(J4047,'所属＆地区別'!$B$2:$C$100,2,FALSE)</f>
        <v>北部</v>
      </c>
      <c r="M4047" s="9">
        <v>1</v>
      </c>
    </row>
    <row r="4048" spans="8:13" x14ac:dyDescent="0.2">
      <c r="H4048" s="27">
        <v>3401695</v>
      </c>
      <c r="I4048" s="27" t="s">
        <v>3492</v>
      </c>
      <c r="J4048" s="28" t="s">
        <v>4978</v>
      </c>
      <c r="K4048" s="29">
        <f t="shared" si="114"/>
        <v>0</v>
      </c>
      <c r="L4048" s="29" t="str">
        <f>VLOOKUP(J4048,'所属＆地区別'!$B$2:$C$100,2,FALSE)</f>
        <v>北部</v>
      </c>
      <c r="M4048" s="9">
        <v>2</v>
      </c>
    </row>
    <row r="4049" spans="8:13" x14ac:dyDescent="0.2">
      <c r="H4049" s="27">
        <v>3401714</v>
      </c>
      <c r="I4049" s="27" t="s">
        <v>3493</v>
      </c>
      <c r="J4049" s="28" t="s">
        <v>4978</v>
      </c>
      <c r="K4049" s="29">
        <f t="shared" si="114"/>
        <v>0</v>
      </c>
      <c r="L4049" s="29" t="str">
        <f>VLOOKUP(J4049,'所属＆地区別'!$B$2:$C$100,2,FALSE)</f>
        <v>北部</v>
      </c>
      <c r="M4049" s="9">
        <v>2</v>
      </c>
    </row>
    <row r="4050" spans="8:13" x14ac:dyDescent="0.2">
      <c r="H4050" s="27">
        <v>3401722</v>
      </c>
      <c r="I4050" s="27" t="s">
        <v>3494</v>
      </c>
      <c r="J4050" s="28" t="s">
        <v>4978</v>
      </c>
      <c r="K4050" s="29">
        <f t="shared" si="114"/>
        <v>0</v>
      </c>
      <c r="L4050" s="29" t="str">
        <f>VLOOKUP(J4050,'所属＆地区別'!$B$2:$C$100,2,FALSE)</f>
        <v>北部</v>
      </c>
      <c r="M4050" s="9">
        <v>1</v>
      </c>
    </row>
    <row r="4051" spans="8:13" x14ac:dyDescent="0.2">
      <c r="H4051" s="27">
        <v>3401723</v>
      </c>
      <c r="I4051" s="27" t="s">
        <v>3495</v>
      </c>
      <c r="J4051" s="28" t="s">
        <v>4978</v>
      </c>
      <c r="K4051" s="29">
        <f t="shared" si="114"/>
        <v>1</v>
      </c>
      <c r="L4051" s="29" t="str">
        <f>VLOOKUP(J4051,'所属＆地区別'!$B$2:$C$100,2,FALSE)</f>
        <v>北部</v>
      </c>
      <c r="M4051" s="9">
        <v>1</v>
      </c>
    </row>
    <row r="4052" spans="8:13" x14ac:dyDescent="0.2">
      <c r="H4052" s="27">
        <v>3401728</v>
      </c>
      <c r="I4052" s="27" t="s">
        <v>3496</v>
      </c>
      <c r="J4052" s="28" t="s">
        <v>4978</v>
      </c>
      <c r="K4052" s="29">
        <f t="shared" si="114"/>
        <v>0</v>
      </c>
      <c r="L4052" s="29" t="str">
        <f>VLOOKUP(J4052,'所属＆地区別'!$B$2:$C$100,2,FALSE)</f>
        <v>北部</v>
      </c>
      <c r="M4052" s="9">
        <v>2</v>
      </c>
    </row>
    <row r="4053" spans="8:13" x14ac:dyDescent="0.2">
      <c r="H4053" s="27">
        <v>3401734</v>
      </c>
      <c r="I4053" s="27" t="s">
        <v>3497</v>
      </c>
      <c r="J4053" s="28" t="s">
        <v>4978</v>
      </c>
      <c r="K4053" s="29">
        <f t="shared" si="114"/>
        <v>0</v>
      </c>
      <c r="L4053" s="29" t="str">
        <f>VLOOKUP(J4053,'所属＆地区別'!$B$2:$C$100,2,FALSE)</f>
        <v>北部</v>
      </c>
      <c r="M4053" s="9">
        <v>1</v>
      </c>
    </row>
    <row r="4054" spans="8:13" x14ac:dyDescent="0.2">
      <c r="H4054" s="27">
        <v>3401747</v>
      </c>
      <c r="I4054" s="27" t="s">
        <v>3498</v>
      </c>
      <c r="J4054" s="28" t="s">
        <v>4978</v>
      </c>
      <c r="K4054" s="29">
        <f t="shared" si="114"/>
        <v>0</v>
      </c>
      <c r="L4054" s="29" t="str">
        <f>VLOOKUP(J4054,'所属＆地区別'!$B$2:$C$100,2,FALSE)</f>
        <v>北部</v>
      </c>
      <c r="M4054" s="9">
        <v>1</v>
      </c>
    </row>
    <row r="4055" spans="8:13" x14ac:dyDescent="0.2">
      <c r="H4055" s="27">
        <v>3401753</v>
      </c>
      <c r="I4055" s="27" t="s">
        <v>3499</v>
      </c>
      <c r="J4055" s="28" t="s">
        <v>4978</v>
      </c>
      <c r="K4055" s="29">
        <f t="shared" si="114"/>
        <v>0</v>
      </c>
      <c r="L4055" s="29" t="str">
        <f>VLOOKUP(J4055,'所属＆地区別'!$B$2:$C$100,2,FALSE)</f>
        <v>北部</v>
      </c>
      <c r="M4055" s="9">
        <v>2</v>
      </c>
    </row>
    <row r="4056" spans="8:13" x14ac:dyDescent="0.2">
      <c r="H4056" s="27">
        <v>3401758</v>
      </c>
      <c r="I4056" s="27" t="s">
        <v>3500</v>
      </c>
      <c r="J4056" s="28" t="s">
        <v>4978</v>
      </c>
      <c r="K4056" s="29">
        <f t="shared" si="114"/>
        <v>0</v>
      </c>
      <c r="L4056" s="29" t="str">
        <f>VLOOKUP(J4056,'所属＆地区別'!$B$2:$C$100,2,FALSE)</f>
        <v>北部</v>
      </c>
      <c r="M4056" s="9">
        <v>1</v>
      </c>
    </row>
    <row r="4057" spans="8:13" x14ac:dyDescent="0.2">
      <c r="H4057" s="27">
        <v>3401763</v>
      </c>
      <c r="I4057" s="27" t="s">
        <v>3501</v>
      </c>
      <c r="J4057" s="28" t="s">
        <v>4978</v>
      </c>
      <c r="K4057" s="29">
        <f t="shared" si="114"/>
        <v>0</v>
      </c>
      <c r="L4057" s="29" t="str">
        <f>VLOOKUP(J4057,'所属＆地区別'!$B$2:$C$100,2,FALSE)</f>
        <v>北部</v>
      </c>
      <c r="M4057" s="9">
        <v>1</v>
      </c>
    </row>
    <row r="4058" spans="8:13" x14ac:dyDescent="0.2">
      <c r="H4058" s="27">
        <v>3401772</v>
      </c>
      <c r="I4058" s="27" t="s">
        <v>3502</v>
      </c>
      <c r="J4058" s="28" t="s">
        <v>4978</v>
      </c>
      <c r="K4058" s="29">
        <f t="shared" si="114"/>
        <v>0</v>
      </c>
      <c r="L4058" s="29" t="str">
        <f>VLOOKUP(J4058,'所属＆地区別'!$B$2:$C$100,2,FALSE)</f>
        <v>北部</v>
      </c>
      <c r="M4058" s="9">
        <v>1</v>
      </c>
    </row>
    <row r="4059" spans="8:13" x14ac:dyDescent="0.2">
      <c r="H4059" s="27">
        <v>3401775</v>
      </c>
      <c r="I4059" s="27" t="s">
        <v>3503</v>
      </c>
      <c r="J4059" s="28" t="s">
        <v>4978</v>
      </c>
      <c r="K4059" s="29">
        <f t="shared" si="114"/>
        <v>0</v>
      </c>
      <c r="L4059" s="29" t="str">
        <f>VLOOKUP(J4059,'所属＆地区別'!$B$2:$C$100,2,FALSE)</f>
        <v>北部</v>
      </c>
      <c r="M4059" s="9">
        <v>1</v>
      </c>
    </row>
    <row r="4060" spans="8:13" x14ac:dyDescent="0.2">
      <c r="H4060" s="27">
        <v>3401776</v>
      </c>
      <c r="I4060" s="27" t="s">
        <v>3504</v>
      </c>
      <c r="J4060" s="28" t="s">
        <v>4978</v>
      </c>
      <c r="K4060" s="29">
        <f t="shared" si="114"/>
        <v>0</v>
      </c>
      <c r="L4060" s="29" t="str">
        <f>VLOOKUP(J4060,'所属＆地区別'!$B$2:$C$100,2,FALSE)</f>
        <v>北部</v>
      </c>
      <c r="M4060" s="9">
        <v>2</v>
      </c>
    </row>
    <row r="4061" spans="8:13" x14ac:dyDescent="0.2">
      <c r="H4061" s="27">
        <v>3401779</v>
      </c>
      <c r="I4061" s="27" t="s">
        <v>3505</v>
      </c>
      <c r="J4061" s="28" t="s">
        <v>4978</v>
      </c>
      <c r="K4061" s="29">
        <f t="shared" si="114"/>
        <v>0</v>
      </c>
      <c r="L4061" s="29" t="str">
        <f>VLOOKUP(J4061,'所属＆地区別'!$B$2:$C$100,2,FALSE)</f>
        <v>北部</v>
      </c>
      <c r="M4061" s="9">
        <v>2</v>
      </c>
    </row>
    <row r="4062" spans="8:13" x14ac:dyDescent="0.2">
      <c r="H4062" s="27">
        <v>3401787</v>
      </c>
      <c r="I4062" s="27" t="s">
        <v>3506</v>
      </c>
      <c r="J4062" s="28" t="s">
        <v>4978</v>
      </c>
      <c r="K4062" s="29">
        <f t="shared" si="114"/>
        <v>0</v>
      </c>
      <c r="L4062" s="29" t="str">
        <f>VLOOKUP(J4062,'所属＆地区別'!$B$2:$C$100,2,FALSE)</f>
        <v>北部</v>
      </c>
      <c r="M4062" s="9">
        <v>2</v>
      </c>
    </row>
    <row r="4063" spans="8:13" x14ac:dyDescent="0.2">
      <c r="H4063" s="27">
        <v>3401789</v>
      </c>
      <c r="I4063" s="27" t="s">
        <v>3507</v>
      </c>
      <c r="J4063" s="28" t="s">
        <v>4978</v>
      </c>
      <c r="K4063" s="29">
        <f t="shared" si="114"/>
        <v>0</v>
      </c>
      <c r="L4063" s="29" t="str">
        <f>VLOOKUP(J4063,'所属＆地区別'!$B$2:$C$100,2,FALSE)</f>
        <v>北部</v>
      </c>
      <c r="M4063" s="9">
        <v>1</v>
      </c>
    </row>
    <row r="4064" spans="8:13" x14ac:dyDescent="0.2">
      <c r="H4064" s="27">
        <v>3401790</v>
      </c>
      <c r="I4064" s="27" t="s">
        <v>3508</v>
      </c>
      <c r="J4064" s="28" t="s">
        <v>4978</v>
      </c>
      <c r="K4064" s="29">
        <f t="shared" si="114"/>
        <v>0</v>
      </c>
      <c r="L4064" s="29" t="str">
        <f>VLOOKUP(J4064,'所属＆地区別'!$B$2:$C$100,2,FALSE)</f>
        <v>北部</v>
      </c>
      <c r="M4064" s="9">
        <v>2</v>
      </c>
    </row>
    <row r="4065" spans="8:13" x14ac:dyDescent="0.2">
      <c r="H4065" s="27">
        <v>3401791</v>
      </c>
      <c r="I4065" s="27" t="s">
        <v>3509</v>
      </c>
      <c r="J4065" s="28" t="s">
        <v>4978</v>
      </c>
      <c r="K4065" s="29">
        <f t="shared" si="114"/>
        <v>0</v>
      </c>
      <c r="L4065" s="29" t="str">
        <f>VLOOKUP(J4065,'所属＆地区別'!$B$2:$C$100,2,FALSE)</f>
        <v>北部</v>
      </c>
      <c r="M4065" s="9">
        <v>2</v>
      </c>
    </row>
    <row r="4066" spans="8:13" x14ac:dyDescent="0.2">
      <c r="H4066" s="27">
        <v>3401802</v>
      </c>
      <c r="I4066" s="27" t="s">
        <v>3510</v>
      </c>
      <c r="J4066" s="28" t="s">
        <v>4978</v>
      </c>
      <c r="K4066" s="29">
        <f t="shared" si="114"/>
        <v>0</v>
      </c>
      <c r="L4066" s="29" t="str">
        <f>VLOOKUP(J4066,'所属＆地区別'!$B$2:$C$100,2,FALSE)</f>
        <v>北部</v>
      </c>
      <c r="M4066" s="9">
        <v>1</v>
      </c>
    </row>
    <row r="4067" spans="8:13" x14ac:dyDescent="0.2">
      <c r="H4067" s="27">
        <v>3401803</v>
      </c>
      <c r="I4067" s="27" t="s">
        <v>3511</v>
      </c>
      <c r="J4067" s="28" t="s">
        <v>4978</v>
      </c>
      <c r="K4067" s="29">
        <f t="shared" si="114"/>
        <v>0</v>
      </c>
      <c r="L4067" s="29" t="str">
        <f>VLOOKUP(J4067,'所属＆地区別'!$B$2:$C$100,2,FALSE)</f>
        <v>北部</v>
      </c>
      <c r="M4067" s="9">
        <v>2</v>
      </c>
    </row>
    <row r="4068" spans="8:13" x14ac:dyDescent="0.2">
      <c r="H4068" s="27">
        <v>3401807</v>
      </c>
      <c r="I4068" s="27" t="s">
        <v>3512</v>
      </c>
      <c r="J4068" s="28" t="s">
        <v>4978</v>
      </c>
      <c r="K4068" s="29">
        <f t="shared" si="114"/>
        <v>1</v>
      </c>
      <c r="L4068" s="29" t="str">
        <f>VLOOKUP(J4068,'所属＆地区別'!$B$2:$C$100,2,FALSE)</f>
        <v>北部</v>
      </c>
      <c r="M4068" s="9">
        <v>1</v>
      </c>
    </row>
    <row r="4069" spans="8:13" x14ac:dyDescent="0.2">
      <c r="H4069" s="27">
        <v>3401817</v>
      </c>
      <c r="I4069" s="27" t="s">
        <v>3513</v>
      </c>
      <c r="J4069" s="28" t="s">
        <v>4978</v>
      </c>
      <c r="K4069" s="29">
        <f t="shared" si="114"/>
        <v>0</v>
      </c>
      <c r="L4069" s="29" t="str">
        <f>VLOOKUP(J4069,'所属＆地区別'!$B$2:$C$100,2,FALSE)</f>
        <v>北部</v>
      </c>
      <c r="M4069" s="9">
        <v>2</v>
      </c>
    </row>
    <row r="4070" spans="8:13" x14ac:dyDescent="0.2">
      <c r="H4070" s="27">
        <v>3401835</v>
      </c>
      <c r="I4070" s="27" t="s">
        <v>3514</v>
      </c>
      <c r="J4070" s="28" t="s">
        <v>4978</v>
      </c>
      <c r="K4070" s="29">
        <f t="shared" si="114"/>
        <v>0</v>
      </c>
      <c r="L4070" s="29" t="str">
        <f>VLOOKUP(J4070,'所属＆地区別'!$B$2:$C$100,2,FALSE)</f>
        <v>北部</v>
      </c>
      <c r="M4070" s="9">
        <v>2</v>
      </c>
    </row>
    <row r="4071" spans="8:13" x14ac:dyDescent="0.2">
      <c r="H4071" s="27">
        <v>3401837</v>
      </c>
      <c r="I4071" s="27" t="s">
        <v>3515</v>
      </c>
      <c r="J4071" s="28" t="s">
        <v>4978</v>
      </c>
      <c r="K4071" s="29">
        <f t="shared" si="114"/>
        <v>3</v>
      </c>
      <c r="L4071" s="29" t="str">
        <f>VLOOKUP(J4071,'所属＆地区別'!$B$2:$C$100,2,FALSE)</f>
        <v>北部</v>
      </c>
      <c r="M4071" s="9">
        <v>1</v>
      </c>
    </row>
    <row r="4072" spans="8:13" x14ac:dyDescent="0.2">
      <c r="H4072" s="27">
        <v>3401838</v>
      </c>
      <c r="I4072" s="27" t="s">
        <v>3516</v>
      </c>
      <c r="J4072" s="28" t="s">
        <v>4978</v>
      </c>
      <c r="K4072" s="29">
        <f t="shared" si="114"/>
        <v>0</v>
      </c>
      <c r="L4072" s="29" t="str">
        <f>VLOOKUP(J4072,'所属＆地区別'!$B$2:$C$100,2,FALSE)</f>
        <v>北部</v>
      </c>
      <c r="M4072" s="9">
        <v>1</v>
      </c>
    </row>
    <row r="4073" spans="8:13" x14ac:dyDescent="0.2">
      <c r="H4073" s="27">
        <v>3401839</v>
      </c>
      <c r="I4073" s="27" t="s">
        <v>1653</v>
      </c>
      <c r="J4073" s="28" t="s">
        <v>4978</v>
      </c>
      <c r="K4073" s="29">
        <f t="shared" si="114"/>
        <v>0</v>
      </c>
      <c r="L4073" s="29" t="str">
        <f>VLOOKUP(J4073,'所属＆地区別'!$B$2:$C$100,2,FALSE)</f>
        <v>北部</v>
      </c>
      <c r="M4073" s="9">
        <v>2</v>
      </c>
    </row>
    <row r="4074" spans="8:13" x14ac:dyDescent="0.2">
      <c r="H4074" s="27">
        <v>3401845</v>
      </c>
      <c r="I4074" s="27" t="s">
        <v>3517</v>
      </c>
      <c r="J4074" s="28" t="s">
        <v>4978</v>
      </c>
      <c r="K4074" s="29">
        <f t="shared" si="114"/>
        <v>0</v>
      </c>
      <c r="L4074" s="29" t="str">
        <f>VLOOKUP(J4074,'所属＆地区別'!$B$2:$C$100,2,FALSE)</f>
        <v>北部</v>
      </c>
      <c r="M4074" s="9">
        <v>1</v>
      </c>
    </row>
    <row r="4075" spans="8:13" x14ac:dyDescent="0.2">
      <c r="H4075" s="27">
        <v>3401846</v>
      </c>
      <c r="I4075" s="27" t="s">
        <v>3518</v>
      </c>
      <c r="J4075" s="28" t="s">
        <v>4978</v>
      </c>
      <c r="K4075" s="29">
        <f t="shared" si="114"/>
        <v>0</v>
      </c>
      <c r="L4075" s="29" t="str">
        <f>VLOOKUP(J4075,'所属＆地区別'!$B$2:$C$100,2,FALSE)</f>
        <v>北部</v>
      </c>
      <c r="M4075" s="9">
        <v>2</v>
      </c>
    </row>
    <row r="4076" spans="8:13" x14ac:dyDescent="0.2">
      <c r="H4076" s="27">
        <v>3401850</v>
      </c>
      <c r="I4076" s="27" t="s">
        <v>3519</v>
      </c>
      <c r="J4076" s="28" t="s">
        <v>4978</v>
      </c>
      <c r="K4076" s="29">
        <f t="shared" si="114"/>
        <v>0</v>
      </c>
      <c r="L4076" s="29" t="str">
        <f>VLOOKUP(J4076,'所属＆地区別'!$B$2:$C$100,2,FALSE)</f>
        <v>北部</v>
      </c>
      <c r="M4076" s="9">
        <v>1</v>
      </c>
    </row>
    <row r="4077" spans="8:13" x14ac:dyDescent="0.2">
      <c r="H4077" s="27">
        <v>3401852</v>
      </c>
      <c r="I4077" s="27" t="s">
        <v>3520</v>
      </c>
      <c r="J4077" s="28" t="s">
        <v>4978</v>
      </c>
      <c r="K4077" s="29">
        <f t="shared" si="114"/>
        <v>1</v>
      </c>
      <c r="L4077" s="29" t="str">
        <f>VLOOKUP(J4077,'所属＆地区別'!$B$2:$C$100,2,FALSE)</f>
        <v>北部</v>
      </c>
      <c r="M4077" s="9">
        <v>2</v>
      </c>
    </row>
    <row r="4078" spans="8:13" x14ac:dyDescent="0.2">
      <c r="H4078" s="27">
        <v>3401860</v>
      </c>
      <c r="I4078" s="27" t="s">
        <v>3521</v>
      </c>
      <c r="J4078" s="28" t="s">
        <v>4978</v>
      </c>
      <c r="K4078" s="29">
        <f t="shared" si="114"/>
        <v>2</v>
      </c>
      <c r="L4078" s="29" t="str">
        <f>VLOOKUP(J4078,'所属＆地区別'!$B$2:$C$100,2,FALSE)</f>
        <v>北部</v>
      </c>
      <c r="M4078" s="9">
        <v>1</v>
      </c>
    </row>
    <row r="4079" spans="8:13" x14ac:dyDescent="0.2">
      <c r="H4079" s="27">
        <v>3401863</v>
      </c>
      <c r="I4079" s="27" t="s">
        <v>3522</v>
      </c>
      <c r="J4079" s="28" t="s">
        <v>4978</v>
      </c>
      <c r="K4079" s="29">
        <f t="shared" si="114"/>
        <v>2</v>
      </c>
      <c r="L4079" s="29" t="str">
        <f>VLOOKUP(J4079,'所属＆地区別'!$B$2:$C$100,2,FALSE)</f>
        <v>北部</v>
      </c>
      <c r="M4079" s="9">
        <v>2</v>
      </c>
    </row>
    <row r="4080" spans="8:13" x14ac:dyDescent="0.2">
      <c r="H4080" s="27">
        <v>3401876</v>
      </c>
      <c r="I4080" s="27" t="s">
        <v>3523</v>
      </c>
      <c r="J4080" s="28" t="s">
        <v>4978</v>
      </c>
      <c r="K4080" s="29">
        <f t="shared" si="114"/>
        <v>0</v>
      </c>
      <c r="L4080" s="29" t="str">
        <f>VLOOKUP(J4080,'所属＆地区別'!$B$2:$C$100,2,FALSE)</f>
        <v>北部</v>
      </c>
      <c r="M4080" s="9">
        <v>2</v>
      </c>
    </row>
    <row r="4081" spans="8:13" x14ac:dyDescent="0.2">
      <c r="H4081" s="27">
        <v>3401877</v>
      </c>
      <c r="I4081" s="27" t="s">
        <v>3524</v>
      </c>
      <c r="J4081" s="28" t="s">
        <v>4978</v>
      </c>
      <c r="K4081" s="29">
        <f t="shared" si="114"/>
        <v>0</v>
      </c>
      <c r="L4081" s="29" t="str">
        <f>VLOOKUP(J4081,'所属＆地区別'!$B$2:$C$100,2,FALSE)</f>
        <v>北部</v>
      </c>
      <c r="M4081" s="9">
        <v>1</v>
      </c>
    </row>
    <row r="4082" spans="8:13" x14ac:dyDescent="0.2">
      <c r="H4082" s="27">
        <v>3401878</v>
      </c>
      <c r="I4082" s="27" t="s">
        <v>3525</v>
      </c>
      <c r="J4082" s="28" t="s">
        <v>4978</v>
      </c>
      <c r="K4082" s="29">
        <f t="shared" si="114"/>
        <v>0</v>
      </c>
      <c r="L4082" s="29" t="str">
        <f>VLOOKUP(J4082,'所属＆地区別'!$B$2:$C$100,2,FALSE)</f>
        <v>北部</v>
      </c>
      <c r="M4082" s="9">
        <v>2</v>
      </c>
    </row>
    <row r="4083" spans="8:13" x14ac:dyDescent="0.2">
      <c r="H4083" s="27">
        <v>3401883</v>
      </c>
      <c r="I4083" s="27" t="s">
        <v>3526</v>
      </c>
      <c r="J4083" s="28" t="s">
        <v>4978</v>
      </c>
      <c r="K4083" s="29">
        <f t="shared" si="114"/>
        <v>0</v>
      </c>
      <c r="L4083" s="29" t="str">
        <f>VLOOKUP(J4083,'所属＆地区別'!$B$2:$C$100,2,FALSE)</f>
        <v>北部</v>
      </c>
      <c r="M4083" s="9">
        <v>2</v>
      </c>
    </row>
    <row r="4084" spans="8:13" x14ac:dyDescent="0.2">
      <c r="H4084" s="27">
        <v>3401884</v>
      </c>
      <c r="I4084" s="27" t="s">
        <v>3527</v>
      </c>
      <c r="J4084" s="28" t="s">
        <v>4978</v>
      </c>
      <c r="K4084" s="29">
        <f t="shared" si="114"/>
        <v>0</v>
      </c>
      <c r="L4084" s="29" t="str">
        <f>VLOOKUP(J4084,'所属＆地区別'!$B$2:$C$100,2,FALSE)</f>
        <v>北部</v>
      </c>
      <c r="M4084" s="9">
        <v>1</v>
      </c>
    </row>
    <row r="4085" spans="8:13" x14ac:dyDescent="0.2">
      <c r="H4085" s="27">
        <v>3401885</v>
      </c>
      <c r="I4085" s="27" t="s">
        <v>3528</v>
      </c>
      <c r="J4085" s="28" t="s">
        <v>4978</v>
      </c>
      <c r="K4085" s="29">
        <f t="shared" si="114"/>
        <v>0</v>
      </c>
      <c r="L4085" s="29" t="str">
        <f>VLOOKUP(J4085,'所属＆地区別'!$B$2:$C$100,2,FALSE)</f>
        <v>北部</v>
      </c>
      <c r="M4085" s="9">
        <v>2</v>
      </c>
    </row>
    <row r="4086" spans="8:13" x14ac:dyDescent="0.2">
      <c r="H4086" s="27">
        <v>3401890</v>
      </c>
      <c r="I4086" s="27" t="s">
        <v>3529</v>
      </c>
      <c r="J4086" s="28" t="s">
        <v>4978</v>
      </c>
      <c r="K4086" s="29">
        <f t="shared" si="114"/>
        <v>0</v>
      </c>
      <c r="L4086" s="29" t="str">
        <f>VLOOKUP(J4086,'所属＆地区別'!$B$2:$C$100,2,FALSE)</f>
        <v>北部</v>
      </c>
      <c r="M4086" s="9">
        <v>1</v>
      </c>
    </row>
    <row r="4087" spans="8:13" x14ac:dyDescent="0.2">
      <c r="H4087" s="27">
        <v>3401904</v>
      </c>
      <c r="I4087" s="27" t="s">
        <v>3530</v>
      </c>
      <c r="J4087" s="28" t="s">
        <v>4978</v>
      </c>
      <c r="K4087" s="29">
        <f t="shared" si="114"/>
        <v>0</v>
      </c>
      <c r="L4087" s="29" t="str">
        <f>VLOOKUP(J4087,'所属＆地区別'!$B$2:$C$100,2,FALSE)</f>
        <v>北部</v>
      </c>
      <c r="M4087" s="9">
        <v>1</v>
      </c>
    </row>
    <row r="4088" spans="8:13" x14ac:dyDescent="0.2">
      <c r="H4088" s="27">
        <v>3401909</v>
      </c>
      <c r="I4088" s="27" t="s">
        <v>3531</v>
      </c>
      <c r="J4088" s="28" t="s">
        <v>4978</v>
      </c>
      <c r="K4088" s="29">
        <f t="shared" si="114"/>
        <v>0</v>
      </c>
      <c r="L4088" s="29" t="str">
        <f>VLOOKUP(J4088,'所属＆地区別'!$B$2:$C$100,2,FALSE)</f>
        <v>北部</v>
      </c>
      <c r="M4088" s="9">
        <v>1</v>
      </c>
    </row>
    <row r="4089" spans="8:13" x14ac:dyDescent="0.2">
      <c r="H4089" s="27">
        <v>3401910</v>
      </c>
      <c r="I4089" s="27" t="s">
        <v>3532</v>
      </c>
      <c r="J4089" s="28" t="s">
        <v>4978</v>
      </c>
      <c r="K4089" s="29">
        <f t="shared" si="114"/>
        <v>0</v>
      </c>
      <c r="L4089" s="29" t="str">
        <f>VLOOKUP(J4089,'所属＆地区別'!$B$2:$C$100,2,FALSE)</f>
        <v>北部</v>
      </c>
      <c r="M4089" s="9">
        <v>1</v>
      </c>
    </row>
    <row r="4090" spans="8:13" x14ac:dyDescent="0.2">
      <c r="H4090" s="27">
        <v>3401911</v>
      </c>
      <c r="I4090" s="27" t="s">
        <v>3533</v>
      </c>
      <c r="J4090" s="28" t="s">
        <v>4978</v>
      </c>
      <c r="K4090" s="29">
        <f t="shared" si="114"/>
        <v>0</v>
      </c>
      <c r="L4090" s="29" t="str">
        <f>VLOOKUP(J4090,'所属＆地区別'!$B$2:$C$100,2,FALSE)</f>
        <v>北部</v>
      </c>
      <c r="M4090" s="9">
        <v>2</v>
      </c>
    </row>
    <row r="4091" spans="8:13" x14ac:dyDescent="0.2">
      <c r="H4091" s="27">
        <v>3401912</v>
      </c>
      <c r="I4091" s="27" t="s">
        <v>3534</v>
      </c>
      <c r="J4091" s="28" t="s">
        <v>4978</v>
      </c>
      <c r="K4091" s="29">
        <f t="shared" si="114"/>
        <v>0</v>
      </c>
      <c r="L4091" s="29" t="str">
        <f>VLOOKUP(J4091,'所属＆地区別'!$B$2:$C$100,2,FALSE)</f>
        <v>北部</v>
      </c>
      <c r="M4091" s="9">
        <v>1</v>
      </c>
    </row>
    <row r="4092" spans="8:13" x14ac:dyDescent="0.2">
      <c r="H4092" s="27">
        <v>3401915</v>
      </c>
      <c r="I4092" s="27" t="s">
        <v>3535</v>
      </c>
      <c r="J4092" s="28" t="s">
        <v>4978</v>
      </c>
      <c r="K4092" s="29">
        <f t="shared" si="114"/>
        <v>0</v>
      </c>
      <c r="L4092" s="29" t="str">
        <f>VLOOKUP(J4092,'所属＆地区別'!$B$2:$C$100,2,FALSE)</f>
        <v>北部</v>
      </c>
      <c r="M4092" s="9">
        <v>2</v>
      </c>
    </row>
    <row r="4093" spans="8:13" x14ac:dyDescent="0.2">
      <c r="H4093" s="27">
        <v>3401916</v>
      </c>
      <c r="I4093" s="27" t="s">
        <v>3536</v>
      </c>
      <c r="J4093" s="28" t="s">
        <v>4978</v>
      </c>
      <c r="K4093" s="29">
        <f t="shared" si="114"/>
        <v>0</v>
      </c>
      <c r="L4093" s="29" t="str">
        <f>VLOOKUP(J4093,'所属＆地区別'!$B$2:$C$100,2,FALSE)</f>
        <v>北部</v>
      </c>
      <c r="M4093" s="9">
        <v>2</v>
      </c>
    </row>
    <row r="4094" spans="8:13" x14ac:dyDescent="0.2">
      <c r="H4094" s="27">
        <v>3401917</v>
      </c>
      <c r="I4094" s="27" t="s">
        <v>3537</v>
      </c>
      <c r="J4094" s="28" t="s">
        <v>4978</v>
      </c>
      <c r="K4094" s="29">
        <f t="shared" si="114"/>
        <v>1</v>
      </c>
      <c r="L4094" s="29" t="str">
        <f>VLOOKUP(J4094,'所属＆地区別'!$B$2:$C$100,2,FALSE)</f>
        <v>北部</v>
      </c>
      <c r="M4094" s="9">
        <v>2</v>
      </c>
    </row>
    <row r="4095" spans="8:13" x14ac:dyDescent="0.2">
      <c r="H4095" s="27">
        <v>3401918</v>
      </c>
      <c r="I4095" s="27" t="s">
        <v>3538</v>
      </c>
      <c r="J4095" s="28" t="s">
        <v>4978</v>
      </c>
      <c r="K4095" s="29">
        <f t="shared" si="114"/>
        <v>0</v>
      </c>
      <c r="L4095" s="29" t="str">
        <f>VLOOKUP(J4095,'所属＆地区別'!$B$2:$C$100,2,FALSE)</f>
        <v>北部</v>
      </c>
      <c r="M4095" s="9">
        <v>1</v>
      </c>
    </row>
    <row r="4096" spans="8:13" x14ac:dyDescent="0.2">
      <c r="H4096" s="27">
        <v>3401919</v>
      </c>
      <c r="I4096" s="27" t="s">
        <v>3539</v>
      </c>
      <c r="J4096" s="28" t="s">
        <v>4978</v>
      </c>
      <c r="K4096" s="29">
        <f t="shared" si="114"/>
        <v>0</v>
      </c>
      <c r="L4096" s="29" t="str">
        <f>VLOOKUP(J4096,'所属＆地区別'!$B$2:$C$100,2,FALSE)</f>
        <v>北部</v>
      </c>
      <c r="M4096" s="9">
        <v>1</v>
      </c>
    </row>
    <row r="4097" spans="8:13" x14ac:dyDescent="0.2">
      <c r="H4097" s="27">
        <v>3401920</v>
      </c>
      <c r="I4097" s="27" t="s">
        <v>3540</v>
      </c>
      <c r="J4097" s="28" t="s">
        <v>4978</v>
      </c>
      <c r="K4097" s="29">
        <f t="shared" si="114"/>
        <v>1</v>
      </c>
      <c r="L4097" s="29" t="str">
        <f>VLOOKUP(J4097,'所属＆地区別'!$B$2:$C$100,2,FALSE)</f>
        <v>北部</v>
      </c>
      <c r="M4097" s="9">
        <v>1</v>
      </c>
    </row>
    <row r="4098" spans="8:13" x14ac:dyDescent="0.2">
      <c r="H4098" s="27">
        <v>3401921</v>
      </c>
      <c r="I4098" s="27" t="s">
        <v>3541</v>
      </c>
      <c r="J4098" s="28" t="s">
        <v>4978</v>
      </c>
      <c r="K4098" s="29">
        <f t="shared" si="114"/>
        <v>1</v>
      </c>
      <c r="L4098" s="29" t="str">
        <f>VLOOKUP(J4098,'所属＆地区別'!$B$2:$C$100,2,FALSE)</f>
        <v>北部</v>
      </c>
      <c r="M4098" s="9">
        <v>2</v>
      </c>
    </row>
    <row r="4099" spans="8:13" x14ac:dyDescent="0.2">
      <c r="H4099" s="27">
        <v>3401922</v>
      </c>
      <c r="I4099" s="27" t="s">
        <v>3542</v>
      </c>
      <c r="J4099" s="28" t="s">
        <v>4978</v>
      </c>
      <c r="K4099" s="29">
        <f t="shared" ref="K4099:K4162" si="115">SUMIF($C$3:$C$9305,H4099,$F$3:$F$9305)</f>
        <v>0</v>
      </c>
      <c r="L4099" s="29" t="str">
        <f>VLOOKUP(J4099,'所属＆地区別'!$B$2:$C$100,2,FALSE)</f>
        <v>北部</v>
      </c>
      <c r="M4099" s="9">
        <v>2</v>
      </c>
    </row>
    <row r="4100" spans="8:13" x14ac:dyDescent="0.2">
      <c r="H4100" s="27">
        <v>3401923</v>
      </c>
      <c r="I4100" s="27" t="s">
        <v>3543</v>
      </c>
      <c r="J4100" s="28" t="s">
        <v>4978</v>
      </c>
      <c r="K4100" s="29">
        <f t="shared" si="115"/>
        <v>0</v>
      </c>
      <c r="L4100" s="29" t="str">
        <f>VLOOKUP(J4100,'所属＆地区別'!$B$2:$C$100,2,FALSE)</f>
        <v>北部</v>
      </c>
      <c r="M4100" s="9">
        <v>1</v>
      </c>
    </row>
    <row r="4101" spans="8:13" x14ac:dyDescent="0.2">
      <c r="H4101" s="27">
        <v>3401924</v>
      </c>
      <c r="I4101" s="27" t="s">
        <v>3544</v>
      </c>
      <c r="J4101" s="28" t="s">
        <v>4978</v>
      </c>
      <c r="K4101" s="29">
        <f t="shared" si="115"/>
        <v>0</v>
      </c>
      <c r="L4101" s="29" t="str">
        <f>VLOOKUP(J4101,'所属＆地区別'!$B$2:$C$100,2,FALSE)</f>
        <v>北部</v>
      </c>
      <c r="M4101" s="9">
        <v>1</v>
      </c>
    </row>
    <row r="4102" spans="8:13" x14ac:dyDescent="0.2">
      <c r="H4102" s="27">
        <v>3401925</v>
      </c>
      <c r="I4102" s="27" t="s">
        <v>3545</v>
      </c>
      <c r="J4102" s="28" t="s">
        <v>4978</v>
      </c>
      <c r="K4102" s="29">
        <f t="shared" si="115"/>
        <v>0</v>
      </c>
      <c r="L4102" s="29" t="str">
        <f>VLOOKUP(J4102,'所属＆地区別'!$B$2:$C$100,2,FALSE)</f>
        <v>北部</v>
      </c>
      <c r="M4102" s="9">
        <v>2</v>
      </c>
    </row>
    <row r="4103" spans="8:13" x14ac:dyDescent="0.2">
      <c r="H4103" s="27">
        <v>3401931</v>
      </c>
      <c r="I4103" s="27" t="s">
        <v>3546</v>
      </c>
      <c r="J4103" s="28" t="s">
        <v>4978</v>
      </c>
      <c r="K4103" s="29">
        <f t="shared" si="115"/>
        <v>0</v>
      </c>
      <c r="L4103" s="29" t="str">
        <f>VLOOKUP(J4103,'所属＆地区別'!$B$2:$C$100,2,FALSE)</f>
        <v>北部</v>
      </c>
      <c r="M4103" s="9">
        <v>2</v>
      </c>
    </row>
    <row r="4104" spans="8:13" x14ac:dyDescent="0.2">
      <c r="H4104" s="27">
        <v>3401935</v>
      </c>
      <c r="I4104" s="27" t="s">
        <v>3547</v>
      </c>
      <c r="J4104" s="28" t="s">
        <v>4978</v>
      </c>
      <c r="K4104" s="29">
        <f t="shared" si="115"/>
        <v>0</v>
      </c>
      <c r="L4104" s="29" t="str">
        <f>VLOOKUP(J4104,'所属＆地区別'!$B$2:$C$100,2,FALSE)</f>
        <v>北部</v>
      </c>
      <c r="M4104" s="9">
        <v>1</v>
      </c>
    </row>
    <row r="4105" spans="8:13" x14ac:dyDescent="0.2">
      <c r="H4105" s="27">
        <v>3401937</v>
      </c>
      <c r="I4105" s="27" t="s">
        <v>3548</v>
      </c>
      <c r="J4105" s="28" t="s">
        <v>4978</v>
      </c>
      <c r="K4105" s="29">
        <f t="shared" si="115"/>
        <v>0</v>
      </c>
      <c r="L4105" s="29" t="str">
        <f>VLOOKUP(J4105,'所属＆地区別'!$B$2:$C$100,2,FALSE)</f>
        <v>北部</v>
      </c>
      <c r="M4105" s="9">
        <v>2</v>
      </c>
    </row>
    <row r="4106" spans="8:13" x14ac:dyDescent="0.2">
      <c r="H4106" s="27">
        <v>3401938</v>
      </c>
      <c r="I4106" s="27" t="s">
        <v>3549</v>
      </c>
      <c r="J4106" s="28" t="s">
        <v>4978</v>
      </c>
      <c r="K4106" s="29">
        <f t="shared" si="115"/>
        <v>0</v>
      </c>
      <c r="L4106" s="29" t="str">
        <f>VLOOKUP(J4106,'所属＆地区別'!$B$2:$C$100,2,FALSE)</f>
        <v>北部</v>
      </c>
      <c r="M4106" s="9">
        <v>1</v>
      </c>
    </row>
    <row r="4107" spans="8:13" x14ac:dyDescent="0.2">
      <c r="H4107" s="27">
        <v>3401941</v>
      </c>
      <c r="I4107" s="27" t="s">
        <v>3550</v>
      </c>
      <c r="J4107" s="28" t="s">
        <v>4978</v>
      </c>
      <c r="K4107" s="29">
        <f t="shared" si="115"/>
        <v>0</v>
      </c>
      <c r="L4107" s="29" t="str">
        <f>VLOOKUP(J4107,'所属＆地区別'!$B$2:$C$100,2,FALSE)</f>
        <v>北部</v>
      </c>
      <c r="M4107" s="9">
        <v>2</v>
      </c>
    </row>
    <row r="4108" spans="8:13" x14ac:dyDescent="0.2">
      <c r="H4108" s="27">
        <v>3401944</v>
      </c>
      <c r="I4108" s="27" t="s">
        <v>3551</v>
      </c>
      <c r="J4108" s="28" t="s">
        <v>4978</v>
      </c>
      <c r="K4108" s="29">
        <f t="shared" si="115"/>
        <v>0</v>
      </c>
      <c r="L4108" s="29" t="str">
        <f>VLOOKUP(J4108,'所属＆地区別'!$B$2:$C$100,2,FALSE)</f>
        <v>北部</v>
      </c>
      <c r="M4108" s="9">
        <v>1</v>
      </c>
    </row>
    <row r="4109" spans="8:13" x14ac:dyDescent="0.2">
      <c r="H4109" s="27">
        <v>3401962</v>
      </c>
      <c r="I4109" s="27" t="s">
        <v>3552</v>
      </c>
      <c r="J4109" s="28" t="s">
        <v>4978</v>
      </c>
      <c r="K4109" s="29">
        <f t="shared" si="115"/>
        <v>0</v>
      </c>
      <c r="L4109" s="29" t="str">
        <f>VLOOKUP(J4109,'所属＆地区別'!$B$2:$C$100,2,FALSE)</f>
        <v>北部</v>
      </c>
      <c r="M4109" s="9">
        <v>2</v>
      </c>
    </row>
    <row r="4110" spans="8:13" x14ac:dyDescent="0.2">
      <c r="H4110" s="27">
        <v>3401966</v>
      </c>
      <c r="I4110" s="27" t="s">
        <v>3553</v>
      </c>
      <c r="J4110" s="28" t="s">
        <v>4978</v>
      </c>
      <c r="K4110" s="29">
        <f t="shared" si="115"/>
        <v>0</v>
      </c>
      <c r="L4110" s="29" t="str">
        <f>VLOOKUP(J4110,'所属＆地区別'!$B$2:$C$100,2,FALSE)</f>
        <v>北部</v>
      </c>
      <c r="M4110" s="9">
        <v>2</v>
      </c>
    </row>
    <row r="4111" spans="8:13" x14ac:dyDescent="0.2">
      <c r="H4111" s="27">
        <v>3401968</v>
      </c>
      <c r="I4111" s="27" t="s">
        <v>3554</v>
      </c>
      <c r="J4111" s="28" t="s">
        <v>4978</v>
      </c>
      <c r="K4111" s="29">
        <f t="shared" si="115"/>
        <v>0</v>
      </c>
      <c r="L4111" s="29" t="str">
        <f>VLOOKUP(J4111,'所属＆地区別'!$B$2:$C$100,2,FALSE)</f>
        <v>北部</v>
      </c>
      <c r="M4111" s="9">
        <v>1</v>
      </c>
    </row>
    <row r="4112" spans="8:13" x14ac:dyDescent="0.2">
      <c r="H4112" s="27">
        <v>3401971</v>
      </c>
      <c r="I4112" s="27" t="s">
        <v>3555</v>
      </c>
      <c r="J4112" s="28" t="s">
        <v>4978</v>
      </c>
      <c r="K4112" s="29">
        <f t="shared" si="115"/>
        <v>0</v>
      </c>
      <c r="L4112" s="29" t="str">
        <f>VLOOKUP(J4112,'所属＆地区別'!$B$2:$C$100,2,FALSE)</f>
        <v>北部</v>
      </c>
      <c r="M4112" s="9">
        <v>2</v>
      </c>
    </row>
    <row r="4113" spans="8:13" x14ac:dyDescent="0.2">
      <c r="H4113" s="27">
        <v>3401975</v>
      </c>
      <c r="I4113" s="27" t="s">
        <v>3556</v>
      </c>
      <c r="J4113" s="28" t="s">
        <v>4978</v>
      </c>
      <c r="K4113" s="29">
        <f t="shared" si="115"/>
        <v>0</v>
      </c>
      <c r="L4113" s="29" t="str">
        <f>VLOOKUP(J4113,'所属＆地区別'!$B$2:$C$100,2,FALSE)</f>
        <v>北部</v>
      </c>
      <c r="M4113" s="9">
        <v>2</v>
      </c>
    </row>
    <row r="4114" spans="8:13" x14ac:dyDescent="0.2">
      <c r="H4114" s="27">
        <v>3401982</v>
      </c>
      <c r="I4114" s="27" t="s">
        <v>3557</v>
      </c>
      <c r="J4114" s="28" t="s">
        <v>4978</v>
      </c>
      <c r="K4114" s="29">
        <f t="shared" si="115"/>
        <v>0</v>
      </c>
      <c r="L4114" s="29" t="str">
        <f>VLOOKUP(J4114,'所属＆地区別'!$B$2:$C$100,2,FALSE)</f>
        <v>北部</v>
      </c>
      <c r="M4114" s="9">
        <v>2</v>
      </c>
    </row>
    <row r="4115" spans="8:13" x14ac:dyDescent="0.2">
      <c r="H4115" s="27">
        <v>3401986</v>
      </c>
      <c r="I4115" s="27" t="s">
        <v>3558</v>
      </c>
      <c r="J4115" s="28" t="s">
        <v>4978</v>
      </c>
      <c r="K4115" s="29">
        <f t="shared" si="115"/>
        <v>2</v>
      </c>
      <c r="L4115" s="29" t="str">
        <f>VLOOKUP(J4115,'所属＆地区別'!$B$2:$C$100,2,FALSE)</f>
        <v>北部</v>
      </c>
      <c r="M4115" s="9">
        <v>1</v>
      </c>
    </row>
    <row r="4116" spans="8:13" x14ac:dyDescent="0.2">
      <c r="H4116" s="27">
        <v>3401992</v>
      </c>
      <c r="I4116" s="27" t="s">
        <v>3559</v>
      </c>
      <c r="J4116" s="28" t="s">
        <v>4978</v>
      </c>
      <c r="K4116" s="29">
        <f t="shared" si="115"/>
        <v>0</v>
      </c>
      <c r="L4116" s="29" t="str">
        <f>VLOOKUP(J4116,'所属＆地区別'!$B$2:$C$100,2,FALSE)</f>
        <v>北部</v>
      </c>
      <c r="M4116" s="9">
        <v>1</v>
      </c>
    </row>
    <row r="4117" spans="8:13" x14ac:dyDescent="0.2">
      <c r="H4117" s="27">
        <v>3401993</v>
      </c>
      <c r="I4117" s="27" t="s">
        <v>3560</v>
      </c>
      <c r="J4117" s="28" t="s">
        <v>4978</v>
      </c>
      <c r="K4117" s="29">
        <f t="shared" si="115"/>
        <v>0</v>
      </c>
      <c r="L4117" s="29" t="str">
        <f>VLOOKUP(J4117,'所属＆地区別'!$B$2:$C$100,2,FALSE)</f>
        <v>北部</v>
      </c>
      <c r="M4117" s="9">
        <v>2</v>
      </c>
    </row>
    <row r="4118" spans="8:13" x14ac:dyDescent="0.2">
      <c r="H4118" s="27">
        <v>3402000</v>
      </c>
      <c r="I4118" s="27" t="s">
        <v>3561</v>
      </c>
      <c r="J4118" s="28" t="s">
        <v>4978</v>
      </c>
      <c r="K4118" s="29">
        <f t="shared" si="115"/>
        <v>0</v>
      </c>
      <c r="L4118" s="29" t="str">
        <f>VLOOKUP(J4118,'所属＆地区別'!$B$2:$C$100,2,FALSE)</f>
        <v>北部</v>
      </c>
      <c r="M4118" s="9">
        <v>1</v>
      </c>
    </row>
    <row r="4119" spans="8:13" x14ac:dyDescent="0.2">
      <c r="H4119" s="27">
        <v>3402001</v>
      </c>
      <c r="I4119" s="27" t="s">
        <v>3562</v>
      </c>
      <c r="J4119" s="28" t="s">
        <v>4978</v>
      </c>
      <c r="K4119" s="29">
        <f t="shared" si="115"/>
        <v>0</v>
      </c>
      <c r="L4119" s="29" t="str">
        <f>VLOOKUP(J4119,'所属＆地区別'!$B$2:$C$100,2,FALSE)</f>
        <v>北部</v>
      </c>
      <c r="M4119" s="9">
        <v>2</v>
      </c>
    </row>
    <row r="4120" spans="8:13" x14ac:dyDescent="0.2">
      <c r="H4120" s="27">
        <v>3402003</v>
      </c>
      <c r="I4120" s="27" t="s">
        <v>3563</v>
      </c>
      <c r="J4120" s="28" t="s">
        <v>4978</v>
      </c>
      <c r="K4120" s="29">
        <f t="shared" si="115"/>
        <v>0</v>
      </c>
      <c r="L4120" s="29" t="str">
        <f>VLOOKUP(J4120,'所属＆地区別'!$B$2:$C$100,2,FALSE)</f>
        <v>北部</v>
      </c>
      <c r="M4120" s="9">
        <v>1</v>
      </c>
    </row>
    <row r="4121" spans="8:13" x14ac:dyDescent="0.2">
      <c r="H4121" s="27">
        <v>3402013</v>
      </c>
      <c r="I4121" s="27" t="s">
        <v>3564</v>
      </c>
      <c r="J4121" s="28" t="s">
        <v>4978</v>
      </c>
      <c r="K4121" s="29">
        <f t="shared" si="115"/>
        <v>0</v>
      </c>
      <c r="L4121" s="29" t="str">
        <f>VLOOKUP(J4121,'所属＆地区別'!$B$2:$C$100,2,FALSE)</f>
        <v>北部</v>
      </c>
      <c r="M4121" s="9">
        <v>1</v>
      </c>
    </row>
    <row r="4122" spans="8:13" x14ac:dyDescent="0.2">
      <c r="H4122" s="27">
        <v>3402014</v>
      </c>
      <c r="I4122" s="27" t="s">
        <v>1386</v>
      </c>
      <c r="J4122" s="28" t="s">
        <v>4978</v>
      </c>
      <c r="K4122" s="29">
        <f t="shared" si="115"/>
        <v>0</v>
      </c>
      <c r="L4122" s="29" t="str">
        <f>VLOOKUP(J4122,'所属＆地区別'!$B$2:$C$100,2,FALSE)</f>
        <v>北部</v>
      </c>
      <c r="M4122" s="9">
        <v>2</v>
      </c>
    </row>
    <row r="4123" spans="8:13" x14ac:dyDescent="0.2">
      <c r="H4123" s="27">
        <v>3402016</v>
      </c>
      <c r="I4123" s="27" t="s">
        <v>3565</v>
      </c>
      <c r="J4123" s="28" t="s">
        <v>4978</v>
      </c>
      <c r="K4123" s="29">
        <f t="shared" si="115"/>
        <v>0</v>
      </c>
      <c r="L4123" s="29" t="str">
        <f>VLOOKUP(J4123,'所属＆地区別'!$B$2:$C$100,2,FALSE)</f>
        <v>北部</v>
      </c>
      <c r="M4123" s="9">
        <v>1</v>
      </c>
    </row>
    <row r="4124" spans="8:13" x14ac:dyDescent="0.2">
      <c r="H4124" s="27">
        <v>3402018</v>
      </c>
      <c r="I4124" s="27" t="s">
        <v>3566</v>
      </c>
      <c r="J4124" s="28" t="s">
        <v>4978</v>
      </c>
      <c r="K4124" s="29">
        <f t="shared" si="115"/>
        <v>0</v>
      </c>
      <c r="L4124" s="29" t="str">
        <f>VLOOKUP(J4124,'所属＆地区別'!$B$2:$C$100,2,FALSE)</f>
        <v>北部</v>
      </c>
      <c r="M4124" s="9">
        <v>2</v>
      </c>
    </row>
    <row r="4125" spans="8:13" x14ac:dyDescent="0.2">
      <c r="H4125" s="27">
        <v>3402025</v>
      </c>
      <c r="I4125" s="27" t="s">
        <v>3567</v>
      </c>
      <c r="J4125" s="28" t="s">
        <v>4978</v>
      </c>
      <c r="K4125" s="29">
        <f t="shared" si="115"/>
        <v>0</v>
      </c>
      <c r="L4125" s="29" t="str">
        <f>VLOOKUP(J4125,'所属＆地区別'!$B$2:$C$100,2,FALSE)</f>
        <v>北部</v>
      </c>
      <c r="M4125" s="9">
        <v>1</v>
      </c>
    </row>
    <row r="4126" spans="8:13" x14ac:dyDescent="0.2">
      <c r="H4126" s="27">
        <v>3402029</v>
      </c>
      <c r="I4126" s="27" t="s">
        <v>3568</v>
      </c>
      <c r="J4126" s="28" t="s">
        <v>4978</v>
      </c>
      <c r="K4126" s="29">
        <f t="shared" si="115"/>
        <v>0</v>
      </c>
      <c r="L4126" s="29" t="str">
        <f>VLOOKUP(J4126,'所属＆地区別'!$B$2:$C$100,2,FALSE)</f>
        <v>北部</v>
      </c>
      <c r="M4126" s="9">
        <v>1</v>
      </c>
    </row>
    <row r="4127" spans="8:13" x14ac:dyDescent="0.2">
      <c r="H4127" s="27">
        <v>3402030</v>
      </c>
      <c r="I4127" s="27" t="s">
        <v>3569</v>
      </c>
      <c r="J4127" s="28" t="s">
        <v>4978</v>
      </c>
      <c r="K4127" s="29">
        <f t="shared" si="115"/>
        <v>0</v>
      </c>
      <c r="L4127" s="29" t="str">
        <f>VLOOKUP(J4127,'所属＆地区別'!$B$2:$C$100,2,FALSE)</f>
        <v>北部</v>
      </c>
      <c r="M4127" s="9">
        <v>2</v>
      </c>
    </row>
    <row r="4128" spans="8:13" x14ac:dyDescent="0.2">
      <c r="H4128" s="27">
        <v>3402032</v>
      </c>
      <c r="I4128" s="27" t="s">
        <v>3570</v>
      </c>
      <c r="J4128" s="28" t="s">
        <v>4978</v>
      </c>
      <c r="K4128" s="29">
        <f t="shared" si="115"/>
        <v>0</v>
      </c>
      <c r="L4128" s="29" t="str">
        <f>VLOOKUP(J4128,'所属＆地区別'!$B$2:$C$100,2,FALSE)</f>
        <v>北部</v>
      </c>
      <c r="M4128" s="9">
        <v>2</v>
      </c>
    </row>
    <row r="4129" spans="8:13" x14ac:dyDescent="0.2">
      <c r="H4129" s="27">
        <v>3402033</v>
      </c>
      <c r="I4129" s="27" t="s">
        <v>3571</v>
      </c>
      <c r="J4129" s="28" t="s">
        <v>4978</v>
      </c>
      <c r="K4129" s="29">
        <f t="shared" si="115"/>
        <v>0</v>
      </c>
      <c r="L4129" s="29" t="str">
        <f>VLOOKUP(J4129,'所属＆地区別'!$B$2:$C$100,2,FALSE)</f>
        <v>北部</v>
      </c>
      <c r="M4129" s="9">
        <v>2</v>
      </c>
    </row>
    <row r="4130" spans="8:13" x14ac:dyDescent="0.2">
      <c r="H4130" s="27">
        <v>3402037</v>
      </c>
      <c r="I4130" s="27" t="s">
        <v>3572</v>
      </c>
      <c r="J4130" s="28" t="s">
        <v>4978</v>
      </c>
      <c r="K4130" s="29">
        <f t="shared" si="115"/>
        <v>0</v>
      </c>
      <c r="L4130" s="29" t="str">
        <f>VLOOKUP(J4130,'所属＆地区別'!$B$2:$C$100,2,FALSE)</f>
        <v>北部</v>
      </c>
      <c r="M4130" s="9">
        <v>2</v>
      </c>
    </row>
    <row r="4131" spans="8:13" x14ac:dyDescent="0.2">
      <c r="H4131" s="27">
        <v>3402038</v>
      </c>
      <c r="I4131" s="27" t="s">
        <v>3573</v>
      </c>
      <c r="J4131" s="28" t="s">
        <v>4978</v>
      </c>
      <c r="K4131" s="29">
        <f t="shared" si="115"/>
        <v>0</v>
      </c>
      <c r="L4131" s="29" t="str">
        <f>VLOOKUP(J4131,'所属＆地区別'!$B$2:$C$100,2,FALSE)</f>
        <v>北部</v>
      </c>
      <c r="M4131" s="9">
        <v>2</v>
      </c>
    </row>
    <row r="4132" spans="8:13" x14ac:dyDescent="0.2">
      <c r="H4132" s="27">
        <v>3402039</v>
      </c>
      <c r="I4132" s="27" t="s">
        <v>3574</v>
      </c>
      <c r="J4132" s="28" t="s">
        <v>4978</v>
      </c>
      <c r="K4132" s="29">
        <f t="shared" si="115"/>
        <v>0</v>
      </c>
      <c r="L4132" s="29" t="str">
        <f>VLOOKUP(J4132,'所属＆地区別'!$B$2:$C$100,2,FALSE)</f>
        <v>北部</v>
      </c>
      <c r="M4132" s="9">
        <v>1</v>
      </c>
    </row>
    <row r="4133" spans="8:13" x14ac:dyDescent="0.2">
      <c r="H4133" s="27">
        <v>3402040</v>
      </c>
      <c r="I4133" s="27" t="s">
        <v>3575</v>
      </c>
      <c r="J4133" s="28" t="s">
        <v>4978</v>
      </c>
      <c r="K4133" s="29">
        <f t="shared" si="115"/>
        <v>0</v>
      </c>
      <c r="L4133" s="29" t="str">
        <f>VLOOKUP(J4133,'所属＆地区別'!$B$2:$C$100,2,FALSE)</f>
        <v>北部</v>
      </c>
      <c r="M4133" s="9">
        <v>2</v>
      </c>
    </row>
    <row r="4134" spans="8:13" x14ac:dyDescent="0.2">
      <c r="H4134" s="27">
        <v>3402042</v>
      </c>
      <c r="I4134" s="27" t="s">
        <v>3576</v>
      </c>
      <c r="J4134" s="28" t="s">
        <v>4978</v>
      </c>
      <c r="K4134" s="29">
        <f t="shared" si="115"/>
        <v>0</v>
      </c>
      <c r="L4134" s="29" t="str">
        <f>VLOOKUP(J4134,'所属＆地区別'!$B$2:$C$100,2,FALSE)</f>
        <v>北部</v>
      </c>
      <c r="M4134" s="9">
        <v>1</v>
      </c>
    </row>
    <row r="4135" spans="8:13" x14ac:dyDescent="0.2">
      <c r="H4135" s="27">
        <v>3402049</v>
      </c>
      <c r="I4135" s="27" t="s">
        <v>3577</v>
      </c>
      <c r="J4135" s="28" t="s">
        <v>4978</v>
      </c>
      <c r="K4135" s="29">
        <f t="shared" si="115"/>
        <v>0</v>
      </c>
      <c r="L4135" s="29" t="str">
        <f>VLOOKUP(J4135,'所属＆地区別'!$B$2:$C$100,2,FALSE)</f>
        <v>北部</v>
      </c>
      <c r="M4135" s="9">
        <v>1</v>
      </c>
    </row>
    <row r="4136" spans="8:13" x14ac:dyDescent="0.2">
      <c r="H4136" s="27">
        <v>3402052</v>
      </c>
      <c r="I4136" s="27" t="s">
        <v>3578</v>
      </c>
      <c r="J4136" s="28" t="s">
        <v>4978</v>
      </c>
      <c r="K4136" s="29">
        <f t="shared" si="115"/>
        <v>0</v>
      </c>
      <c r="L4136" s="29" t="str">
        <f>VLOOKUP(J4136,'所属＆地区別'!$B$2:$C$100,2,FALSE)</f>
        <v>北部</v>
      </c>
      <c r="M4136" s="9">
        <v>1</v>
      </c>
    </row>
    <row r="4137" spans="8:13" x14ac:dyDescent="0.2">
      <c r="H4137" s="27">
        <v>3402059</v>
      </c>
      <c r="I4137" s="27" t="s">
        <v>3579</v>
      </c>
      <c r="J4137" s="28" t="s">
        <v>4978</v>
      </c>
      <c r="K4137" s="29">
        <f t="shared" si="115"/>
        <v>0</v>
      </c>
      <c r="L4137" s="29" t="str">
        <f>VLOOKUP(J4137,'所属＆地区別'!$B$2:$C$100,2,FALSE)</f>
        <v>北部</v>
      </c>
      <c r="M4137" s="9">
        <v>2</v>
      </c>
    </row>
    <row r="4138" spans="8:13" x14ac:dyDescent="0.2">
      <c r="H4138" s="27">
        <v>3402060</v>
      </c>
      <c r="I4138" s="27" t="s">
        <v>3580</v>
      </c>
      <c r="J4138" s="28" t="s">
        <v>4978</v>
      </c>
      <c r="K4138" s="29">
        <f t="shared" si="115"/>
        <v>0</v>
      </c>
      <c r="L4138" s="29" t="str">
        <f>VLOOKUP(J4138,'所属＆地区別'!$B$2:$C$100,2,FALSE)</f>
        <v>北部</v>
      </c>
      <c r="M4138" s="9">
        <v>2</v>
      </c>
    </row>
    <row r="4139" spans="8:13" x14ac:dyDescent="0.2">
      <c r="H4139" s="27">
        <v>3402063</v>
      </c>
      <c r="I4139" s="27" t="s">
        <v>3581</v>
      </c>
      <c r="J4139" s="28" t="s">
        <v>4978</v>
      </c>
      <c r="K4139" s="29">
        <f t="shared" si="115"/>
        <v>0</v>
      </c>
      <c r="L4139" s="29" t="str">
        <f>VLOOKUP(J4139,'所属＆地区別'!$B$2:$C$100,2,FALSE)</f>
        <v>北部</v>
      </c>
      <c r="M4139" s="9">
        <v>2</v>
      </c>
    </row>
    <row r="4140" spans="8:13" x14ac:dyDescent="0.2">
      <c r="H4140" s="27">
        <v>3402075</v>
      </c>
      <c r="I4140" s="27" t="s">
        <v>3582</v>
      </c>
      <c r="J4140" s="28" t="s">
        <v>4978</v>
      </c>
      <c r="K4140" s="29">
        <f t="shared" si="115"/>
        <v>0</v>
      </c>
      <c r="L4140" s="29" t="str">
        <f>VLOOKUP(J4140,'所属＆地区別'!$B$2:$C$100,2,FALSE)</f>
        <v>北部</v>
      </c>
      <c r="M4140" s="9">
        <v>1</v>
      </c>
    </row>
    <row r="4141" spans="8:13" x14ac:dyDescent="0.2">
      <c r="H4141" s="27">
        <v>3402078</v>
      </c>
      <c r="I4141" s="27" t="s">
        <v>3583</v>
      </c>
      <c r="J4141" s="28" t="s">
        <v>4978</v>
      </c>
      <c r="K4141" s="29">
        <f t="shared" si="115"/>
        <v>1</v>
      </c>
      <c r="L4141" s="29" t="str">
        <f>VLOOKUP(J4141,'所属＆地区別'!$B$2:$C$100,2,FALSE)</f>
        <v>北部</v>
      </c>
      <c r="M4141" s="9">
        <v>1</v>
      </c>
    </row>
    <row r="4142" spans="8:13" x14ac:dyDescent="0.2">
      <c r="H4142" s="27">
        <v>3402080</v>
      </c>
      <c r="I4142" s="27" t="s">
        <v>3584</v>
      </c>
      <c r="J4142" s="28" t="s">
        <v>4978</v>
      </c>
      <c r="K4142" s="29">
        <f t="shared" si="115"/>
        <v>0</v>
      </c>
      <c r="L4142" s="29" t="str">
        <f>VLOOKUP(J4142,'所属＆地区別'!$B$2:$C$100,2,FALSE)</f>
        <v>北部</v>
      </c>
      <c r="M4142" s="9">
        <v>1</v>
      </c>
    </row>
    <row r="4143" spans="8:13" x14ac:dyDescent="0.2">
      <c r="H4143" s="27">
        <v>3402090</v>
      </c>
      <c r="I4143" s="27" t="s">
        <v>3585</v>
      </c>
      <c r="J4143" s="28" t="s">
        <v>4978</v>
      </c>
      <c r="K4143" s="29">
        <f t="shared" si="115"/>
        <v>0</v>
      </c>
      <c r="L4143" s="29" t="str">
        <f>VLOOKUP(J4143,'所属＆地区別'!$B$2:$C$100,2,FALSE)</f>
        <v>北部</v>
      </c>
      <c r="M4143" s="9">
        <v>2</v>
      </c>
    </row>
    <row r="4144" spans="8:13" x14ac:dyDescent="0.2">
      <c r="H4144" s="27">
        <v>3402091</v>
      </c>
      <c r="I4144" s="27" t="s">
        <v>3586</v>
      </c>
      <c r="J4144" s="28" t="s">
        <v>4978</v>
      </c>
      <c r="K4144" s="29">
        <f t="shared" si="115"/>
        <v>0</v>
      </c>
      <c r="L4144" s="29" t="str">
        <f>VLOOKUP(J4144,'所属＆地区別'!$B$2:$C$100,2,FALSE)</f>
        <v>北部</v>
      </c>
      <c r="M4144" s="9">
        <v>1</v>
      </c>
    </row>
    <row r="4145" spans="8:13" x14ac:dyDescent="0.2">
      <c r="H4145" s="27">
        <v>3402095</v>
      </c>
      <c r="I4145" s="27" t="s">
        <v>3587</v>
      </c>
      <c r="J4145" s="28" t="s">
        <v>4978</v>
      </c>
      <c r="K4145" s="29">
        <f t="shared" si="115"/>
        <v>0</v>
      </c>
      <c r="L4145" s="29" t="str">
        <f>VLOOKUP(J4145,'所属＆地区別'!$B$2:$C$100,2,FALSE)</f>
        <v>北部</v>
      </c>
      <c r="M4145" s="9">
        <v>1</v>
      </c>
    </row>
    <row r="4146" spans="8:13" x14ac:dyDescent="0.2">
      <c r="H4146" s="27">
        <v>3402102</v>
      </c>
      <c r="I4146" s="27" t="s">
        <v>3588</v>
      </c>
      <c r="J4146" s="28" t="s">
        <v>4978</v>
      </c>
      <c r="K4146" s="29">
        <f t="shared" si="115"/>
        <v>0</v>
      </c>
      <c r="L4146" s="29" t="str">
        <f>VLOOKUP(J4146,'所属＆地区別'!$B$2:$C$100,2,FALSE)</f>
        <v>北部</v>
      </c>
      <c r="M4146" s="9">
        <v>1</v>
      </c>
    </row>
    <row r="4147" spans="8:13" x14ac:dyDescent="0.2">
      <c r="H4147" s="27">
        <v>3402108</v>
      </c>
      <c r="I4147" s="27" t="s">
        <v>3589</v>
      </c>
      <c r="J4147" s="28" t="s">
        <v>4978</v>
      </c>
      <c r="K4147" s="29">
        <f t="shared" si="115"/>
        <v>0</v>
      </c>
      <c r="L4147" s="29" t="str">
        <f>VLOOKUP(J4147,'所属＆地区別'!$B$2:$C$100,2,FALSE)</f>
        <v>北部</v>
      </c>
      <c r="M4147" s="9">
        <v>1</v>
      </c>
    </row>
    <row r="4148" spans="8:13" x14ac:dyDescent="0.2">
      <c r="H4148" s="27">
        <v>3402116</v>
      </c>
      <c r="I4148" s="27" t="s">
        <v>3590</v>
      </c>
      <c r="J4148" s="28" t="s">
        <v>4978</v>
      </c>
      <c r="K4148" s="29">
        <f t="shared" si="115"/>
        <v>0</v>
      </c>
      <c r="L4148" s="29" t="str">
        <f>VLOOKUP(J4148,'所属＆地区別'!$B$2:$C$100,2,FALSE)</f>
        <v>北部</v>
      </c>
      <c r="M4148" s="9">
        <v>1</v>
      </c>
    </row>
    <row r="4149" spans="8:13" x14ac:dyDescent="0.2">
      <c r="H4149" s="27">
        <v>3402119</v>
      </c>
      <c r="I4149" s="27" t="s">
        <v>3591</v>
      </c>
      <c r="J4149" s="28" t="s">
        <v>4978</v>
      </c>
      <c r="K4149" s="29">
        <f t="shared" si="115"/>
        <v>1</v>
      </c>
      <c r="L4149" s="29" t="str">
        <f>VLOOKUP(J4149,'所属＆地区別'!$B$2:$C$100,2,FALSE)</f>
        <v>北部</v>
      </c>
      <c r="M4149" s="9">
        <v>2</v>
      </c>
    </row>
    <row r="4150" spans="8:13" x14ac:dyDescent="0.2">
      <c r="H4150" s="27">
        <v>3402120</v>
      </c>
      <c r="I4150" s="27" t="s">
        <v>3592</v>
      </c>
      <c r="J4150" s="28" t="s">
        <v>4978</v>
      </c>
      <c r="K4150" s="29">
        <f t="shared" si="115"/>
        <v>0</v>
      </c>
      <c r="L4150" s="29" t="str">
        <f>VLOOKUP(J4150,'所属＆地区別'!$B$2:$C$100,2,FALSE)</f>
        <v>北部</v>
      </c>
      <c r="M4150" s="9">
        <v>2</v>
      </c>
    </row>
    <row r="4151" spans="8:13" x14ac:dyDescent="0.2">
      <c r="H4151" s="27">
        <v>3402122</v>
      </c>
      <c r="I4151" s="27" t="s">
        <v>3593</v>
      </c>
      <c r="J4151" s="28" t="s">
        <v>4978</v>
      </c>
      <c r="K4151" s="29">
        <f t="shared" si="115"/>
        <v>0</v>
      </c>
      <c r="L4151" s="29" t="str">
        <f>VLOOKUP(J4151,'所属＆地区別'!$B$2:$C$100,2,FALSE)</f>
        <v>北部</v>
      </c>
      <c r="M4151" s="9">
        <v>1</v>
      </c>
    </row>
    <row r="4152" spans="8:13" x14ac:dyDescent="0.2">
      <c r="H4152" s="27">
        <v>3402123</v>
      </c>
      <c r="I4152" s="27" t="s">
        <v>3594</v>
      </c>
      <c r="J4152" s="28" t="s">
        <v>4978</v>
      </c>
      <c r="K4152" s="29">
        <f t="shared" si="115"/>
        <v>0</v>
      </c>
      <c r="L4152" s="29" t="str">
        <f>VLOOKUP(J4152,'所属＆地区別'!$B$2:$C$100,2,FALSE)</f>
        <v>北部</v>
      </c>
      <c r="M4152" s="9">
        <v>2</v>
      </c>
    </row>
    <row r="4153" spans="8:13" x14ac:dyDescent="0.2">
      <c r="H4153" s="27">
        <v>3402124</v>
      </c>
      <c r="I4153" s="27" t="s">
        <v>3595</v>
      </c>
      <c r="J4153" s="28" t="s">
        <v>4978</v>
      </c>
      <c r="K4153" s="29">
        <f t="shared" si="115"/>
        <v>0</v>
      </c>
      <c r="L4153" s="29" t="str">
        <f>VLOOKUP(J4153,'所属＆地区別'!$B$2:$C$100,2,FALSE)</f>
        <v>北部</v>
      </c>
      <c r="M4153" s="9">
        <v>2</v>
      </c>
    </row>
    <row r="4154" spans="8:13" x14ac:dyDescent="0.2">
      <c r="H4154" s="27">
        <v>3402126</v>
      </c>
      <c r="I4154" s="27" t="s">
        <v>3596</v>
      </c>
      <c r="J4154" s="28" t="s">
        <v>4978</v>
      </c>
      <c r="K4154" s="29">
        <f t="shared" si="115"/>
        <v>0</v>
      </c>
      <c r="L4154" s="29" t="str">
        <f>VLOOKUP(J4154,'所属＆地区別'!$B$2:$C$100,2,FALSE)</f>
        <v>北部</v>
      </c>
      <c r="M4154" s="9">
        <v>1</v>
      </c>
    </row>
    <row r="4155" spans="8:13" x14ac:dyDescent="0.2">
      <c r="H4155" s="27">
        <v>3402127</v>
      </c>
      <c r="I4155" s="27" t="s">
        <v>3597</v>
      </c>
      <c r="J4155" s="28" t="s">
        <v>4978</v>
      </c>
      <c r="K4155" s="29">
        <f t="shared" si="115"/>
        <v>0</v>
      </c>
      <c r="L4155" s="29" t="str">
        <f>VLOOKUP(J4155,'所属＆地区別'!$B$2:$C$100,2,FALSE)</f>
        <v>北部</v>
      </c>
      <c r="M4155" s="9">
        <v>2</v>
      </c>
    </row>
    <row r="4156" spans="8:13" x14ac:dyDescent="0.2">
      <c r="H4156" s="27">
        <v>3402128</v>
      </c>
      <c r="I4156" s="27" t="s">
        <v>3598</v>
      </c>
      <c r="J4156" s="28" t="s">
        <v>4978</v>
      </c>
      <c r="K4156" s="29">
        <f t="shared" si="115"/>
        <v>0</v>
      </c>
      <c r="L4156" s="29" t="str">
        <f>VLOOKUP(J4156,'所属＆地区別'!$B$2:$C$100,2,FALSE)</f>
        <v>北部</v>
      </c>
      <c r="M4156" s="9">
        <v>1</v>
      </c>
    </row>
    <row r="4157" spans="8:13" x14ac:dyDescent="0.2">
      <c r="H4157" s="27">
        <v>3402132</v>
      </c>
      <c r="I4157" s="27" t="s">
        <v>3599</v>
      </c>
      <c r="J4157" s="28" t="s">
        <v>4978</v>
      </c>
      <c r="K4157" s="29">
        <f t="shared" si="115"/>
        <v>0</v>
      </c>
      <c r="L4157" s="29" t="str">
        <f>VLOOKUP(J4157,'所属＆地区別'!$B$2:$C$100,2,FALSE)</f>
        <v>北部</v>
      </c>
      <c r="M4157" s="9">
        <v>1</v>
      </c>
    </row>
    <row r="4158" spans="8:13" x14ac:dyDescent="0.2">
      <c r="H4158" s="27">
        <v>3402133</v>
      </c>
      <c r="I4158" s="27" t="s">
        <v>3600</v>
      </c>
      <c r="J4158" s="28" t="s">
        <v>4978</v>
      </c>
      <c r="K4158" s="29">
        <f t="shared" si="115"/>
        <v>0</v>
      </c>
      <c r="L4158" s="29" t="str">
        <f>VLOOKUP(J4158,'所属＆地区別'!$B$2:$C$100,2,FALSE)</f>
        <v>北部</v>
      </c>
      <c r="M4158" s="9">
        <v>1</v>
      </c>
    </row>
    <row r="4159" spans="8:13" x14ac:dyDescent="0.2">
      <c r="H4159" s="27">
        <v>3402134</v>
      </c>
      <c r="I4159" s="27" t="s">
        <v>3601</v>
      </c>
      <c r="J4159" s="28" t="s">
        <v>4978</v>
      </c>
      <c r="K4159" s="29">
        <f t="shared" si="115"/>
        <v>0</v>
      </c>
      <c r="L4159" s="29" t="str">
        <f>VLOOKUP(J4159,'所属＆地区別'!$B$2:$C$100,2,FALSE)</f>
        <v>北部</v>
      </c>
      <c r="M4159" s="9">
        <v>1</v>
      </c>
    </row>
    <row r="4160" spans="8:13" x14ac:dyDescent="0.2">
      <c r="H4160" s="27">
        <v>3402139</v>
      </c>
      <c r="I4160" s="27" t="s">
        <v>3602</v>
      </c>
      <c r="J4160" s="28" t="s">
        <v>4978</v>
      </c>
      <c r="K4160" s="29">
        <f t="shared" si="115"/>
        <v>0</v>
      </c>
      <c r="L4160" s="29" t="str">
        <f>VLOOKUP(J4160,'所属＆地区別'!$B$2:$C$100,2,FALSE)</f>
        <v>北部</v>
      </c>
      <c r="M4160" s="9">
        <v>2</v>
      </c>
    </row>
    <row r="4161" spans="8:13" x14ac:dyDescent="0.2">
      <c r="H4161" s="27">
        <v>3402140</v>
      </c>
      <c r="I4161" s="27" t="s">
        <v>3603</v>
      </c>
      <c r="J4161" s="28" t="s">
        <v>4978</v>
      </c>
      <c r="K4161" s="29">
        <f t="shared" si="115"/>
        <v>0</v>
      </c>
      <c r="L4161" s="29" t="str">
        <f>VLOOKUP(J4161,'所属＆地区別'!$B$2:$C$100,2,FALSE)</f>
        <v>北部</v>
      </c>
      <c r="M4161" s="9">
        <v>1</v>
      </c>
    </row>
    <row r="4162" spans="8:13" x14ac:dyDescent="0.2">
      <c r="H4162" s="27">
        <v>3402145</v>
      </c>
      <c r="I4162" s="27" t="s">
        <v>3604</v>
      </c>
      <c r="J4162" s="28" t="s">
        <v>4978</v>
      </c>
      <c r="K4162" s="29">
        <f t="shared" si="115"/>
        <v>0</v>
      </c>
      <c r="L4162" s="29" t="str">
        <f>VLOOKUP(J4162,'所属＆地区別'!$B$2:$C$100,2,FALSE)</f>
        <v>北部</v>
      </c>
      <c r="M4162" s="9">
        <v>2</v>
      </c>
    </row>
    <row r="4163" spans="8:13" x14ac:dyDescent="0.2">
      <c r="H4163" s="27">
        <v>3402146</v>
      </c>
      <c r="I4163" s="27" t="s">
        <v>3605</v>
      </c>
      <c r="J4163" s="28" t="s">
        <v>4978</v>
      </c>
      <c r="K4163" s="29">
        <f t="shared" ref="K4163:K4226" si="116">SUMIF($C$3:$C$9305,H4163,$F$3:$F$9305)</f>
        <v>0</v>
      </c>
      <c r="L4163" s="29" t="str">
        <f>VLOOKUP(J4163,'所属＆地区別'!$B$2:$C$100,2,FALSE)</f>
        <v>北部</v>
      </c>
      <c r="M4163" s="9">
        <v>1</v>
      </c>
    </row>
    <row r="4164" spans="8:13" x14ac:dyDescent="0.2">
      <c r="H4164" s="27">
        <v>3402157</v>
      </c>
      <c r="I4164" s="27" t="s">
        <v>3606</v>
      </c>
      <c r="J4164" s="28" t="s">
        <v>4978</v>
      </c>
      <c r="K4164" s="29">
        <f t="shared" si="116"/>
        <v>0</v>
      </c>
      <c r="L4164" s="29" t="str">
        <f>VLOOKUP(J4164,'所属＆地区別'!$B$2:$C$100,2,FALSE)</f>
        <v>北部</v>
      </c>
      <c r="M4164" s="9">
        <v>2</v>
      </c>
    </row>
    <row r="4165" spans="8:13" x14ac:dyDescent="0.2">
      <c r="H4165" s="27">
        <v>3402159</v>
      </c>
      <c r="I4165" s="27" t="s">
        <v>3607</v>
      </c>
      <c r="J4165" s="28" t="s">
        <v>4978</v>
      </c>
      <c r="K4165" s="29">
        <f t="shared" si="116"/>
        <v>0</v>
      </c>
      <c r="L4165" s="29" t="str">
        <f>VLOOKUP(J4165,'所属＆地区別'!$B$2:$C$100,2,FALSE)</f>
        <v>北部</v>
      </c>
      <c r="M4165" s="9">
        <v>2</v>
      </c>
    </row>
    <row r="4166" spans="8:13" x14ac:dyDescent="0.2">
      <c r="H4166" s="27">
        <v>3402160</v>
      </c>
      <c r="I4166" s="27" t="s">
        <v>3608</v>
      </c>
      <c r="J4166" s="28" t="s">
        <v>4978</v>
      </c>
      <c r="K4166" s="29">
        <f t="shared" si="116"/>
        <v>2</v>
      </c>
      <c r="L4166" s="29" t="str">
        <f>VLOOKUP(J4166,'所属＆地区別'!$B$2:$C$100,2,FALSE)</f>
        <v>北部</v>
      </c>
      <c r="M4166" s="9">
        <v>1</v>
      </c>
    </row>
    <row r="4167" spans="8:13" x14ac:dyDescent="0.2">
      <c r="H4167" s="27">
        <v>3402161</v>
      </c>
      <c r="I4167" s="27" t="s">
        <v>3609</v>
      </c>
      <c r="J4167" s="28" t="s">
        <v>4978</v>
      </c>
      <c r="K4167" s="29">
        <f t="shared" si="116"/>
        <v>0</v>
      </c>
      <c r="L4167" s="29" t="str">
        <f>VLOOKUP(J4167,'所属＆地区別'!$B$2:$C$100,2,FALSE)</f>
        <v>北部</v>
      </c>
      <c r="M4167" s="9">
        <v>2</v>
      </c>
    </row>
    <row r="4168" spans="8:13" x14ac:dyDescent="0.2">
      <c r="H4168" s="27">
        <v>3402168</v>
      </c>
      <c r="I4168" s="27" t="s">
        <v>3610</v>
      </c>
      <c r="J4168" s="28" t="s">
        <v>4978</v>
      </c>
      <c r="K4168" s="29">
        <f t="shared" si="116"/>
        <v>0</v>
      </c>
      <c r="L4168" s="29" t="str">
        <f>VLOOKUP(J4168,'所属＆地区別'!$B$2:$C$100,2,FALSE)</f>
        <v>北部</v>
      </c>
      <c r="M4168" s="9">
        <v>2</v>
      </c>
    </row>
    <row r="4169" spans="8:13" x14ac:dyDescent="0.2">
      <c r="H4169" s="27">
        <v>3402169</v>
      </c>
      <c r="I4169" s="27" t="s">
        <v>3611</v>
      </c>
      <c r="J4169" s="28" t="s">
        <v>4978</v>
      </c>
      <c r="K4169" s="29">
        <f t="shared" si="116"/>
        <v>1</v>
      </c>
      <c r="L4169" s="29" t="str">
        <f>VLOOKUP(J4169,'所属＆地区別'!$B$2:$C$100,2,FALSE)</f>
        <v>北部</v>
      </c>
      <c r="M4169" s="9">
        <v>2</v>
      </c>
    </row>
    <row r="4170" spans="8:13" x14ac:dyDescent="0.2">
      <c r="H4170" s="27">
        <v>3402170</v>
      </c>
      <c r="I4170" s="27" t="s">
        <v>3612</v>
      </c>
      <c r="J4170" s="28" t="s">
        <v>4978</v>
      </c>
      <c r="K4170" s="29">
        <f t="shared" si="116"/>
        <v>0</v>
      </c>
      <c r="L4170" s="29" t="str">
        <f>VLOOKUP(J4170,'所属＆地区別'!$B$2:$C$100,2,FALSE)</f>
        <v>北部</v>
      </c>
      <c r="M4170" s="9">
        <v>1</v>
      </c>
    </row>
    <row r="4171" spans="8:13" x14ac:dyDescent="0.2">
      <c r="H4171" s="27">
        <v>3402171</v>
      </c>
      <c r="I4171" s="27" t="s">
        <v>3613</v>
      </c>
      <c r="J4171" s="28" t="s">
        <v>4978</v>
      </c>
      <c r="K4171" s="29">
        <f t="shared" si="116"/>
        <v>0</v>
      </c>
      <c r="L4171" s="29" t="str">
        <f>VLOOKUP(J4171,'所属＆地区別'!$B$2:$C$100,2,FALSE)</f>
        <v>北部</v>
      </c>
      <c r="M4171" s="9">
        <v>1</v>
      </c>
    </row>
    <row r="4172" spans="8:13" x14ac:dyDescent="0.2">
      <c r="H4172" s="27">
        <v>3402172</v>
      </c>
      <c r="I4172" s="27" t="s">
        <v>3614</v>
      </c>
      <c r="J4172" s="28" t="s">
        <v>4978</v>
      </c>
      <c r="K4172" s="29">
        <f t="shared" si="116"/>
        <v>1</v>
      </c>
      <c r="L4172" s="29" t="str">
        <f>VLOOKUP(J4172,'所属＆地区別'!$B$2:$C$100,2,FALSE)</f>
        <v>北部</v>
      </c>
      <c r="M4172" s="9">
        <v>1</v>
      </c>
    </row>
    <row r="4173" spans="8:13" x14ac:dyDescent="0.2">
      <c r="H4173" s="27">
        <v>3402175</v>
      </c>
      <c r="I4173" s="27" t="s">
        <v>3615</v>
      </c>
      <c r="J4173" s="28" t="s">
        <v>4978</v>
      </c>
      <c r="K4173" s="29">
        <f t="shared" si="116"/>
        <v>0</v>
      </c>
      <c r="L4173" s="29" t="str">
        <f>VLOOKUP(J4173,'所属＆地区別'!$B$2:$C$100,2,FALSE)</f>
        <v>北部</v>
      </c>
      <c r="M4173" s="9">
        <v>2</v>
      </c>
    </row>
    <row r="4174" spans="8:13" x14ac:dyDescent="0.2">
      <c r="H4174" s="27">
        <v>3402177</v>
      </c>
      <c r="I4174" s="27" t="s">
        <v>3616</v>
      </c>
      <c r="J4174" s="28" t="s">
        <v>4978</v>
      </c>
      <c r="K4174" s="29">
        <f t="shared" si="116"/>
        <v>0</v>
      </c>
      <c r="L4174" s="29" t="str">
        <f>VLOOKUP(J4174,'所属＆地区別'!$B$2:$C$100,2,FALSE)</f>
        <v>北部</v>
      </c>
      <c r="M4174" s="9">
        <v>2</v>
      </c>
    </row>
    <row r="4175" spans="8:13" x14ac:dyDescent="0.2">
      <c r="H4175" s="27">
        <v>3402178</v>
      </c>
      <c r="I4175" s="27" t="s">
        <v>3617</v>
      </c>
      <c r="J4175" s="28" t="s">
        <v>4978</v>
      </c>
      <c r="K4175" s="29">
        <f t="shared" si="116"/>
        <v>0</v>
      </c>
      <c r="L4175" s="29" t="str">
        <f>VLOOKUP(J4175,'所属＆地区別'!$B$2:$C$100,2,FALSE)</f>
        <v>北部</v>
      </c>
      <c r="M4175" s="9">
        <v>2</v>
      </c>
    </row>
    <row r="4176" spans="8:13" x14ac:dyDescent="0.2">
      <c r="H4176" s="27">
        <v>3402180</v>
      </c>
      <c r="I4176" s="27" t="s">
        <v>3618</v>
      </c>
      <c r="J4176" s="28" t="s">
        <v>4978</v>
      </c>
      <c r="K4176" s="29">
        <f t="shared" si="116"/>
        <v>0</v>
      </c>
      <c r="L4176" s="29" t="str">
        <f>VLOOKUP(J4176,'所属＆地区別'!$B$2:$C$100,2,FALSE)</f>
        <v>北部</v>
      </c>
      <c r="M4176" s="9">
        <v>1</v>
      </c>
    </row>
    <row r="4177" spans="8:13" x14ac:dyDescent="0.2">
      <c r="H4177" s="27">
        <v>3402181</v>
      </c>
      <c r="I4177" s="27" t="s">
        <v>3619</v>
      </c>
      <c r="J4177" s="28" t="s">
        <v>4978</v>
      </c>
      <c r="K4177" s="29">
        <f t="shared" si="116"/>
        <v>0</v>
      </c>
      <c r="L4177" s="29" t="str">
        <f>VLOOKUP(J4177,'所属＆地区別'!$B$2:$C$100,2,FALSE)</f>
        <v>北部</v>
      </c>
      <c r="M4177" s="9">
        <v>2</v>
      </c>
    </row>
    <row r="4178" spans="8:13" x14ac:dyDescent="0.2">
      <c r="H4178" s="27">
        <v>3402184</v>
      </c>
      <c r="I4178" s="27" t="s">
        <v>3620</v>
      </c>
      <c r="J4178" s="28" t="s">
        <v>4978</v>
      </c>
      <c r="K4178" s="29">
        <f t="shared" si="116"/>
        <v>0</v>
      </c>
      <c r="L4178" s="29" t="str">
        <f>VLOOKUP(J4178,'所属＆地区別'!$B$2:$C$100,2,FALSE)</f>
        <v>北部</v>
      </c>
      <c r="M4178" s="9">
        <v>2</v>
      </c>
    </row>
    <row r="4179" spans="8:13" x14ac:dyDescent="0.2">
      <c r="H4179" s="27">
        <v>3402190</v>
      </c>
      <c r="I4179" s="27" t="s">
        <v>3621</v>
      </c>
      <c r="J4179" s="28" t="s">
        <v>4978</v>
      </c>
      <c r="K4179" s="29">
        <f t="shared" si="116"/>
        <v>0</v>
      </c>
      <c r="L4179" s="29" t="str">
        <f>VLOOKUP(J4179,'所属＆地区別'!$B$2:$C$100,2,FALSE)</f>
        <v>北部</v>
      </c>
      <c r="M4179" s="9">
        <v>1</v>
      </c>
    </row>
    <row r="4180" spans="8:13" x14ac:dyDescent="0.2">
      <c r="H4180" s="27">
        <v>3402191</v>
      </c>
      <c r="I4180" s="27" t="s">
        <v>3622</v>
      </c>
      <c r="J4180" s="28" t="s">
        <v>4978</v>
      </c>
      <c r="K4180" s="29">
        <f t="shared" si="116"/>
        <v>0</v>
      </c>
      <c r="L4180" s="29" t="str">
        <f>VLOOKUP(J4180,'所属＆地区別'!$B$2:$C$100,2,FALSE)</f>
        <v>北部</v>
      </c>
      <c r="M4180" s="9">
        <v>1</v>
      </c>
    </row>
    <row r="4181" spans="8:13" x14ac:dyDescent="0.2">
      <c r="H4181" s="27">
        <v>3402193</v>
      </c>
      <c r="I4181" s="27" t="s">
        <v>3623</v>
      </c>
      <c r="J4181" s="28" t="s">
        <v>4978</v>
      </c>
      <c r="K4181" s="29">
        <f t="shared" si="116"/>
        <v>1</v>
      </c>
      <c r="L4181" s="29" t="str">
        <f>VLOOKUP(J4181,'所属＆地区別'!$B$2:$C$100,2,FALSE)</f>
        <v>北部</v>
      </c>
      <c r="M4181" s="9">
        <v>2</v>
      </c>
    </row>
    <row r="4182" spans="8:13" x14ac:dyDescent="0.2">
      <c r="H4182" s="27">
        <v>3402195</v>
      </c>
      <c r="I4182" s="27" t="s">
        <v>3624</v>
      </c>
      <c r="J4182" s="28" t="s">
        <v>4978</v>
      </c>
      <c r="K4182" s="29">
        <f t="shared" si="116"/>
        <v>0</v>
      </c>
      <c r="L4182" s="29" t="str">
        <f>VLOOKUP(J4182,'所属＆地区別'!$B$2:$C$100,2,FALSE)</f>
        <v>北部</v>
      </c>
      <c r="M4182" s="9">
        <v>1</v>
      </c>
    </row>
    <row r="4183" spans="8:13" x14ac:dyDescent="0.2">
      <c r="H4183" s="27">
        <v>3402197</v>
      </c>
      <c r="I4183" s="27" t="s">
        <v>3625</v>
      </c>
      <c r="J4183" s="28" t="s">
        <v>4978</v>
      </c>
      <c r="K4183" s="29">
        <f t="shared" si="116"/>
        <v>0</v>
      </c>
      <c r="L4183" s="29" t="str">
        <f>VLOOKUP(J4183,'所属＆地区別'!$B$2:$C$100,2,FALSE)</f>
        <v>北部</v>
      </c>
      <c r="M4183" s="9">
        <v>1</v>
      </c>
    </row>
    <row r="4184" spans="8:13" x14ac:dyDescent="0.2">
      <c r="H4184" s="27">
        <v>3402201</v>
      </c>
      <c r="I4184" s="27" t="s">
        <v>3626</v>
      </c>
      <c r="J4184" s="28" t="s">
        <v>4978</v>
      </c>
      <c r="K4184" s="29">
        <f t="shared" si="116"/>
        <v>0</v>
      </c>
      <c r="L4184" s="29" t="str">
        <f>VLOOKUP(J4184,'所属＆地区別'!$B$2:$C$100,2,FALSE)</f>
        <v>北部</v>
      </c>
      <c r="M4184" s="9">
        <v>1</v>
      </c>
    </row>
    <row r="4185" spans="8:13" x14ac:dyDescent="0.2">
      <c r="H4185" s="27">
        <v>3402203</v>
      </c>
      <c r="I4185" s="27" t="s">
        <v>3627</v>
      </c>
      <c r="J4185" s="28" t="s">
        <v>4978</v>
      </c>
      <c r="K4185" s="29">
        <f t="shared" si="116"/>
        <v>0</v>
      </c>
      <c r="L4185" s="29" t="str">
        <f>VLOOKUP(J4185,'所属＆地区別'!$B$2:$C$100,2,FALSE)</f>
        <v>北部</v>
      </c>
      <c r="M4185" s="9">
        <v>2</v>
      </c>
    </row>
    <row r="4186" spans="8:13" x14ac:dyDescent="0.2">
      <c r="H4186" s="27">
        <v>3402204</v>
      </c>
      <c r="I4186" s="27" t="s">
        <v>3628</v>
      </c>
      <c r="J4186" s="28" t="s">
        <v>4978</v>
      </c>
      <c r="K4186" s="29">
        <f t="shared" si="116"/>
        <v>0</v>
      </c>
      <c r="L4186" s="29" t="str">
        <f>VLOOKUP(J4186,'所属＆地区別'!$B$2:$C$100,2,FALSE)</f>
        <v>北部</v>
      </c>
      <c r="M4186" s="9">
        <v>2</v>
      </c>
    </row>
    <row r="4187" spans="8:13" x14ac:dyDescent="0.2">
      <c r="H4187" s="27">
        <v>3402206</v>
      </c>
      <c r="I4187" s="27" t="s">
        <v>3629</v>
      </c>
      <c r="J4187" s="28" t="s">
        <v>4978</v>
      </c>
      <c r="K4187" s="29">
        <f t="shared" si="116"/>
        <v>0</v>
      </c>
      <c r="L4187" s="29" t="str">
        <f>VLOOKUP(J4187,'所属＆地区別'!$B$2:$C$100,2,FALSE)</f>
        <v>北部</v>
      </c>
      <c r="M4187" s="9">
        <v>2</v>
      </c>
    </row>
    <row r="4188" spans="8:13" x14ac:dyDescent="0.2">
      <c r="H4188" s="27">
        <v>3402207</v>
      </c>
      <c r="I4188" s="27" t="s">
        <v>3630</v>
      </c>
      <c r="J4188" s="28" t="s">
        <v>4978</v>
      </c>
      <c r="K4188" s="29">
        <f t="shared" si="116"/>
        <v>0</v>
      </c>
      <c r="L4188" s="29" t="str">
        <f>VLOOKUP(J4188,'所属＆地区別'!$B$2:$C$100,2,FALSE)</f>
        <v>北部</v>
      </c>
      <c r="M4188" s="9">
        <v>1</v>
      </c>
    </row>
    <row r="4189" spans="8:13" x14ac:dyDescent="0.2">
      <c r="H4189" s="27">
        <v>3402208</v>
      </c>
      <c r="I4189" s="27" t="s">
        <v>3631</v>
      </c>
      <c r="J4189" s="28" t="s">
        <v>4978</v>
      </c>
      <c r="K4189" s="29">
        <f t="shared" si="116"/>
        <v>0</v>
      </c>
      <c r="L4189" s="29" t="str">
        <f>VLOOKUP(J4189,'所属＆地区別'!$B$2:$C$100,2,FALSE)</f>
        <v>北部</v>
      </c>
      <c r="M4189" s="9">
        <v>1</v>
      </c>
    </row>
    <row r="4190" spans="8:13" x14ac:dyDescent="0.2">
      <c r="H4190" s="27">
        <v>3402210</v>
      </c>
      <c r="I4190" s="27" t="s">
        <v>3632</v>
      </c>
      <c r="J4190" s="28" t="s">
        <v>4978</v>
      </c>
      <c r="K4190" s="29">
        <f t="shared" si="116"/>
        <v>0</v>
      </c>
      <c r="L4190" s="29" t="str">
        <f>VLOOKUP(J4190,'所属＆地区別'!$B$2:$C$100,2,FALSE)</f>
        <v>北部</v>
      </c>
      <c r="M4190" s="9">
        <v>1</v>
      </c>
    </row>
    <row r="4191" spans="8:13" x14ac:dyDescent="0.2">
      <c r="H4191" s="27">
        <v>3402214</v>
      </c>
      <c r="I4191" s="27" t="s">
        <v>3633</v>
      </c>
      <c r="J4191" s="28" t="s">
        <v>4978</v>
      </c>
      <c r="K4191" s="29">
        <f t="shared" si="116"/>
        <v>0</v>
      </c>
      <c r="L4191" s="29" t="str">
        <f>VLOOKUP(J4191,'所属＆地区別'!$B$2:$C$100,2,FALSE)</f>
        <v>北部</v>
      </c>
      <c r="M4191" s="9">
        <v>2</v>
      </c>
    </row>
    <row r="4192" spans="8:13" x14ac:dyDescent="0.2">
      <c r="H4192" s="27">
        <v>3402215</v>
      </c>
      <c r="I4192" s="27" t="s">
        <v>3634</v>
      </c>
      <c r="J4192" s="28" t="s">
        <v>4978</v>
      </c>
      <c r="K4192" s="29">
        <f t="shared" si="116"/>
        <v>0</v>
      </c>
      <c r="L4192" s="29" t="str">
        <f>VLOOKUP(J4192,'所属＆地区別'!$B$2:$C$100,2,FALSE)</f>
        <v>北部</v>
      </c>
      <c r="M4192" s="9">
        <v>1</v>
      </c>
    </row>
    <row r="4193" spans="8:13" x14ac:dyDescent="0.2">
      <c r="H4193" s="27">
        <v>3402216</v>
      </c>
      <c r="I4193" s="27" t="s">
        <v>3635</v>
      </c>
      <c r="J4193" s="28" t="s">
        <v>4978</v>
      </c>
      <c r="K4193" s="29">
        <f t="shared" si="116"/>
        <v>0</v>
      </c>
      <c r="L4193" s="29" t="str">
        <f>VLOOKUP(J4193,'所属＆地区別'!$B$2:$C$100,2,FALSE)</f>
        <v>北部</v>
      </c>
      <c r="M4193" s="9">
        <v>1</v>
      </c>
    </row>
    <row r="4194" spans="8:13" x14ac:dyDescent="0.2">
      <c r="H4194" s="27">
        <v>3402219</v>
      </c>
      <c r="I4194" s="27" t="s">
        <v>3636</v>
      </c>
      <c r="J4194" s="28" t="s">
        <v>4978</v>
      </c>
      <c r="K4194" s="29">
        <f t="shared" si="116"/>
        <v>0</v>
      </c>
      <c r="L4194" s="29" t="str">
        <f>VLOOKUP(J4194,'所属＆地区別'!$B$2:$C$100,2,FALSE)</f>
        <v>北部</v>
      </c>
      <c r="M4194" s="9">
        <v>1</v>
      </c>
    </row>
    <row r="4195" spans="8:13" x14ac:dyDescent="0.2">
      <c r="H4195" s="27">
        <v>3402221</v>
      </c>
      <c r="I4195" s="27" t="s">
        <v>3637</v>
      </c>
      <c r="J4195" s="28" t="s">
        <v>4978</v>
      </c>
      <c r="K4195" s="29">
        <f t="shared" si="116"/>
        <v>0</v>
      </c>
      <c r="L4195" s="29" t="str">
        <f>VLOOKUP(J4195,'所属＆地区別'!$B$2:$C$100,2,FALSE)</f>
        <v>北部</v>
      </c>
      <c r="M4195" s="9">
        <v>2</v>
      </c>
    </row>
    <row r="4196" spans="8:13" x14ac:dyDescent="0.2">
      <c r="H4196" s="27">
        <v>3402222</v>
      </c>
      <c r="I4196" s="27" t="s">
        <v>3638</v>
      </c>
      <c r="J4196" s="28" t="s">
        <v>4978</v>
      </c>
      <c r="K4196" s="29">
        <f t="shared" si="116"/>
        <v>0</v>
      </c>
      <c r="L4196" s="29" t="str">
        <f>VLOOKUP(J4196,'所属＆地区別'!$B$2:$C$100,2,FALSE)</f>
        <v>北部</v>
      </c>
      <c r="M4196" s="9">
        <v>1</v>
      </c>
    </row>
    <row r="4197" spans="8:13" x14ac:dyDescent="0.2">
      <c r="H4197" s="27">
        <v>3402223</v>
      </c>
      <c r="I4197" s="27" t="s">
        <v>3639</v>
      </c>
      <c r="J4197" s="28" t="s">
        <v>4978</v>
      </c>
      <c r="K4197" s="29">
        <f t="shared" si="116"/>
        <v>0</v>
      </c>
      <c r="L4197" s="29" t="str">
        <f>VLOOKUP(J4197,'所属＆地区別'!$B$2:$C$100,2,FALSE)</f>
        <v>北部</v>
      </c>
      <c r="M4197" s="9">
        <v>2</v>
      </c>
    </row>
    <row r="4198" spans="8:13" x14ac:dyDescent="0.2">
      <c r="H4198" s="27">
        <v>3402227</v>
      </c>
      <c r="I4198" s="27" t="s">
        <v>3640</v>
      </c>
      <c r="J4198" s="28" t="s">
        <v>4978</v>
      </c>
      <c r="K4198" s="29">
        <f t="shared" si="116"/>
        <v>0</v>
      </c>
      <c r="L4198" s="29" t="str">
        <f>VLOOKUP(J4198,'所属＆地区別'!$B$2:$C$100,2,FALSE)</f>
        <v>北部</v>
      </c>
      <c r="M4198" s="9">
        <v>2</v>
      </c>
    </row>
    <row r="4199" spans="8:13" x14ac:dyDescent="0.2">
      <c r="H4199" s="27">
        <v>3402229</v>
      </c>
      <c r="I4199" s="27" t="s">
        <v>3641</v>
      </c>
      <c r="J4199" s="28" t="s">
        <v>4978</v>
      </c>
      <c r="K4199" s="29">
        <f t="shared" si="116"/>
        <v>0</v>
      </c>
      <c r="L4199" s="29" t="str">
        <f>VLOOKUP(J4199,'所属＆地区別'!$B$2:$C$100,2,FALSE)</f>
        <v>北部</v>
      </c>
      <c r="M4199" s="9">
        <v>2</v>
      </c>
    </row>
    <row r="4200" spans="8:13" x14ac:dyDescent="0.2">
      <c r="H4200" s="27">
        <v>3402230</v>
      </c>
      <c r="I4200" s="27" t="s">
        <v>3642</v>
      </c>
      <c r="J4200" s="28" t="s">
        <v>4978</v>
      </c>
      <c r="K4200" s="29">
        <f t="shared" si="116"/>
        <v>0</v>
      </c>
      <c r="L4200" s="29" t="str">
        <f>VLOOKUP(J4200,'所属＆地区別'!$B$2:$C$100,2,FALSE)</f>
        <v>北部</v>
      </c>
      <c r="M4200" s="9">
        <v>1</v>
      </c>
    </row>
    <row r="4201" spans="8:13" x14ac:dyDescent="0.2">
      <c r="H4201" s="27">
        <v>3402231</v>
      </c>
      <c r="I4201" s="27" t="s">
        <v>3643</v>
      </c>
      <c r="J4201" s="28" t="s">
        <v>4978</v>
      </c>
      <c r="K4201" s="29">
        <f t="shared" si="116"/>
        <v>0</v>
      </c>
      <c r="L4201" s="29" t="str">
        <f>VLOOKUP(J4201,'所属＆地区別'!$B$2:$C$100,2,FALSE)</f>
        <v>北部</v>
      </c>
      <c r="M4201" s="9">
        <v>2</v>
      </c>
    </row>
    <row r="4202" spans="8:13" x14ac:dyDescent="0.2">
      <c r="H4202" s="27">
        <v>3402232</v>
      </c>
      <c r="I4202" s="27" t="s">
        <v>3644</v>
      </c>
      <c r="J4202" s="28" t="s">
        <v>4978</v>
      </c>
      <c r="K4202" s="29">
        <f t="shared" si="116"/>
        <v>0</v>
      </c>
      <c r="L4202" s="29" t="str">
        <f>VLOOKUP(J4202,'所属＆地区別'!$B$2:$C$100,2,FALSE)</f>
        <v>北部</v>
      </c>
      <c r="M4202" s="9">
        <v>1</v>
      </c>
    </row>
    <row r="4203" spans="8:13" x14ac:dyDescent="0.2">
      <c r="H4203" s="27">
        <v>3402233</v>
      </c>
      <c r="I4203" s="27" t="s">
        <v>3645</v>
      </c>
      <c r="J4203" s="28" t="s">
        <v>4978</v>
      </c>
      <c r="K4203" s="29">
        <f t="shared" si="116"/>
        <v>0</v>
      </c>
      <c r="L4203" s="29" t="str">
        <f>VLOOKUP(J4203,'所属＆地区別'!$B$2:$C$100,2,FALSE)</f>
        <v>北部</v>
      </c>
      <c r="M4203" s="9">
        <v>1</v>
      </c>
    </row>
    <row r="4204" spans="8:13" x14ac:dyDescent="0.2">
      <c r="H4204" s="27">
        <v>3402236</v>
      </c>
      <c r="I4204" s="27" t="s">
        <v>3646</v>
      </c>
      <c r="J4204" s="28" t="s">
        <v>4978</v>
      </c>
      <c r="K4204" s="29">
        <f t="shared" si="116"/>
        <v>0</v>
      </c>
      <c r="L4204" s="29" t="str">
        <f>VLOOKUP(J4204,'所属＆地区別'!$B$2:$C$100,2,FALSE)</f>
        <v>北部</v>
      </c>
      <c r="M4204" s="9">
        <v>2</v>
      </c>
    </row>
    <row r="4205" spans="8:13" x14ac:dyDescent="0.2">
      <c r="H4205" s="27">
        <v>3402237</v>
      </c>
      <c r="I4205" s="27" t="s">
        <v>3647</v>
      </c>
      <c r="J4205" s="28" t="s">
        <v>4978</v>
      </c>
      <c r="K4205" s="29">
        <f t="shared" si="116"/>
        <v>0</v>
      </c>
      <c r="L4205" s="29" t="str">
        <f>VLOOKUP(J4205,'所属＆地区別'!$B$2:$C$100,2,FALSE)</f>
        <v>北部</v>
      </c>
      <c r="M4205" s="9">
        <v>1</v>
      </c>
    </row>
    <row r="4206" spans="8:13" x14ac:dyDescent="0.2">
      <c r="H4206" s="27">
        <v>3402238</v>
      </c>
      <c r="I4206" s="27" t="s">
        <v>3648</v>
      </c>
      <c r="J4206" s="28" t="s">
        <v>4978</v>
      </c>
      <c r="K4206" s="29">
        <f t="shared" si="116"/>
        <v>0</v>
      </c>
      <c r="L4206" s="29" t="str">
        <f>VLOOKUP(J4206,'所属＆地区別'!$B$2:$C$100,2,FALSE)</f>
        <v>北部</v>
      </c>
      <c r="M4206" s="9">
        <v>2</v>
      </c>
    </row>
    <row r="4207" spans="8:13" x14ac:dyDescent="0.2">
      <c r="H4207" s="27">
        <v>3402239</v>
      </c>
      <c r="I4207" s="27" t="s">
        <v>3649</v>
      </c>
      <c r="J4207" s="28" t="s">
        <v>4978</v>
      </c>
      <c r="K4207" s="29">
        <f t="shared" si="116"/>
        <v>0</v>
      </c>
      <c r="L4207" s="29" t="str">
        <f>VLOOKUP(J4207,'所属＆地区別'!$B$2:$C$100,2,FALSE)</f>
        <v>北部</v>
      </c>
      <c r="M4207" s="9">
        <v>2</v>
      </c>
    </row>
    <row r="4208" spans="8:13" x14ac:dyDescent="0.2">
      <c r="H4208" s="27">
        <v>3402240</v>
      </c>
      <c r="I4208" s="27" t="s">
        <v>3650</v>
      </c>
      <c r="J4208" s="28" t="s">
        <v>4978</v>
      </c>
      <c r="K4208" s="29">
        <f t="shared" si="116"/>
        <v>0</v>
      </c>
      <c r="L4208" s="29" t="str">
        <f>VLOOKUP(J4208,'所属＆地区別'!$B$2:$C$100,2,FALSE)</f>
        <v>北部</v>
      </c>
      <c r="M4208" s="9">
        <v>2</v>
      </c>
    </row>
    <row r="4209" spans="8:13" x14ac:dyDescent="0.2">
      <c r="H4209" s="27">
        <v>3402242</v>
      </c>
      <c r="I4209" s="27" t="s">
        <v>3651</v>
      </c>
      <c r="J4209" s="28" t="s">
        <v>4978</v>
      </c>
      <c r="K4209" s="29">
        <f t="shared" si="116"/>
        <v>0</v>
      </c>
      <c r="L4209" s="29" t="str">
        <f>VLOOKUP(J4209,'所属＆地区別'!$B$2:$C$100,2,FALSE)</f>
        <v>北部</v>
      </c>
      <c r="M4209" s="9">
        <v>1</v>
      </c>
    </row>
    <row r="4210" spans="8:13" x14ac:dyDescent="0.2">
      <c r="H4210" s="27">
        <v>3402245</v>
      </c>
      <c r="I4210" s="27" t="s">
        <v>3652</v>
      </c>
      <c r="J4210" s="28" t="s">
        <v>4978</v>
      </c>
      <c r="K4210" s="29">
        <f t="shared" si="116"/>
        <v>0</v>
      </c>
      <c r="L4210" s="29" t="str">
        <f>VLOOKUP(J4210,'所属＆地区別'!$B$2:$C$100,2,FALSE)</f>
        <v>北部</v>
      </c>
      <c r="M4210" s="9">
        <v>2</v>
      </c>
    </row>
    <row r="4211" spans="8:13" x14ac:dyDescent="0.2">
      <c r="H4211" s="27">
        <v>3402246</v>
      </c>
      <c r="I4211" s="27" t="s">
        <v>3653</v>
      </c>
      <c r="J4211" s="28" t="s">
        <v>4978</v>
      </c>
      <c r="K4211" s="29">
        <f t="shared" si="116"/>
        <v>0</v>
      </c>
      <c r="L4211" s="29" t="str">
        <f>VLOOKUP(J4211,'所属＆地区別'!$B$2:$C$100,2,FALSE)</f>
        <v>北部</v>
      </c>
      <c r="M4211" s="9">
        <v>2</v>
      </c>
    </row>
    <row r="4212" spans="8:13" x14ac:dyDescent="0.2">
      <c r="H4212" s="27">
        <v>3402247</v>
      </c>
      <c r="I4212" s="27" t="s">
        <v>3654</v>
      </c>
      <c r="J4212" s="28" t="s">
        <v>4978</v>
      </c>
      <c r="K4212" s="29">
        <f t="shared" si="116"/>
        <v>0</v>
      </c>
      <c r="L4212" s="29" t="str">
        <f>VLOOKUP(J4212,'所属＆地区別'!$B$2:$C$100,2,FALSE)</f>
        <v>北部</v>
      </c>
      <c r="M4212" s="9">
        <v>2</v>
      </c>
    </row>
    <row r="4213" spans="8:13" x14ac:dyDescent="0.2">
      <c r="H4213" s="27">
        <v>3402248</v>
      </c>
      <c r="I4213" s="27" t="s">
        <v>3655</v>
      </c>
      <c r="J4213" s="28" t="s">
        <v>4978</v>
      </c>
      <c r="K4213" s="29">
        <f t="shared" si="116"/>
        <v>0</v>
      </c>
      <c r="L4213" s="29" t="str">
        <f>VLOOKUP(J4213,'所属＆地区別'!$B$2:$C$100,2,FALSE)</f>
        <v>北部</v>
      </c>
      <c r="M4213" s="9">
        <v>2</v>
      </c>
    </row>
    <row r="4214" spans="8:13" x14ac:dyDescent="0.2">
      <c r="H4214" s="27">
        <v>3402249</v>
      </c>
      <c r="I4214" s="27" t="s">
        <v>3656</v>
      </c>
      <c r="J4214" s="28" t="s">
        <v>4978</v>
      </c>
      <c r="K4214" s="29">
        <f t="shared" si="116"/>
        <v>0</v>
      </c>
      <c r="L4214" s="29" t="str">
        <f>VLOOKUP(J4214,'所属＆地区別'!$B$2:$C$100,2,FALSE)</f>
        <v>北部</v>
      </c>
      <c r="M4214" s="9">
        <v>1</v>
      </c>
    </row>
    <row r="4215" spans="8:13" x14ac:dyDescent="0.2">
      <c r="H4215" s="27">
        <v>3402252</v>
      </c>
      <c r="I4215" s="27" t="s">
        <v>3657</v>
      </c>
      <c r="J4215" s="28" t="s">
        <v>4978</v>
      </c>
      <c r="K4215" s="29">
        <f t="shared" si="116"/>
        <v>0</v>
      </c>
      <c r="L4215" s="29" t="str">
        <f>VLOOKUP(J4215,'所属＆地区別'!$B$2:$C$100,2,FALSE)</f>
        <v>北部</v>
      </c>
      <c r="M4215" s="9">
        <v>2</v>
      </c>
    </row>
    <row r="4216" spans="8:13" x14ac:dyDescent="0.2">
      <c r="H4216" s="27">
        <v>3402253</v>
      </c>
      <c r="I4216" s="27" t="s">
        <v>3658</v>
      </c>
      <c r="J4216" s="28" t="s">
        <v>4978</v>
      </c>
      <c r="K4216" s="29">
        <f t="shared" si="116"/>
        <v>1</v>
      </c>
      <c r="L4216" s="29" t="str">
        <f>VLOOKUP(J4216,'所属＆地区別'!$B$2:$C$100,2,FALSE)</f>
        <v>北部</v>
      </c>
      <c r="M4216" s="9">
        <v>1</v>
      </c>
    </row>
    <row r="4217" spans="8:13" x14ac:dyDescent="0.2">
      <c r="H4217" s="27">
        <v>3402255</v>
      </c>
      <c r="I4217" s="27" t="s">
        <v>3659</v>
      </c>
      <c r="J4217" s="28" t="s">
        <v>4978</v>
      </c>
      <c r="K4217" s="29">
        <f t="shared" si="116"/>
        <v>0</v>
      </c>
      <c r="L4217" s="29" t="str">
        <f>VLOOKUP(J4217,'所属＆地区別'!$B$2:$C$100,2,FALSE)</f>
        <v>北部</v>
      </c>
      <c r="M4217" s="9">
        <v>1</v>
      </c>
    </row>
    <row r="4218" spans="8:13" x14ac:dyDescent="0.2">
      <c r="H4218" s="27">
        <v>3402256</v>
      </c>
      <c r="I4218" s="27" t="s">
        <v>3660</v>
      </c>
      <c r="J4218" s="28" t="s">
        <v>4978</v>
      </c>
      <c r="K4218" s="29">
        <f t="shared" si="116"/>
        <v>0</v>
      </c>
      <c r="L4218" s="29" t="str">
        <f>VLOOKUP(J4218,'所属＆地区別'!$B$2:$C$100,2,FALSE)</f>
        <v>北部</v>
      </c>
      <c r="M4218" s="9">
        <v>2</v>
      </c>
    </row>
    <row r="4219" spans="8:13" x14ac:dyDescent="0.2">
      <c r="H4219" s="27">
        <v>3402258</v>
      </c>
      <c r="I4219" s="27" t="s">
        <v>3661</v>
      </c>
      <c r="J4219" s="28" t="s">
        <v>4978</v>
      </c>
      <c r="K4219" s="29">
        <f t="shared" si="116"/>
        <v>0</v>
      </c>
      <c r="L4219" s="29" t="str">
        <f>VLOOKUP(J4219,'所属＆地区別'!$B$2:$C$100,2,FALSE)</f>
        <v>北部</v>
      </c>
      <c r="M4219" s="9">
        <v>1</v>
      </c>
    </row>
    <row r="4220" spans="8:13" x14ac:dyDescent="0.2">
      <c r="H4220" s="27">
        <v>3402260</v>
      </c>
      <c r="I4220" s="27" t="s">
        <v>3662</v>
      </c>
      <c r="J4220" s="28" t="s">
        <v>4978</v>
      </c>
      <c r="K4220" s="29">
        <f t="shared" si="116"/>
        <v>0</v>
      </c>
      <c r="L4220" s="29" t="str">
        <f>VLOOKUP(J4220,'所属＆地区別'!$B$2:$C$100,2,FALSE)</f>
        <v>北部</v>
      </c>
      <c r="M4220" s="9">
        <v>1</v>
      </c>
    </row>
    <row r="4221" spans="8:13" x14ac:dyDescent="0.2">
      <c r="H4221" s="27">
        <v>3402264</v>
      </c>
      <c r="I4221" s="27" t="s">
        <v>3663</v>
      </c>
      <c r="J4221" s="28" t="s">
        <v>4978</v>
      </c>
      <c r="K4221" s="29">
        <f t="shared" si="116"/>
        <v>1</v>
      </c>
      <c r="L4221" s="29" t="str">
        <f>VLOOKUP(J4221,'所属＆地区別'!$B$2:$C$100,2,FALSE)</f>
        <v>北部</v>
      </c>
      <c r="M4221" s="9">
        <v>2</v>
      </c>
    </row>
    <row r="4222" spans="8:13" x14ac:dyDescent="0.2">
      <c r="H4222" s="27">
        <v>3402267</v>
      </c>
      <c r="I4222" s="27" t="s">
        <v>3664</v>
      </c>
      <c r="J4222" s="28" t="s">
        <v>4978</v>
      </c>
      <c r="K4222" s="29">
        <f t="shared" si="116"/>
        <v>0</v>
      </c>
      <c r="L4222" s="29" t="str">
        <f>VLOOKUP(J4222,'所属＆地区別'!$B$2:$C$100,2,FALSE)</f>
        <v>北部</v>
      </c>
      <c r="M4222" s="9">
        <v>2</v>
      </c>
    </row>
    <row r="4223" spans="8:13" x14ac:dyDescent="0.2">
      <c r="H4223" s="27">
        <v>3402270</v>
      </c>
      <c r="I4223" s="27" t="s">
        <v>3665</v>
      </c>
      <c r="J4223" s="28" t="s">
        <v>4978</v>
      </c>
      <c r="K4223" s="29">
        <f t="shared" si="116"/>
        <v>0</v>
      </c>
      <c r="L4223" s="29" t="str">
        <f>VLOOKUP(J4223,'所属＆地区別'!$B$2:$C$100,2,FALSE)</f>
        <v>北部</v>
      </c>
      <c r="M4223" s="9">
        <v>2</v>
      </c>
    </row>
    <row r="4224" spans="8:13" x14ac:dyDescent="0.2">
      <c r="H4224" s="27">
        <v>3402274</v>
      </c>
      <c r="I4224" s="27" t="s">
        <v>3666</v>
      </c>
      <c r="J4224" s="28" t="s">
        <v>4978</v>
      </c>
      <c r="K4224" s="29">
        <f t="shared" si="116"/>
        <v>0</v>
      </c>
      <c r="L4224" s="29" t="str">
        <f>VLOOKUP(J4224,'所属＆地区別'!$B$2:$C$100,2,FALSE)</f>
        <v>北部</v>
      </c>
      <c r="M4224" s="9">
        <v>1</v>
      </c>
    </row>
    <row r="4225" spans="8:13" x14ac:dyDescent="0.2">
      <c r="H4225" s="27">
        <v>3402275</v>
      </c>
      <c r="I4225" s="27" t="s">
        <v>3667</v>
      </c>
      <c r="J4225" s="28" t="s">
        <v>4978</v>
      </c>
      <c r="K4225" s="29">
        <f t="shared" si="116"/>
        <v>0</v>
      </c>
      <c r="L4225" s="29" t="str">
        <f>VLOOKUP(J4225,'所属＆地区別'!$B$2:$C$100,2,FALSE)</f>
        <v>北部</v>
      </c>
      <c r="M4225" s="9">
        <v>2</v>
      </c>
    </row>
    <row r="4226" spans="8:13" x14ac:dyDescent="0.2">
      <c r="H4226" s="27">
        <v>3402276</v>
      </c>
      <c r="I4226" s="27" t="s">
        <v>3668</v>
      </c>
      <c r="J4226" s="28" t="s">
        <v>4978</v>
      </c>
      <c r="K4226" s="29">
        <f t="shared" si="116"/>
        <v>0</v>
      </c>
      <c r="L4226" s="29" t="str">
        <f>VLOOKUP(J4226,'所属＆地区別'!$B$2:$C$100,2,FALSE)</f>
        <v>北部</v>
      </c>
      <c r="M4226" s="9">
        <v>2</v>
      </c>
    </row>
    <row r="4227" spans="8:13" x14ac:dyDescent="0.2">
      <c r="H4227" s="27">
        <v>3402278</v>
      </c>
      <c r="I4227" s="27" t="s">
        <v>3669</v>
      </c>
      <c r="J4227" s="28" t="s">
        <v>4978</v>
      </c>
      <c r="K4227" s="29">
        <f t="shared" ref="K4227:K4290" si="117">SUMIF($C$3:$C$9305,H4227,$F$3:$F$9305)</f>
        <v>0</v>
      </c>
      <c r="L4227" s="29" t="str">
        <f>VLOOKUP(J4227,'所属＆地区別'!$B$2:$C$100,2,FALSE)</f>
        <v>北部</v>
      </c>
      <c r="M4227" s="9">
        <v>2</v>
      </c>
    </row>
    <row r="4228" spans="8:13" x14ac:dyDescent="0.2">
      <c r="H4228" s="27">
        <v>3402280</v>
      </c>
      <c r="I4228" s="27" t="s">
        <v>3670</v>
      </c>
      <c r="J4228" s="28" t="s">
        <v>4978</v>
      </c>
      <c r="K4228" s="29">
        <f t="shared" si="117"/>
        <v>0</v>
      </c>
      <c r="L4228" s="29" t="str">
        <f>VLOOKUP(J4228,'所属＆地区別'!$B$2:$C$100,2,FALSE)</f>
        <v>北部</v>
      </c>
      <c r="M4228" s="9">
        <v>2</v>
      </c>
    </row>
    <row r="4229" spans="8:13" x14ac:dyDescent="0.2">
      <c r="H4229" s="27">
        <v>3402281</v>
      </c>
      <c r="I4229" s="27" t="s">
        <v>3671</v>
      </c>
      <c r="J4229" s="28" t="s">
        <v>4978</v>
      </c>
      <c r="K4229" s="29">
        <f t="shared" si="117"/>
        <v>0</v>
      </c>
      <c r="L4229" s="29" t="str">
        <f>VLOOKUP(J4229,'所属＆地区別'!$B$2:$C$100,2,FALSE)</f>
        <v>北部</v>
      </c>
      <c r="M4229" s="9">
        <v>1</v>
      </c>
    </row>
    <row r="4230" spans="8:13" x14ac:dyDescent="0.2">
      <c r="H4230" s="27">
        <v>3402282</v>
      </c>
      <c r="I4230" s="27" t="s">
        <v>3672</v>
      </c>
      <c r="J4230" s="28" t="s">
        <v>4978</v>
      </c>
      <c r="K4230" s="29">
        <f t="shared" si="117"/>
        <v>0</v>
      </c>
      <c r="L4230" s="29" t="str">
        <f>VLOOKUP(J4230,'所属＆地区別'!$B$2:$C$100,2,FALSE)</f>
        <v>北部</v>
      </c>
      <c r="M4230" s="9">
        <v>1</v>
      </c>
    </row>
    <row r="4231" spans="8:13" x14ac:dyDescent="0.2">
      <c r="H4231" s="27">
        <v>3402284</v>
      </c>
      <c r="I4231" s="27" t="s">
        <v>3673</v>
      </c>
      <c r="J4231" s="28" t="s">
        <v>4978</v>
      </c>
      <c r="K4231" s="29">
        <f t="shared" si="117"/>
        <v>0</v>
      </c>
      <c r="L4231" s="29" t="str">
        <f>VLOOKUP(J4231,'所属＆地区別'!$B$2:$C$100,2,FALSE)</f>
        <v>北部</v>
      </c>
      <c r="M4231" s="9">
        <v>2</v>
      </c>
    </row>
    <row r="4232" spans="8:13" x14ac:dyDescent="0.2">
      <c r="H4232" s="27">
        <v>3402285</v>
      </c>
      <c r="I4232" s="27" t="s">
        <v>3674</v>
      </c>
      <c r="J4232" s="28" t="s">
        <v>4978</v>
      </c>
      <c r="K4232" s="29">
        <f t="shared" si="117"/>
        <v>0</v>
      </c>
      <c r="L4232" s="29" t="str">
        <f>VLOOKUP(J4232,'所属＆地区別'!$B$2:$C$100,2,FALSE)</f>
        <v>北部</v>
      </c>
      <c r="M4232" s="9">
        <v>2</v>
      </c>
    </row>
    <row r="4233" spans="8:13" x14ac:dyDescent="0.2">
      <c r="H4233" s="27">
        <v>3402287</v>
      </c>
      <c r="I4233" s="27" t="s">
        <v>3675</v>
      </c>
      <c r="J4233" s="28" t="s">
        <v>4978</v>
      </c>
      <c r="K4233" s="29">
        <f t="shared" si="117"/>
        <v>0</v>
      </c>
      <c r="L4233" s="29" t="str">
        <f>VLOOKUP(J4233,'所属＆地区別'!$B$2:$C$100,2,FALSE)</f>
        <v>北部</v>
      </c>
      <c r="M4233" s="9">
        <v>2</v>
      </c>
    </row>
    <row r="4234" spans="8:13" x14ac:dyDescent="0.2">
      <c r="H4234" s="27">
        <v>3402288</v>
      </c>
      <c r="I4234" s="27" t="s">
        <v>3676</v>
      </c>
      <c r="J4234" s="28" t="s">
        <v>4978</v>
      </c>
      <c r="K4234" s="29">
        <f t="shared" si="117"/>
        <v>0</v>
      </c>
      <c r="L4234" s="29" t="str">
        <f>VLOOKUP(J4234,'所属＆地区別'!$B$2:$C$100,2,FALSE)</f>
        <v>北部</v>
      </c>
      <c r="M4234" s="9">
        <v>1</v>
      </c>
    </row>
    <row r="4235" spans="8:13" x14ac:dyDescent="0.2">
      <c r="H4235" s="27">
        <v>3402289</v>
      </c>
      <c r="I4235" s="27" t="s">
        <v>3677</v>
      </c>
      <c r="J4235" s="28" t="s">
        <v>4978</v>
      </c>
      <c r="K4235" s="29">
        <f t="shared" si="117"/>
        <v>0</v>
      </c>
      <c r="L4235" s="29" t="str">
        <f>VLOOKUP(J4235,'所属＆地区別'!$B$2:$C$100,2,FALSE)</f>
        <v>北部</v>
      </c>
      <c r="M4235" s="9">
        <v>2</v>
      </c>
    </row>
    <row r="4236" spans="8:13" x14ac:dyDescent="0.2">
      <c r="H4236" s="27">
        <v>3402291</v>
      </c>
      <c r="I4236" s="27" t="s">
        <v>3678</v>
      </c>
      <c r="J4236" s="28" t="s">
        <v>4978</v>
      </c>
      <c r="K4236" s="29">
        <f t="shared" si="117"/>
        <v>0</v>
      </c>
      <c r="L4236" s="29" t="str">
        <f>VLOOKUP(J4236,'所属＆地区別'!$B$2:$C$100,2,FALSE)</f>
        <v>北部</v>
      </c>
      <c r="M4236" s="9">
        <v>1</v>
      </c>
    </row>
    <row r="4237" spans="8:13" x14ac:dyDescent="0.2">
      <c r="H4237" s="27">
        <v>3402292</v>
      </c>
      <c r="I4237" s="27" t="s">
        <v>3679</v>
      </c>
      <c r="J4237" s="28" t="s">
        <v>4978</v>
      </c>
      <c r="K4237" s="29">
        <f t="shared" si="117"/>
        <v>0</v>
      </c>
      <c r="L4237" s="29" t="str">
        <f>VLOOKUP(J4237,'所属＆地区別'!$B$2:$C$100,2,FALSE)</f>
        <v>北部</v>
      </c>
      <c r="M4237" s="9">
        <v>1</v>
      </c>
    </row>
    <row r="4238" spans="8:13" x14ac:dyDescent="0.2">
      <c r="H4238" s="27">
        <v>3402293</v>
      </c>
      <c r="I4238" s="27" t="s">
        <v>3680</v>
      </c>
      <c r="J4238" s="28" t="s">
        <v>4978</v>
      </c>
      <c r="K4238" s="29">
        <f t="shared" si="117"/>
        <v>0</v>
      </c>
      <c r="L4238" s="29" t="str">
        <f>VLOOKUP(J4238,'所属＆地区別'!$B$2:$C$100,2,FALSE)</f>
        <v>北部</v>
      </c>
      <c r="M4238" s="9">
        <v>2</v>
      </c>
    </row>
    <row r="4239" spans="8:13" x14ac:dyDescent="0.2">
      <c r="H4239" s="27">
        <v>3402294</v>
      </c>
      <c r="I4239" s="27" t="s">
        <v>3681</v>
      </c>
      <c r="J4239" s="28" t="s">
        <v>4978</v>
      </c>
      <c r="K4239" s="29">
        <f t="shared" si="117"/>
        <v>0</v>
      </c>
      <c r="L4239" s="29" t="str">
        <f>VLOOKUP(J4239,'所属＆地区別'!$B$2:$C$100,2,FALSE)</f>
        <v>北部</v>
      </c>
      <c r="M4239" s="9">
        <v>2</v>
      </c>
    </row>
    <row r="4240" spans="8:13" x14ac:dyDescent="0.2">
      <c r="H4240" s="27">
        <v>3402298</v>
      </c>
      <c r="I4240" s="27" t="s">
        <v>3682</v>
      </c>
      <c r="J4240" s="28" t="s">
        <v>4978</v>
      </c>
      <c r="K4240" s="29">
        <f t="shared" si="117"/>
        <v>0</v>
      </c>
      <c r="L4240" s="29" t="str">
        <f>VLOOKUP(J4240,'所属＆地区別'!$B$2:$C$100,2,FALSE)</f>
        <v>北部</v>
      </c>
      <c r="M4240" s="9">
        <v>1</v>
      </c>
    </row>
    <row r="4241" spans="8:13" x14ac:dyDescent="0.2">
      <c r="H4241" s="27">
        <v>3402299</v>
      </c>
      <c r="I4241" s="27" t="s">
        <v>3683</v>
      </c>
      <c r="J4241" s="28" t="s">
        <v>4978</v>
      </c>
      <c r="K4241" s="29">
        <f t="shared" si="117"/>
        <v>0</v>
      </c>
      <c r="L4241" s="29" t="str">
        <f>VLOOKUP(J4241,'所属＆地区別'!$B$2:$C$100,2,FALSE)</f>
        <v>北部</v>
      </c>
      <c r="M4241" s="9">
        <v>1</v>
      </c>
    </row>
    <row r="4242" spans="8:13" x14ac:dyDescent="0.2">
      <c r="H4242" s="27">
        <v>3402300</v>
      </c>
      <c r="I4242" s="27" t="s">
        <v>3684</v>
      </c>
      <c r="J4242" s="28" t="s">
        <v>4978</v>
      </c>
      <c r="K4242" s="29">
        <f t="shared" si="117"/>
        <v>0</v>
      </c>
      <c r="L4242" s="29" t="str">
        <f>VLOOKUP(J4242,'所属＆地区別'!$B$2:$C$100,2,FALSE)</f>
        <v>北部</v>
      </c>
      <c r="M4242" s="9">
        <v>1</v>
      </c>
    </row>
    <row r="4243" spans="8:13" x14ac:dyDescent="0.2">
      <c r="H4243" s="27">
        <v>3402301</v>
      </c>
      <c r="I4243" s="27" t="s">
        <v>3685</v>
      </c>
      <c r="J4243" s="28" t="s">
        <v>4978</v>
      </c>
      <c r="K4243" s="29">
        <f t="shared" si="117"/>
        <v>0</v>
      </c>
      <c r="L4243" s="29" t="str">
        <f>VLOOKUP(J4243,'所属＆地区別'!$B$2:$C$100,2,FALSE)</f>
        <v>北部</v>
      </c>
      <c r="M4243" s="9">
        <v>1</v>
      </c>
    </row>
    <row r="4244" spans="8:13" x14ac:dyDescent="0.2">
      <c r="H4244" s="27">
        <v>3402302</v>
      </c>
      <c r="I4244" s="27" t="s">
        <v>3686</v>
      </c>
      <c r="J4244" s="28" t="s">
        <v>4978</v>
      </c>
      <c r="K4244" s="29">
        <f t="shared" si="117"/>
        <v>0</v>
      </c>
      <c r="L4244" s="29" t="str">
        <f>VLOOKUP(J4244,'所属＆地区別'!$B$2:$C$100,2,FALSE)</f>
        <v>北部</v>
      </c>
      <c r="M4244" s="9">
        <v>2</v>
      </c>
    </row>
    <row r="4245" spans="8:13" x14ac:dyDescent="0.2">
      <c r="H4245" s="27">
        <v>3402303</v>
      </c>
      <c r="I4245" s="27" t="s">
        <v>3687</v>
      </c>
      <c r="J4245" s="28" t="s">
        <v>4978</v>
      </c>
      <c r="K4245" s="29">
        <f t="shared" si="117"/>
        <v>0</v>
      </c>
      <c r="L4245" s="29" t="str">
        <f>VLOOKUP(J4245,'所属＆地区別'!$B$2:$C$100,2,FALSE)</f>
        <v>北部</v>
      </c>
      <c r="M4245" s="9">
        <v>1</v>
      </c>
    </row>
    <row r="4246" spans="8:13" x14ac:dyDescent="0.2">
      <c r="H4246" s="27">
        <v>3402304</v>
      </c>
      <c r="I4246" s="27" t="s">
        <v>5129</v>
      </c>
      <c r="J4246" s="28" t="s">
        <v>4978</v>
      </c>
      <c r="K4246" s="29">
        <f t="shared" si="117"/>
        <v>0</v>
      </c>
      <c r="L4246" s="29" t="str">
        <f>VLOOKUP(J4246,'所属＆地区別'!$B$2:$C$100,2,FALSE)</f>
        <v>北部</v>
      </c>
      <c r="M4246" s="9">
        <v>2</v>
      </c>
    </row>
    <row r="4247" spans="8:13" x14ac:dyDescent="0.2">
      <c r="H4247" s="27">
        <v>3402305</v>
      </c>
      <c r="I4247" s="27" t="s">
        <v>5130</v>
      </c>
      <c r="J4247" s="28" t="s">
        <v>4978</v>
      </c>
      <c r="K4247" s="29">
        <f t="shared" si="117"/>
        <v>0</v>
      </c>
      <c r="L4247" s="29" t="str">
        <f>VLOOKUP(J4247,'所属＆地区別'!$B$2:$C$100,2,FALSE)</f>
        <v>北部</v>
      </c>
      <c r="M4247" s="9">
        <v>1</v>
      </c>
    </row>
    <row r="4248" spans="8:13" x14ac:dyDescent="0.2">
      <c r="H4248" s="27">
        <v>3402306</v>
      </c>
      <c r="I4248" s="27" t="s">
        <v>5131</v>
      </c>
      <c r="J4248" s="28" t="s">
        <v>4978</v>
      </c>
      <c r="K4248" s="29">
        <f t="shared" si="117"/>
        <v>0</v>
      </c>
      <c r="L4248" s="29" t="str">
        <f>VLOOKUP(J4248,'所属＆地区別'!$B$2:$C$100,2,FALSE)</f>
        <v>北部</v>
      </c>
      <c r="M4248" s="9">
        <v>1</v>
      </c>
    </row>
    <row r="4249" spans="8:13" x14ac:dyDescent="0.2">
      <c r="H4249" s="27">
        <v>3402307</v>
      </c>
      <c r="I4249" s="27" t="s">
        <v>5132</v>
      </c>
      <c r="J4249" s="28" t="s">
        <v>4978</v>
      </c>
      <c r="K4249" s="29">
        <f t="shared" si="117"/>
        <v>0</v>
      </c>
      <c r="L4249" s="29" t="str">
        <f>VLOOKUP(J4249,'所属＆地区別'!$B$2:$C$100,2,FALSE)</f>
        <v>北部</v>
      </c>
      <c r="M4249" s="9">
        <v>2</v>
      </c>
    </row>
    <row r="4250" spans="8:13" x14ac:dyDescent="0.2">
      <c r="H4250" s="27">
        <v>3402308</v>
      </c>
      <c r="I4250" s="27" t="s">
        <v>5133</v>
      </c>
      <c r="J4250" s="28" t="s">
        <v>4978</v>
      </c>
      <c r="K4250" s="29">
        <f t="shared" si="117"/>
        <v>0</v>
      </c>
      <c r="L4250" s="29" t="str">
        <f>VLOOKUP(J4250,'所属＆地区別'!$B$2:$C$100,2,FALSE)</f>
        <v>北部</v>
      </c>
      <c r="M4250" s="9">
        <v>2</v>
      </c>
    </row>
    <row r="4251" spans="8:13" x14ac:dyDescent="0.2">
      <c r="H4251" s="27">
        <v>3402309</v>
      </c>
      <c r="I4251" s="27" t="s">
        <v>5134</v>
      </c>
      <c r="J4251" s="28" t="s">
        <v>4978</v>
      </c>
      <c r="K4251" s="29">
        <f t="shared" si="117"/>
        <v>0</v>
      </c>
      <c r="L4251" s="29" t="str">
        <f>VLOOKUP(J4251,'所属＆地区別'!$B$2:$C$100,2,FALSE)</f>
        <v>北部</v>
      </c>
      <c r="M4251" s="9">
        <v>1</v>
      </c>
    </row>
    <row r="4252" spans="8:13" x14ac:dyDescent="0.2">
      <c r="H4252" s="27">
        <v>3402310</v>
      </c>
      <c r="I4252" s="27" t="s">
        <v>5135</v>
      </c>
      <c r="J4252" s="28" t="s">
        <v>4978</v>
      </c>
      <c r="K4252" s="29">
        <f t="shared" si="117"/>
        <v>0</v>
      </c>
      <c r="L4252" s="29" t="str">
        <f>VLOOKUP(J4252,'所属＆地区別'!$B$2:$C$100,2,FALSE)</f>
        <v>北部</v>
      </c>
      <c r="M4252" s="9">
        <v>2</v>
      </c>
    </row>
    <row r="4253" spans="8:13" x14ac:dyDescent="0.2">
      <c r="H4253" s="27">
        <v>3402313</v>
      </c>
      <c r="I4253" s="27" t="s">
        <v>5399</v>
      </c>
      <c r="J4253" s="28" t="s">
        <v>4978</v>
      </c>
      <c r="K4253" s="29">
        <f t="shared" si="117"/>
        <v>0</v>
      </c>
      <c r="L4253" s="29" t="str">
        <f>VLOOKUP(J4253,'所属＆地区別'!$B$2:$C$100,2,FALSE)</f>
        <v>北部</v>
      </c>
      <c r="M4253" s="9">
        <v>1</v>
      </c>
    </row>
    <row r="4254" spans="8:13" x14ac:dyDescent="0.2">
      <c r="H4254" s="27">
        <v>3402314</v>
      </c>
      <c r="I4254" s="27" t="s">
        <v>5400</v>
      </c>
      <c r="J4254" s="28" t="s">
        <v>4978</v>
      </c>
      <c r="K4254" s="29">
        <f t="shared" si="117"/>
        <v>1</v>
      </c>
      <c r="L4254" s="29" t="str">
        <f>VLOOKUP(J4254,'所属＆地区別'!$B$2:$C$100,2,FALSE)</f>
        <v>北部</v>
      </c>
      <c r="M4254" s="9">
        <v>2</v>
      </c>
    </row>
    <row r="4255" spans="8:13" x14ac:dyDescent="0.2">
      <c r="H4255" s="27">
        <v>3402315</v>
      </c>
      <c r="I4255" s="27" t="s">
        <v>5401</v>
      </c>
      <c r="J4255" s="28" t="s">
        <v>4978</v>
      </c>
      <c r="K4255" s="29">
        <f t="shared" si="117"/>
        <v>0</v>
      </c>
      <c r="L4255" s="29" t="str">
        <f>VLOOKUP(J4255,'所属＆地区別'!$B$2:$C$100,2,FALSE)</f>
        <v>北部</v>
      </c>
      <c r="M4255" s="9">
        <v>1</v>
      </c>
    </row>
    <row r="4256" spans="8:13" x14ac:dyDescent="0.2">
      <c r="H4256" s="27">
        <v>3402317</v>
      </c>
      <c r="I4256" s="27" t="s">
        <v>5402</v>
      </c>
      <c r="J4256" s="28" t="s">
        <v>4978</v>
      </c>
      <c r="K4256" s="29">
        <f t="shared" si="117"/>
        <v>0</v>
      </c>
      <c r="L4256" s="29" t="str">
        <f>VLOOKUP(J4256,'所属＆地区別'!$B$2:$C$100,2,FALSE)</f>
        <v>北部</v>
      </c>
      <c r="M4256" s="9">
        <v>2</v>
      </c>
    </row>
    <row r="4257" spans="8:13" x14ac:dyDescent="0.2">
      <c r="H4257" s="27">
        <v>3402319</v>
      </c>
      <c r="I4257" s="27" t="s">
        <v>4323</v>
      </c>
      <c r="J4257" s="28" t="s">
        <v>4978</v>
      </c>
      <c r="K4257" s="29">
        <f t="shared" si="117"/>
        <v>0</v>
      </c>
      <c r="L4257" s="29" t="str">
        <f>VLOOKUP(J4257,'所属＆地区別'!$B$2:$C$100,2,FALSE)</f>
        <v>北部</v>
      </c>
      <c r="M4257" s="9">
        <v>2</v>
      </c>
    </row>
    <row r="4258" spans="8:13" x14ac:dyDescent="0.2">
      <c r="H4258" s="27">
        <v>3402320</v>
      </c>
      <c r="I4258" s="27" t="s">
        <v>5403</v>
      </c>
      <c r="J4258" s="28" t="s">
        <v>4978</v>
      </c>
      <c r="K4258" s="29">
        <f t="shared" si="117"/>
        <v>0</v>
      </c>
      <c r="L4258" s="29" t="str">
        <f>VLOOKUP(J4258,'所属＆地区別'!$B$2:$C$100,2,FALSE)</f>
        <v>北部</v>
      </c>
      <c r="M4258" s="9">
        <v>2</v>
      </c>
    </row>
    <row r="4259" spans="8:13" x14ac:dyDescent="0.2">
      <c r="H4259" s="27">
        <v>3402321</v>
      </c>
      <c r="I4259" s="27" t="s">
        <v>5404</v>
      </c>
      <c r="J4259" s="28" t="s">
        <v>4978</v>
      </c>
      <c r="K4259" s="29">
        <f t="shared" si="117"/>
        <v>0</v>
      </c>
      <c r="L4259" s="29" t="str">
        <f>VLOOKUP(J4259,'所属＆地区別'!$B$2:$C$100,2,FALSE)</f>
        <v>北部</v>
      </c>
      <c r="M4259" s="9">
        <v>2</v>
      </c>
    </row>
    <row r="4260" spans="8:13" x14ac:dyDescent="0.2">
      <c r="H4260" s="27">
        <v>3402322</v>
      </c>
      <c r="I4260" s="27" t="s">
        <v>5405</v>
      </c>
      <c r="J4260" s="28" t="s">
        <v>4978</v>
      </c>
      <c r="K4260" s="29">
        <f t="shared" si="117"/>
        <v>0</v>
      </c>
      <c r="L4260" s="29" t="str">
        <f>VLOOKUP(J4260,'所属＆地区別'!$B$2:$C$100,2,FALSE)</f>
        <v>北部</v>
      </c>
      <c r="M4260" s="9">
        <v>1</v>
      </c>
    </row>
    <row r="4261" spans="8:13" x14ac:dyDescent="0.2">
      <c r="H4261" s="27">
        <v>3402323</v>
      </c>
      <c r="I4261" s="27" t="s">
        <v>5406</v>
      </c>
      <c r="J4261" s="28" t="s">
        <v>4978</v>
      </c>
      <c r="K4261" s="29">
        <f t="shared" si="117"/>
        <v>0</v>
      </c>
      <c r="L4261" s="29" t="str">
        <f>VLOOKUP(J4261,'所属＆地区別'!$B$2:$C$100,2,FALSE)</f>
        <v>北部</v>
      </c>
      <c r="M4261" s="9">
        <v>1</v>
      </c>
    </row>
    <row r="4262" spans="8:13" x14ac:dyDescent="0.2">
      <c r="H4262" s="27">
        <v>3402324</v>
      </c>
      <c r="I4262" s="27" t="s">
        <v>5407</v>
      </c>
      <c r="J4262" s="28" t="s">
        <v>4978</v>
      </c>
      <c r="K4262" s="29">
        <f t="shared" si="117"/>
        <v>0</v>
      </c>
      <c r="L4262" s="29" t="str">
        <f>VLOOKUP(J4262,'所属＆地区別'!$B$2:$C$100,2,FALSE)</f>
        <v>北部</v>
      </c>
      <c r="M4262" s="9">
        <v>1</v>
      </c>
    </row>
    <row r="4263" spans="8:13" x14ac:dyDescent="0.2">
      <c r="H4263" s="27">
        <v>3402326</v>
      </c>
      <c r="I4263" s="27" t="s">
        <v>5408</v>
      </c>
      <c r="J4263" s="28" t="s">
        <v>4978</v>
      </c>
      <c r="K4263" s="29">
        <f t="shared" si="117"/>
        <v>0</v>
      </c>
      <c r="L4263" s="29" t="str">
        <f>VLOOKUP(J4263,'所属＆地区別'!$B$2:$C$100,2,FALSE)</f>
        <v>北部</v>
      </c>
      <c r="M4263" s="9">
        <v>1</v>
      </c>
    </row>
    <row r="4264" spans="8:13" x14ac:dyDescent="0.2">
      <c r="H4264" s="27">
        <v>3402328</v>
      </c>
      <c r="I4264" s="27" t="s">
        <v>5409</v>
      </c>
      <c r="J4264" s="28" t="s">
        <v>4978</v>
      </c>
      <c r="K4264" s="29">
        <f t="shared" si="117"/>
        <v>0</v>
      </c>
      <c r="L4264" s="29" t="str">
        <f>VLOOKUP(J4264,'所属＆地区別'!$B$2:$C$100,2,FALSE)</f>
        <v>北部</v>
      </c>
      <c r="M4264" s="9">
        <v>1</v>
      </c>
    </row>
    <row r="4265" spans="8:13" x14ac:dyDescent="0.2">
      <c r="H4265" s="27">
        <v>3402329</v>
      </c>
      <c r="I4265" s="27" t="s">
        <v>5410</v>
      </c>
      <c r="J4265" s="28" t="s">
        <v>4978</v>
      </c>
      <c r="K4265" s="29">
        <f t="shared" si="117"/>
        <v>0</v>
      </c>
      <c r="L4265" s="29" t="str">
        <f>VLOOKUP(J4265,'所属＆地区別'!$B$2:$C$100,2,FALSE)</f>
        <v>北部</v>
      </c>
      <c r="M4265" s="9">
        <v>2</v>
      </c>
    </row>
    <row r="4266" spans="8:13" x14ac:dyDescent="0.2">
      <c r="H4266" s="27">
        <v>3402330</v>
      </c>
      <c r="I4266" s="27" t="s">
        <v>5411</v>
      </c>
      <c r="J4266" s="28" t="s">
        <v>4978</v>
      </c>
      <c r="K4266" s="29">
        <f t="shared" si="117"/>
        <v>0</v>
      </c>
      <c r="L4266" s="29" t="str">
        <f>VLOOKUP(J4266,'所属＆地区別'!$B$2:$C$100,2,FALSE)</f>
        <v>北部</v>
      </c>
      <c r="M4266" s="9">
        <v>2</v>
      </c>
    </row>
    <row r="4267" spans="8:13" x14ac:dyDescent="0.2">
      <c r="H4267" s="27">
        <v>3402331</v>
      </c>
      <c r="I4267" s="27" t="s">
        <v>5412</v>
      </c>
      <c r="J4267" s="28" t="s">
        <v>4978</v>
      </c>
      <c r="K4267" s="29">
        <f t="shared" si="117"/>
        <v>0</v>
      </c>
      <c r="L4267" s="29" t="str">
        <f>VLOOKUP(J4267,'所属＆地区別'!$B$2:$C$100,2,FALSE)</f>
        <v>北部</v>
      </c>
      <c r="M4267" s="9">
        <v>2</v>
      </c>
    </row>
    <row r="4268" spans="8:13" x14ac:dyDescent="0.2">
      <c r="H4268" s="27">
        <v>3402332</v>
      </c>
      <c r="I4268" s="27" t="s">
        <v>5413</v>
      </c>
      <c r="J4268" s="28" t="s">
        <v>4978</v>
      </c>
      <c r="K4268" s="29">
        <f t="shared" si="117"/>
        <v>0</v>
      </c>
      <c r="L4268" s="29" t="str">
        <f>VLOOKUP(J4268,'所属＆地区別'!$B$2:$C$100,2,FALSE)</f>
        <v>北部</v>
      </c>
      <c r="M4268" s="9">
        <v>2</v>
      </c>
    </row>
    <row r="4269" spans="8:13" x14ac:dyDescent="0.2">
      <c r="H4269" s="27">
        <v>3402334</v>
      </c>
      <c r="I4269" s="27" t="s">
        <v>5414</v>
      </c>
      <c r="J4269" s="28" t="s">
        <v>4978</v>
      </c>
      <c r="K4269" s="29">
        <f t="shared" si="117"/>
        <v>0</v>
      </c>
      <c r="L4269" s="29" t="str">
        <f>VLOOKUP(J4269,'所属＆地区別'!$B$2:$C$100,2,FALSE)</f>
        <v>北部</v>
      </c>
      <c r="M4269" s="9">
        <v>2</v>
      </c>
    </row>
    <row r="4270" spans="8:13" x14ac:dyDescent="0.2">
      <c r="H4270" s="27">
        <v>3402335</v>
      </c>
      <c r="I4270" s="27" t="s">
        <v>5415</v>
      </c>
      <c r="J4270" s="28" t="s">
        <v>4978</v>
      </c>
      <c r="K4270" s="29">
        <f t="shared" si="117"/>
        <v>0</v>
      </c>
      <c r="L4270" s="29" t="str">
        <f>VLOOKUP(J4270,'所属＆地区別'!$B$2:$C$100,2,FALSE)</f>
        <v>北部</v>
      </c>
      <c r="M4270" s="9">
        <v>2</v>
      </c>
    </row>
    <row r="4271" spans="8:13" x14ac:dyDescent="0.2">
      <c r="H4271" s="27">
        <v>3402336</v>
      </c>
      <c r="I4271" s="27" t="s">
        <v>5416</v>
      </c>
      <c r="J4271" s="28" t="s">
        <v>4978</v>
      </c>
      <c r="K4271" s="29">
        <f t="shared" si="117"/>
        <v>0</v>
      </c>
      <c r="L4271" s="29" t="str">
        <f>VLOOKUP(J4271,'所属＆地区別'!$B$2:$C$100,2,FALSE)</f>
        <v>北部</v>
      </c>
      <c r="M4271" s="9">
        <v>1</v>
      </c>
    </row>
    <row r="4272" spans="8:13" x14ac:dyDescent="0.2">
      <c r="H4272" s="27">
        <v>3402337</v>
      </c>
      <c r="I4272" s="27" t="s">
        <v>5417</v>
      </c>
      <c r="J4272" s="28" t="s">
        <v>4978</v>
      </c>
      <c r="K4272" s="29">
        <f t="shared" si="117"/>
        <v>0</v>
      </c>
      <c r="L4272" s="29" t="str">
        <f>VLOOKUP(J4272,'所属＆地区別'!$B$2:$C$100,2,FALSE)</f>
        <v>北部</v>
      </c>
      <c r="M4272" s="9">
        <v>2</v>
      </c>
    </row>
    <row r="4273" spans="8:13" x14ac:dyDescent="0.2">
      <c r="H4273" s="27">
        <v>3402338</v>
      </c>
      <c r="I4273" s="27" t="s">
        <v>5418</v>
      </c>
      <c r="J4273" s="28" t="s">
        <v>4978</v>
      </c>
      <c r="K4273" s="29">
        <f t="shared" si="117"/>
        <v>0</v>
      </c>
      <c r="L4273" s="29" t="str">
        <f>VLOOKUP(J4273,'所属＆地区別'!$B$2:$C$100,2,FALSE)</f>
        <v>北部</v>
      </c>
      <c r="M4273" s="9">
        <v>1</v>
      </c>
    </row>
    <row r="4274" spans="8:13" x14ac:dyDescent="0.2">
      <c r="H4274" s="27">
        <v>3402339</v>
      </c>
      <c r="I4274" s="27" t="s">
        <v>5419</v>
      </c>
      <c r="J4274" s="28" t="s">
        <v>4978</v>
      </c>
      <c r="K4274" s="29">
        <f t="shared" si="117"/>
        <v>0</v>
      </c>
      <c r="L4274" s="29" t="str">
        <f>VLOOKUP(J4274,'所属＆地区別'!$B$2:$C$100,2,FALSE)</f>
        <v>北部</v>
      </c>
      <c r="M4274" s="9">
        <v>1</v>
      </c>
    </row>
    <row r="4275" spans="8:13" x14ac:dyDescent="0.2">
      <c r="H4275" s="27">
        <v>3402340</v>
      </c>
      <c r="I4275" s="27" t="s">
        <v>5420</v>
      </c>
      <c r="J4275" s="28" t="s">
        <v>4978</v>
      </c>
      <c r="K4275" s="29">
        <f t="shared" si="117"/>
        <v>0</v>
      </c>
      <c r="L4275" s="29" t="str">
        <f>VLOOKUP(J4275,'所属＆地区別'!$B$2:$C$100,2,FALSE)</f>
        <v>北部</v>
      </c>
      <c r="M4275" s="9">
        <v>1</v>
      </c>
    </row>
    <row r="4276" spans="8:13" x14ac:dyDescent="0.2">
      <c r="H4276" s="27">
        <v>3402341</v>
      </c>
      <c r="I4276" s="27" t="s">
        <v>5421</v>
      </c>
      <c r="J4276" s="28" t="s">
        <v>4978</v>
      </c>
      <c r="K4276" s="29">
        <f t="shared" si="117"/>
        <v>0</v>
      </c>
      <c r="L4276" s="29" t="str">
        <f>VLOOKUP(J4276,'所属＆地区別'!$B$2:$C$100,2,FALSE)</f>
        <v>北部</v>
      </c>
      <c r="M4276" s="9">
        <v>2</v>
      </c>
    </row>
    <row r="4277" spans="8:13" x14ac:dyDescent="0.2">
      <c r="H4277" s="27">
        <v>3402342</v>
      </c>
      <c r="I4277" s="27" t="s">
        <v>5422</v>
      </c>
      <c r="J4277" s="28" t="s">
        <v>4978</v>
      </c>
      <c r="K4277" s="29">
        <f t="shared" si="117"/>
        <v>0</v>
      </c>
      <c r="L4277" s="29" t="str">
        <f>VLOOKUP(J4277,'所属＆地区別'!$B$2:$C$100,2,FALSE)</f>
        <v>北部</v>
      </c>
      <c r="M4277" s="9">
        <v>1</v>
      </c>
    </row>
    <row r="4278" spans="8:13" x14ac:dyDescent="0.2">
      <c r="H4278" s="27">
        <v>3402343</v>
      </c>
      <c r="I4278" s="27" t="s">
        <v>5423</v>
      </c>
      <c r="J4278" s="28" t="s">
        <v>4978</v>
      </c>
      <c r="K4278" s="29">
        <f t="shared" si="117"/>
        <v>0</v>
      </c>
      <c r="L4278" s="29" t="str">
        <f>VLOOKUP(J4278,'所属＆地区別'!$B$2:$C$100,2,FALSE)</f>
        <v>北部</v>
      </c>
      <c r="M4278" s="9">
        <v>2</v>
      </c>
    </row>
    <row r="4279" spans="8:13" x14ac:dyDescent="0.2">
      <c r="H4279" s="27">
        <v>3402344</v>
      </c>
      <c r="I4279" s="27" t="s">
        <v>5424</v>
      </c>
      <c r="J4279" s="28" t="s">
        <v>4978</v>
      </c>
      <c r="K4279" s="29">
        <f t="shared" si="117"/>
        <v>0</v>
      </c>
      <c r="L4279" s="29" t="str">
        <f>VLOOKUP(J4279,'所属＆地区別'!$B$2:$C$100,2,FALSE)</f>
        <v>北部</v>
      </c>
      <c r="M4279" s="9">
        <v>1</v>
      </c>
    </row>
    <row r="4280" spans="8:13" x14ac:dyDescent="0.2">
      <c r="H4280" s="27">
        <v>3402346</v>
      </c>
      <c r="I4280" s="27" t="s">
        <v>5425</v>
      </c>
      <c r="J4280" s="28" t="s">
        <v>4978</v>
      </c>
      <c r="K4280" s="29">
        <f t="shared" si="117"/>
        <v>0</v>
      </c>
      <c r="L4280" s="29" t="str">
        <f>VLOOKUP(J4280,'所属＆地区別'!$B$2:$C$100,2,FALSE)</f>
        <v>北部</v>
      </c>
      <c r="M4280" s="9">
        <v>2</v>
      </c>
    </row>
    <row r="4281" spans="8:13" x14ac:dyDescent="0.2">
      <c r="H4281" s="27">
        <v>3402347</v>
      </c>
      <c r="I4281" s="27" t="s">
        <v>5426</v>
      </c>
      <c r="J4281" s="28" t="s">
        <v>4978</v>
      </c>
      <c r="K4281" s="29">
        <f t="shared" si="117"/>
        <v>0</v>
      </c>
      <c r="L4281" s="29" t="str">
        <f>VLOOKUP(J4281,'所属＆地区別'!$B$2:$C$100,2,FALSE)</f>
        <v>北部</v>
      </c>
      <c r="M4281" s="9">
        <v>2</v>
      </c>
    </row>
    <row r="4282" spans="8:13" x14ac:dyDescent="0.2">
      <c r="H4282" s="27">
        <v>3402348</v>
      </c>
      <c r="I4282" s="27" t="s">
        <v>5427</v>
      </c>
      <c r="J4282" s="28" t="s">
        <v>4978</v>
      </c>
      <c r="K4282" s="29">
        <f t="shared" si="117"/>
        <v>0</v>
      </c>
      <c r="L4282" s="29" t="str">
        <f>VLOOKUP(J4282,'所属＆地区別'!$B$2:$C$100,2,FALSE)</f>
        <v>北部</v>
      </c>
      <c r="M4282" s="9">
        <v>2</v>
      </c>
    </row>
    <row r="4283" spans="8:13" x14ac:dyDescent="0.2">
      <c r="H4283" s="27">
        <v>3402349</v>
      </c>
      <c r="I4283" s="27" t="s">
        <v>5428</v>
      </c>
      <c r="J4283" s="28" t="s">
        <v>4978</v>
      </c>
      <c r="K4283" s="29">
        <f t="shared" si="117"/>
        <v>0</v>
      </c>
      <c r="L4283" s="29" t="str">
        <f>VLOOKUP(J4283,'所属＆地区別'!$B$2:$C$100,2,FALSE)</f>
        <v>北部</v>
      </c>
      <c r="M4283" s="9">
        <v>2</v>
      </c>
    </row>
    <row r="4284" spans="8:13" x14ac:dyDescent="0.2">
      <c r="H4284" s="27">
        <v>3402350</v>
      </c>
      <c r="I4284" s="27" t="s">
        <v>5429</v>
      </c>
      <c r="J4284" s="28" t="s">
        <v>4978</v>
      </c>
      <c r="K4284" s="29">
        <f t="shared" si="117"/>
        <v>0</v>
      </c>
      <c r="L4284" s="29" t="str">
        <f>VLOOKUP(J4284,'所属＆地区別'!$B$2:$C$100,2,FALSE)</f>
        <v>北部</v>
      </c>
      <c r="M4284" s="9">
        <v>1</v>
      </c>
    </row>
    <row r="4285" spans="8:13" x14ac:dyDescent="0.2">
      <c r="H4285" s="27">
        <v>3402352</v>
      </c>
      <c r="I4285" s="27" t="s">
        <v>5430</v>
      </c>
      <c r="J4285" s="28" t="s">
        <v>4978</v>
      </c>
      <c r="K4285" s="29">
        <f t="shared" si="117"/>
        <v>0</v>
      </c>
      <c r="L4285" s="29" t="str">
        <f>VLOOKUP(J4285,'所属＆地区別'!$B$2:$C$100,2,FALSE)</f>
        <v>北部</v>
      </c>
      <c r="M4285" s="9">
        <v>1</v>
      </c>
    </row>
    <row r="4286" spans="8:13" x14ac:dyDescent="0.2">
      <c r="H4286" s="27">
        <v>3402355</v>
      </c>
      <c r="I4286" s="27" t="s">
        <v>5431</v>
      </c>
      <c r="J4286" s="28" t="s">
        <v>4978</v>
      </c>
      <c r="K4286" s="29">
        <f t="shared" si="117"/>
        <v>0</v>
      </c>
      <c r="L4286" s="29" t="str">
        <f>VLOOKUP(J4286,'所属＆地区別'!$B$2:$C$100,2,FALSE)</f>
        <v>北部</v>
      </c>
      <c r="M4286" s="9">
        <v>2</v>
      </c>
    </row>
    <row r="4287" spans="8:13" x14ac:dyDescent="0.2">
      <c r="H4287" s="27">
        <v>3402356</v>
      </c>
      <c r="I4287" s="27" t="s">
        <v>5432</v>
      </c>
      <c r="J4287" s="28" t="s">
        <v>4978</v>
      </c>
      <c r="K4287" s="29">
        <f t="shared" si="117"/>
        <v>0</v>
      </c>
      <c r="L4287" s="29" t="str">
        <f>VLOOKUP(J4287,'所属＆地区別'!$B$2:$C$100,2,FALSE)</f>
        <v>北部</v>
      </c>
      <c r="M4287" s="9">
        <v>1</v>
      </c>
    </row>
    <row r="4288" spans="8:13" x14ac:dyDescent="0.2">
      <c r="H4288" s="27">
        <v>3402357</v>
      </c>
      <c r="I4288" s="27" t="s">
        <v>5769</v>
      </c>
      <c r="J4288" s="28" t="s">
        <v>4978</v>
      </c>
      <c r="K4288" s="29">
        <f t="shared" si="117"/>
        <v>0</v>
      </c>
      <c r="L4288" s="29" t="str">
        <f>VLOOKUP(J4288,'所属＆地区別'!$B$2:$C$100,2,FALSE)</f>
        <v>北部</v>
      </c>
      <c r="M4288" s="9">
        <v>2</v>
      </c>
    </row>
    <row r="4289" spans="8:13" x14ac:dyDescent="0.2">
      <c r="H4289" s="27">
        <v>3402358</v>
      </c>
      <c r="I4289" s="27" t="s">
        <v>5770</v>
      </c>
      <c r="J4289" s="28" t="s">
        <v>4978</v>
      </c>
      <c r="K4289" s="29">
        <f t="shared" si="117"/>
        <v>0</v>
      </c>
      <c r="L4289" s="29" t="str">
        <f>VLOOKUP(J4289,'所属＆地区別'!$B$2:$C$100,2,FALSE)</f>
        <v>北部</v>
      </c>
      <c r="M4289" s="9">
        <v>1</v>
      </c>
    </row>
    <row r="4290" spans="8:13" x14ac:dyDescent="0.2">
      <c r="H4290" s="27">
        <v>3402359</v>
      </c>
      <c r="I4290" s="27" t="s">
        <v>5771</v>
      </c>
      <c r="J4290" s="28" t="s">
        <v>4978</v>
      </c>
      <c r="K4290" s="29">
        <f t="shared" si="117"/>
        <v>0</v>
      </c>
      <c r="L4290" s="29" t="str">
        <f>VLOOKUP(J4290,'所属＆地区別'!$B$2:$C$100,2,FALSE)</f>
        <v>北部</v>
      </c>
      <c r="M4290" s="9">
        <v>1</v>
      </c>
    </row>
    <row r="4291" spans="8:13" x14ac:dyDescent="0.2">
      <c r="H4291" s="27">
        <v>3402360</v>
      </c>
      <c r="I4291" s="27" t="s">
        <v>5772</v>
      </c>
      <c r="J4291" s="28" t="s">
        <v>4978</v>
      </c>
      <c r="K4291" s="29">
        <f t="shared" ref="K4291:K4354" si="118">SUMIF($C$3:$C$9305,H4291,$F$3:$F$9305)</f>
        <v>0</v>
      </c>
      <c r="L4291" s="29" t="str">
        <f>VLOOKUP(J4291,'所属＆地区別'!$B$2:$C$100,2,FALSE)</f>
        <v>北部</v>
      </c>
      <c r="M4291" s="9">
        <v>1</v>
      </c>
    </row>
    <row r="4292" spans="8:13" x14ac:dyDescent="0.2">
      <c r="H4292" s="27">
        <v>3402361</v>
      </c>
      <c r="I4292" s="27" t="s">
        <v>5773</v>
      </c>
      <c r="J4292" s="28" t="s">
        <v>4978</v>
      </c>
      <c r="K4292" s="29">
        <f t="shared" si="118"/>
        <v>0</v>
      </c>
      <c r="L4292" s="29" t="str">
        <f>VLOOKUP(J4292,'所属＆地区別'!$B$2:$C$100,2,FALSE)</f>
        <v>北部</v>
      </c>
      <c r="M4292" s="9">
        <v>1</v>
      </c>
    </row>
    <row r="4293" spans="8:13" x14ac:dyDescent="0.2">
      <c r="H4293" s="27">
        <v>3402362</v>
      </c>
      <c r="I4293" s="27" t="s">
        <v>5774</v>
      </c>
      <c r="J4293" s="28" t="s">
        <v>4978</v>
      </c>
      <c r="K4293" s="29">
        <f t="shared" si="118"/>
        <v>0</v>
      </c>
      <c r="L4293" s="29" t="str">
        <f>VLOOKUP(J4293,'所属＆地区別'!$B$2:$C$100,2,FALSE)</f>
        <v>北部</v>
      </c>
      <c r="M4293" s="9">
        <v>1</v>
      </c>
    </row>
    <row r="4294" spans="8:13" x14ac:dyDescent="0.2">
      <c r="H4294" s="27">
        <v>3402363</v>
      </c>
      <c r="I4294" s="27" t="s">
        <v>5775</v>
      </c>
      <c r="J4294" s="28" t="s">
        <v>4978</v>
      </c>
      <c r="K4294" s="29">
        <f t="shared" si="118"/>
        <v>0</v>
      </c>
      <c r="L4294" s="29" t="str">
        <f>VLOOKUP(J4294,'所属＆地区別'!$B$2:$C$100,2,FALSE)</f>
        <v>北部</v>
      </c>
      <c r="M4294" s="9">
        <v>1</v>
      </c>
    </row>
    <row r="4295" spans="8:13" x14ac:dyDescent="0.2">
      <c r="H4295" s="27">
        <v>3402364</v>
      </c>
      <c r="I4295" s="27" t="s">
        <v>5776</v>
      </c>
      <c r="J4295" s="28" t="s">
        <v>4978</v>
      </c>
      <c r="K4295" s="29">
        <f t="shared" si="118"/>
        <v>0</v>
      </c>
      <c r="L4295" s="29" t="str">
        <f>VLOOKUP(J4295,'所属＆地区別'!$B$2:$C$100,2,FALSE)</f>
        <v>北部</v>
      </c>
      <c r="M4295" s="9">
        <v>1</v>
      </c>
    </row>
    <row r="4296" spans="8:13" x14ac:dyDescent="0.2">
      <c r="H4296" s="27">
        <v>3402365</v>
      </c>
      <c r="I4296" s="27" t="s">
        <v>5777</v>
      </c>
      <c r="J4296" s="28" t="s">
        <v>4978</v>
      </c>
      <c r="K4296" s="29">
        <f t="shared" si="118"/>
        <v>0</v>
      </c>
      <c r="L4296" s="29" t="str">
        <f>VLOOKUP(J4296,'所属＆地区別'!$B$2:$C$100,2,FALSE)</f>
        <v>北部</v>
      </c>
      <c r="M4296" s="9">
        <v>2</v>
      </c>
    </row>
    <row r="4297" spans="8:13" x14ac:dyDescent="0.2">
      <c r="H4297" s="27">
        <v>3402366</v>
      </c>
      <c r="I4297" s="27" t="s">
        <v>5778</v>
      </c>
      <c r="J4297" s="28" t="s">
        <v>4978</v>
      </c>
      <c r="K4297" s="29">
        <f t="shared" si="118"/>
        <v>0</v>
      </c>
      <c r="L4297" s="29" t="str">
        <f>VLOOKUP(J4297,'所属＆地区別'!$B$2:$C$100,2,FALSE)</f>
        <v>北部</v>
      </c>
      <c r="M4297" s="9">
        <v>1</v>
      </c>
    </row>
    <row r="4298" spans="8:13" x14ac:dyDescent="0.2">
      <c r="H4298" s="27">
        <v>3402367</v>
      </c>
      <c r="I4298" s="27" t="s">
        <v>5779</v>
      </c>
      <c r="J4298" s="28" t="s">
        <v>4978</v>
      </c>
      <c r="K4298" s="29">
        <f t="shared" si="118"/>
        <v>0</v>
      </c>
      <c r="L4298" s="29" t="str">
        <f>VLOOKUP(J4298,'所属＆地区別'!$B$2:$C$100,2,FALSE)</f>
        <v>北部</v>
      </c>
      <c r="M4298" s="9">
        <v>1</v>
      </c>
    </row>
    <row r="4299" spans="8:13" x14ac:dyDescent="0.2">
      <c r="H4299" s="27">
        <v>3402368</v>
      </c>
      <c r="I4299" s="27" t="s">
        <v>5780</v>
      </c>
      <c r="J4299" s="28" t="s">
        <v>4978</v>
      </c>
      <c r="K4299" s="29">
        <f t="shared" si="118"/>
        <v>0</v>
      </c>
      <c r="L4299" s="29" t="str">
        <f>VLOOKUP(J4299,'所属＆地区別'!$B$2:$C$100,2,FALSE)</f>
        <v>北部</v>
      </c>
      <c r="M4299" s="9">
        <v>1</v>
      </c>
    </row>
    <row r="4300" spans="8:13" x14ac:dyDescent="0.2">
      <c r="H4300" s="27">
        <v>3402369</v>
      </c>
      <c r="I4300" s="27" t="s">
        <v>5781</v>
      </c>
      <c r="J4300" s="28" t="s">
        <v>4978</v>
      </c>
      <c r="K4300" s="29">
        <f t="shared" si="118"/>
        <v>0</v>
      </c>
      <c r="L4300" s="29" t="str">
        <f>VLOOKUP(J4300,'所属＆地区別'!$B$2:$C$100,2,FALSE)</f>
        <v>北部</v>
      </c>
      <c r="M4300" s="9">
        <v>2</v>
      </c>
    </row>
    <row r="4301" spans="8:13" x14ac:dyDescent="0.2">
      <c r="H4301" s="27">
        <v>3402370</v>
      </c>
      <c r="I4301" s="27" t="s">
        <v>5782</v>
      </c>
      <c r="J4301" s="28" t="s">
        <v>4978</v>
      </c>
      <c r="K4301" s="29">
        <f t="shared" si="118"/>
        <v>0</v>
      </c>
      <c r="L4301" s="29" t="str">
        <f>VLOOKUP(J4301,'所属＆地区別'!$B$2:$C$100,2,FALSE)</f>
        <v>北部</v>
      </c>
      <c r="M4301" s="9">
        <v>1</v>
      </c>
    </row>
    <row r="4302" spans="8:13" x14ac:dyDescent="0.2">
      <c r="H4302" s="27">
        <v>3402371</v>
      </c>
      <c r="I4302" s="27" t="s">
        <v>5783</v>
      </c>
      <c r="J4302" s="28" t="s">
        <v>4978</v>
      </c>
      <c r="K4302" s="29">
        <f t="shared" si="118"/>
        <v>0</v>
      </c>
      <c r="L4302" s="29" t="str">
        <f>VLOOKUP(J4302,'所属＆地区別'!$B$2:$C$100,2,FALSE)</f>
        <v>北部</v>
      </c>
      <c r="M4302" s="9">
        <v>2</v>
      </c>
    </row>
    <row r="4303" spans="8:13" x14ac:dyDescent="0.2">
      <c r="H4303" s="27">
        <v>3402372</v>
      </c>
      <c r="I4303" s="27" t="s">
        <v>5784</v>
      </c>
      <c r="J4303" s="28" t="s">
        <v>4978</v>
      </c>
      <c r="K4303" s="29">
        <f t="shared" si="118"/>
        <v>0</v>
      </c>
      <c r="L4303" s="29" t="str">
        <f>VLOOKUP(J4303,'所属＆地区別'!$B$2:$C$100,2,FALSE)</f>
        <v>北部</v>
      </c>
      <c r="M4303" s="9">
        <v>1</v>
      </c>
    </row>
    <row r="4304" spans="8:13" x14ac:dyDescent="0.2">
      <c r="H4304" s="27">
        <v>3402373</v>
      </c>
      <c r="I4304" s="27" t="s">
        <v>5785</v>
      </c>
      <c r="J4304" s="28" t="s">
        <v>4978</v>
      </c>
      <c r="K4304" s="29">
        <f t="shared" si="118"/>
        <v>0</v>
      </c>
      <c r="L4304" s="29" t="str">
        <f>VLOOKUP(J4304,'所属＆地区別'!$B$2:$C$100,2,FALSE)</f>
        <v>北部</v>
      </c>
      <c r="M4304" s="9">
        <v>1</v>
      </c>
    </row>
    <row r="4305" spans="8:13" x14ac:dyDescent="0.2">
      <c r="H4305" s="27">
        <v>3402374</v>
      </c>
      <c r="I4305" s="27" t="s">
        <v>5786</v>
      </c>
      <c r="J4305" s="28" t="s">
        <v>4978</v>
      </c>
      <c r="K4305" s="29">
        <f t="shared" si="118"/>
        <v>0</v>
      </c>
      <c r="L4305" s="29" t="str">
        <f>VLOOKUP(J4305,'所属＆地区別'!$B$2:$C$100,2,FALSE)</f>
        <v>北部</v>
      </c>
      <c r="M4305" s="9">
        <v>1</v>
      </c>
    </row>
    <row r="4306" spans="8:13" x14ac:dyDescent="0.2">
      <c r="H4306" s="27">
        <v>3402375</v>
      </c>
      <c r="I4306" s="27" t="s">
        <v>5787</v>
      </c>
      <c r="J4306" s="28" t="s">
        <v>4978</v>
      </c>
      <c r="K4306" s="29">
        <f t="shared" si="118"/>
        <v>0</v>
      </c>
      <c r="L4306" s="29" t="str">
        <f>VLOOKUP(J4306,'所属＆地区別'!$B$2:$C$100,2,FALSE)</f>
        <v>北部</v>
      </c>
      <c r="M4306" s="9">
        <v>1</v>
      </c>
    </row>
    <row r="4307" spans="8:13" x14ac:dyDescent="0.2">
      <c r="H4307" s="27">
        <v>3402376</v>
      </c>
      <c r="I4307" s="27" t="s">
        <v>5788</v>
      </c>
      <c r="J4307" s="28" t="s">
        <v>4978</v>
      </c>
      <c r="K4307" s="29">
        <f t="shared" si="118"/>
        <v>0</v>
      </c>
      <c r="L4307" s="29" t="str">
        <f>VLOOKUP(J4307,'所属＆地区別'!$B$2:$C$100,2,FALSE)</f>
        <v>北部</v>
      </c>
      <c r="M4307" s="9">
        <v>1</v>
      </c>
    </row>
    <row r="4308" spans="8:13" x14ac:dyDescent="0.2">
      <c r="H4308" s="27">
        <v>3402377</v>
      </c>
      <c r="I4308" s="27" t="s">
        <v>5789</v>
      </c>
      <c r="J4308" s="28" t="s">
        <v>4978</v>
      </c>
      <c r="K4308" s="29">
        <f t="shared" si="118"/>
        <v>0</v>
      </c>
      <c r="L4308" s="29" t="str">
        <f>VLOOKUP(J4308,'所属＆地区別'!$B$2:$C$100,2,FALSE)</f>
        <v>北部</v>
      </c>
      <c r="M4308" s="9">
        <v>2</v>
      </c>
    </row>
    <row r="4309" spans="8:13" x14ac:dyDescent="0.2">
      <c r="H4309" s="27">
        <v>3402378</v>
      </c>
      <c r="I4309" s="27" t="s">
        <v>5790</v>
      </c>
      <c r="J4309" s="28" t="s">
        <v>4978</v>
      </c>
      <c r="K4309" s="29">
        <f t="shared" si="118"/>
        <v>0</v>
      </c>
      <c r="L4309" s="29" t="str">
        <f>VLOOKUP(J4309,'所属＆地区別'!$B$2:$C$100,2,FALSE)</f>
        <v>北部</v>
      </c>
      <c r="M4309" s="9">
        <v>2</v>
      </c>
    </row>
    <row r="4310" spans="8:13" x14ac:dyDescent="0.2">
      <c r="H4310" s="27">
        <v>3402379</v>
      </c>
      <c r="I4310" s="27" t="s">
        <v>5791</v>
      </c>
      <c r="J4310" s="28" t="s">
        <v>4978</v>
      </c>
      <c r="K4310" s="29">
        <f t="shared" si="118"/>
        <v>0</v>
      </c>
      <c r="L4310" s="29" t="str">
        <f>VLOOKUP(J4310,'所属＆地区別'!$B$2:$C$100,2,FALSE)</f>
        <v>北部</v>
      </c>
      <c r="M4310" s="9">
        <v>2</v>
      </c>
    </row>
    <row r="4311" spans="8:13" x14ac:dyDescent="0.2">
      <c r="H4311" s="27">
        <v>3402380</v>
      </c>
      <c r="I4311" s="27" t="s">
        <v>5792</v>
      </c>
      <c r="J4311" s="28" t="s">
        <v>4978</v>
      </c>
      <c r="K4311" s="29">
        <f t="shared" si="118"/>
        <v>0</v>
      </c>
      <c r="L4311" s="29" t="str">
        <f>VLOOKUP(J4311,'所属＆地区別'!$B$2:$C$100,2,FALSE)</f>
        <v>北部</v>
      </c>
      <c r="M4311" s="9">
        <v>1</v>
      </c>
    </row>
    <row r="4312" spans="8:13" x14ac:dyDescent="0.2">
      <c r="H4312" s="27">
        <v>3402381</v>
      </c>
      <c r="I4312" s="27" t="s">
        <v>5793</v>
      </c>
      <c r="J4312" s="28" t="s">
        <v>4978</v>
      </c>
      <c r="K4312" s="29">
        <f t="shared" si="118"/>
        <v>0</v>
      </c>
      <c r="L4312" s="29" t="str">
        <f>VLOOKUP(J4312,'所属＆地区別'!$B$2:$C$100,2,FALSE)</f>
        <v>北部</v>
      </c>
      <c r="M4312" s="9">
        <v>2</v>
      </c>
    </row>
    <row r="4313" spans="8:13" x14ac:dyDescent="0.2">
      <c r="H4313" s="27">
        <v>3402382</v>
      </c>
      <c r="I4313" s="27" t="s">
        <v>5794</v>
      </c>
      <c r="J4313" s="28" t="s">
        <v>4978</v>
      </c>
      <c r="K4313" s="29">
        <f t="shared" si="118"/>
        <v>0</v>
      </c>
      <c r="L4313" s="29" t="str">
        <f>VLOOKUP(J4313,'所属＆地区別'!$B$2:$C$100,2,FALSE)</f>
        <v>北部</v>
      </c>
      <c r="M4313" s="9">
        <v>2</v>
      </c>
    </row>
    <row r="4314" spans="8:13" x14ac:dyDescent="0.2">
      <c r="H4314" s="27">
        <v>3402383</v>
      </c>
      <c r="I4314" s="27" t="s">
        <v>5795</v>
      </c>
      <c r="J4314" s="28" t="s">
        <v>4978</v>
      </c>
      <c r="K4314" s="29">
        <f t="shared" si="118"/>
        <v>0</v>
      </c>
      <c r="L4314" s="29" t="str">
        <f>VLOOKUP(J4314,'所属＆地区別'!$B$2:$C$100,2,FALSE)</f>
        <v>北部</v>
      </c>
      <c r="M4314" s="9">
        <v>2</v>
      </c>
    </row>
    <row r="4315" spans="8:13" x14ac:dyDescent="0.2">
      <c r="H4315" s="27">
        <v>3402384</v>
      </c>
      <c r="I4315" s="27" t="s">
        <v>5796</v>
      </c>
      <c r="J4315" s="28" t="s">
        <v>4978</v>
      </c>
      <c r="K4315" s="29">
        <f t="shared" si="118"/>
        <v>0</v>
      </c>
      <c r="L4315" s="29" t="str">
        <f>VLOOKUP(J4315,'所属＆地区別'!$B$2:$C$100,2,FALSE)</f>
        <v>北部</v>
      </c>
      <c r="M4315" s="9">
        <v>1</v>
      </c>
    </row>
    <row r="4316" spans="8:13" x14ac:dyDescent="0.2">
      <c r="H4316" s="27">
        <v>3402385</v>
      </c>
      <c r="I4316" s="27" t="s">
        <v>5797</v>
      </c>
      <c r="J4316" s="28" t="s">
        <v>4978</v>
      </c>
      <c r="K4316" s="29">
        <f t="shared" si="118"/>
        <v>0</v>
      </c>
      <c r="L4316" s="29" t="str">
        <f>VLOOKUP(J4316,'所属＆地区別'!$B$2:$C$100,2,FALSE)</f>
        <v>北部</v>
      </c>
      <c r="M4316" s="9">
        <v>1</v>
      </c>
    </row>
    <row r="4317" spans="8:13" x14ac:dyDescent="0.2">
      <c r="H4317" s="27">
        <v>3402386</v>
      </c>
      <c r="I4317" s="27" t="s">
        <v>5798</v>
      </c>
      <c r="J4317" s="28" t="s">
        <v>4978</v>
      </c>
      <c r="K4317" s="29">
        <f t="shared" si="118"/>
        <v>0</v>
      </c>
      <c r="L4317" s="29" t="str">
        <f>VLOOKUP(J4317,'所属＆地区別'!$B$2:$C$100,2,FALSE)</f>
        <v>北部</v>
      </c>
      <c r="M4317" s="9">
        <v>2</v>
      </c>
    </row>
    <row r="4318" spans="8:13" x14ac:dyDescent="0.2">
      <c r="H4318" s="27">
        <v>3402387</v>
      </c>
      <c r="I4318" s="27" t="s">
        <v>5799</v>
      </c>
      <c r="J4318" s="28" t="s">
        <v>4978</v>
      </c>
      <c r="K4318" s="29">
        <f t="shared" si="118"/>
        <v>0</v>
      </c>
      <c r="L4318" s="29" t="str">
        <f>VLOOKUP(J4318,'所属＆地区別'!$B$2:$C$100,2,FALSE)</f>
        <v>北部</v>
      </c>
      <c r="M4318" s="9">
        <v>1</v>
      </c>
    </row>
    <row r="4319" spans="8:13" x14ac:dyDescent="0.2">
      <c r="H4319" s="27">
        <v>3800024</v>
      </c>
      <c r="I4319" s="27" t="s">
        <v>3688</v>
      </c>
      <c r="J4319" s="28" t="s">
        <v>4979</v>
      </c>
      <c r="K4319" s="29">
        <f t="shared" si="118"/>
        <v>0</v>
      </c>
      <c r="L4319" s="29" t="str">
        <f>VLOOKUP(J4319,'所属＆地区別'!$B$2:$C$100,2,FALSE)</f>
        <v>東部</v>
      </c>
      <c r="M4319" s="9">
        <v>1</v>
      </c>
    </row>
    <row r="4320" spans="8:13" x14ac:dyDescent="0.2">
      <c r="H4320" s="27">
        <v>3800025</v>
      </c>
      <c r="I4320" s="27" t="s">
        <v>3689</v>
      </c>
      <c r="J4320" s="28" t="s">
        <v>4979</v>
      </c>
      <c r="K4320" s="29">
        <f t="shared" si="118"/>
        <v>0</v>
      </c>
      <c r="L4320" s="29" t="str">
        <f>VLOOKUP(J4320,'所属＆地区別'!$B$2:$C$100,2,FALSE)</f>
        <v>東部</v>
      </c>
      <c r="M4320" s="9">
        <v>2</v>
      </c>
    </row>
    <row r="4321" spans="8:13" x14ac:dyDescent="0.2">
      <c r="H4321" s="27">
        <v>3800030</v>
      </c>
      <c r="I4321" s="27" t="s">
        <v>3690</v>
      </c>
      <c r="J4321" s="28" t="s">
        <v>4979</v>
      </c>
      <c r="K4321" s="29">
        <f t="shared" si="118"/>
        <v>0</v>
      </c>
      <c r="L4321" s="29" t="str">
        <f>VLOOKUP(J4321,'所属＆地区別'!$B$2:$C$100,2,FALSE)</f>
        <v>東部</v>
      </c>
      <c r="M4321" s="9">
        <v>1</v>
      </c>
    </row>
    <row r="4322" spans="8:13" x14ac:dyDescent="0.2">
      <c r="H4322" s="27">
        <v>3800048</v>
      </c>
      <c r="I4322" s="27" t="s">
        <v>3691</v>
      </c>
      <c r="J4322" s="28" t="s">
        <v>4979</v>
      </c>
      <c r="K4322" s="29">
        <f t="shared" si="118"/>
        <v>0</v>
      </c>
      <c r="L4322" s="29" t="str">
        <f>VLOOKUP(J4322,'所属＆地区別'!$B$2:$C$100,2,FALSE)</f>
        <v>東部</v>
      </c>
      <c r="M4322" s="9">
        <v>2</v>
      </c>
    </row>
    <row r="4323" spans="8:13" x14ac:dyDescent="0.2">
      <c r="H4323" s="27">
        <v>3800050</v>
      </c>
      <c r="I4323" s="27" t="s">
        <v>3692</v>
      </c>
      <c r="J4323" s="28" t="s">
        <v>4979</v>
      </c>
      <c r="K4323" s="29">
        <f t="shared" si="118"/>
        <v>0</v>
      </c>
      <c r="L4323" s="29" t="str">
        <f>VLOOKUP(J4323,'所属＆地区別'!$B$2:$C$100,2,FALSE)</f>
        <v>東部</v>
      </c>
      <c r="M4323" s="9">
        <v>2</v>
      </c>
    </row>
    <row r="4324" spans="8:13" x14ac:dyDescent="0.2">
      <c r="H4324" s="27">
        <v>3800053</v>
      </c>
      <c r="I4324" s="27" t="s">
        <v>3693</v>
      </c>
      <c r="J4324" s="28" t="s">
        <v>4979</v>
      </c>
      <c r="K4324" s="29">
        <f t="shared" si="118"/>
        <v>0</v>
      </c>
      <c r="L4324" s="29" t="str">
        <f>VLOOKUP(J4324,'所属＆地区別'!$B$2:$C$100,2,FALSE)</f>
        <v>東部</v>
      </c>
      <c r="M4324" s="9">
        <v>1</v>
      </c>
    </row>
    <row r="4325" spans="8:13" x14ac:dyDescent="0.2">
      <c r="H4325" s="27">
        <v>3800056</v>
      </c>
      <c r="I4325" s="27" t="s">
        <v>3694</v>
      </c>
      <c r="J4325" s="28" t="s">
        <v>4979</v>
      </c>
      <c r="K4325" s="29">
        <f t="shared" si="118"/>
        <v>0</v>
      </c>
      <c r="L4325" s="29" t="str">
        <f>VLOOKUP(J4325,'所属＆地区別'!$B$2:$C$100,2,FALSE)</f>
        <v>東部</v>
      </c>
      <c r="M4325" s="9">
        <v>1</v>
      </c>
    </row>
    <row r="4326" spans="8:13" x14ac:dyDescent="0.2">
      <c r="H4326" s="27">
        <v>3800062</v>
      </c>
      <c r="I4326" s="27" t="s">
        <v>3695</v>
      </c>
      <c r="J4326" s="28" t="s">
        <v>4979</v>
      </c>
      <c r="K4326" s="29">
        <f t="shared" si="118"/>
        <v>0</v>
      </c>
      <c r="L4326" s="29" t="str">
        <f>VLOOKUP(J4326,'所属＆地区別'!$B$2:$C$100,2,FALSE)</f>
        <v>東部</v>
      </c>
      <c r="M4326" s="9">
        <v>2</v>
      </c>
    </row>
    <row r="4327" spans="8:13" x14ac:dyDescent="0.2">
      <c r="H4327" s="27">
        <v>3800072</v>
      </c>
      <c r="I4327" s="27" t="s">
        <v>3696</v>
      </c>
      <c r="J4327" s="28" t="s">
        <v>4979</v>
      </c>
      <c r="K4327" s="29">
        <f t="shared" si="118"/>
        <v>0</v>
      </c>
      <c r="L4327" s="29" t="str">
        <f>VLOOKUP(J4327,'所属＆地区別'!$B$2:$C$100,2,FALSE)</f>
        <v>東部</v>
      </c>
      <c r="M4327" s="9">
        <v>1</v>
      </c>
    </row>
    <row r="4328" spans="8:13" x14ac:dyDescent="0.2">
      <c r="H4328" s="27">
        <v>3800084</v>
      </c>
      <c r="I4328" s="27" t="s">
        <v>3697</v>
      </c>
      <c r="J4328" s="28" t="s">
        <v>4979</v>
      </c>
      <c r="K4328" s="29">
        <f t="shared" si="118"/>
        <v>0</v>
      </c>
      <c r="L4328" s="29" t="str">
        <f>VLOOKUP(J4328,'所属＆地区別'!$B$2:$C$100,2,FALSE)</f>
        <v>東部</v>
      </c>
      <c r="M4328" s="9">
        <v>2</v>
      </c>
    </row>
    <row r="4329" spans="8:13" x14ac:dyDescent="0.2">
      <c r="H4329" s="27">
        <v>3800086</v>
      </c>
      <c r="I4329" s="27" t="s">
        <v>3698</v>
      </c>
      <c r="J4329" s="28" t="s">
        <v>4979</v>
      </c>
      <c r="K4329" s="29">
        <f t="shared" si="118"/>
        <v>1</v>
      </c>
      <c r="L4329" s="29" t="str">
        <f>VLOOKUP(J4329,'所属＆地区別'!$B$2:$C$100,2,FALSE)</f>
        <v>東部</v>
      </c>
      <c r="M4329" s="9">
        <v>2</v>
      </c>
    </row>
    <row r="4330" spans="8:13" x14ac:dyDescent="0.2">
      <c r="H4330" s="27">
        <v>3800087</v>
      </c>
      <c r="I4330" s="27" t="s">
        <v>3699</v>
      </c>
      <c r="J4330" s="28" t="s">
        <v>4979</v>
      </c>
      <c r="K4330" s="29">
        <f t="shared" si="118"/>
        <v>0</v>
      </c>
      <c r="L4330" s="29" t="str">
        <f>VLOOKUP(J4330,'所属＆地区別'!$B$2:$C$100,2,FALSE)</f>
        <v>東部</v>
      </c>
      <c r="M4330" s="9">
        <v>1</v>
      </c>
    </row>
    <row r="4331" spans="8:13" x14ac:dyDescent="0.2">
      <c r="H4331" s="27">
        <v>3800091</v>
      </c>
      <c r="I4331" s="27" t="s">
        <v>3700</v>
      </c>
      <c r="J4331" s="28" t="s">
        <v>4979</v>
      </c>
      <c r="K4331" s="29">
        <f t="shared" si="118"/>
        <v>0</v>
      </c>
      <c r="L4331" s="29" t="str">
        <f>VLOOKUP(J4331,'所属＆地区別'!$B$2:$C$100,2,FALSE)</f>
        <v>東部</v>
      </c>
      <c r="M4331" s="9">
        <v>2</v>
      </c>
    </row>
    <row r="4332" spans="8:13" x14ac:dyDescent="0.2">
      <c r="H4332" s="27">
        <v>3800092</v>
      </c>
      <c r="I4332" s="27" t="s">
        <v>3701</v>
      </c>
      <c r="J4332" s="28" t="s">
        <v>4979</v>
      </c>
      <c r="K4332" s="29">
        <f t="shared" si="118"/>
        <v>1</v>
      </c>
      <c r="L4332" s="29" t="str">
        <f>VLOOKUP(J4332,'所属＆地区別'!$B$2:$C$100,2,FALSE)</f>
        <v>東部</v>
      </c>
      <c r="M4332" s="9">
        <v>1</v>
      </c>
    </row>
    <row r="4333" spans="8:13" x14ac:dyDescent="0.2">
      <c r="H4333" s="27">
        <v>3800093</v>
      </c>
      <c r="I4333" s="27" t="s">
        <v>3702</v>
      </c>
      <c r="J4333" s="28" t="s">
        <v>4979</v>
      </c>
      <c r="K4333" s="29">
        <f t="shared" si="118"/>
        <v>0</v>
      </c>
      <c r="L4333" s="29" t="str">
        <f>VLOOKUP(J4333,'所属＆地区別'!$B$2:$C$100,2,FALSE)</f>
        <v>東部</v>
      </c>
      <c r="M4333" s="9">
        <v>2</v>
      </c>
    </row>
    <row r="4334" spans="8:13" x14ac:dyDescent="0.2">
      <c r="H4334" s="27">
        <v>3800102</v>
      </c>
      <c r="I4334" s="27" t="s">
        <v>3703</v>
      </c>
      <c r="J4334" s="28" t="s">
        <v>4979</v>
      </c>
      <c r="K4334" s="29">
        <f t="shared" si="118"/>
        <v>0</v>
      </c>
      <c r="L4334" s="29" t="str">
        <f>VLOOKUP(J4334,'所属＆地区別'!$B$2:$C$100,2,FALSE)</f>
        <v>東部</v>
      </c>
      <c r="M4334" s="9">
        <v>1</v>
      </c>
    </row>
    <row r="4335" spans="8:13" x14ac:dyDescent="0.2">
      <c r="H4335" s="27">
        <v>3800104</v>
      </c>
      <c r="I4335" s="27" t="s">
        <v>3704</v>
      </c>
      <c r="J4335" s="28" t="s">
        <v>4979</v>
      </c>
      <c r="K4335" s="29">
        <f t="shared" si="118"/>
        <v>0</v>
      </c>
      <c r="L4335" s="29" t="str">
        <f>VLOOKUP(J4335,'所属＆地区別'!$B$2:$C$100,2,FALSE)</f>
        <v>東部</v>
      </c>
      <c r="M4335" s="9">
        <v>1</v>
      </c>
    </row>
    <row r="4336" spans="8:13" x14ac:dyDescent="0.2">
      <c r="H4336" s="27">
        <v>3800106</v>
      </c>
      <c r="I4336" s="27" t="s">
        <v>3705</v>
      </c>
      <c r="J4336" s="28" t="s">
        <v>4979</v>
      </c>
      <c r="K4336" s="29">
        <f t="shared" si="118"/>
        <v>0</v>
      </c>
      <c r="L4336" s="29" t="str">
        <f>VLOOKUP(J4336,'所属＆地区別'!$B$2:$C$100,2,FALSE)</f>
        <v>東部</v>
      </c>
      <c r="M4336" s="9">
        <v>1</v>
      </c>
    </row>
    <row r="4337" spans="8:13" x14ac:dyDescent="0.2">
      <c r="H4337" s="27">
        <v>3800107</v>
      </c>
      <c r="I4337" s="27" t="s">
        <v>3706</v>
      </c>
      <c r="J4337" s="28" t="s">
        <v>4979</v>
      </c>
      <c r="K4337" s="29">
        <f t="shared" si="118"/>
        <v>0</v>
      </c>
      <c r="L4337" s="29" t="str">
        <f>VLOOKUP(J4337,'所属＆地区別'!$B$2:$C$100,2,FALSE)</f>
        <v>東部</v>
      </c>
      <c r="M4337" s="9">
        <v>1</v>
      </c>
    </row>
    <row r="4338" spans="8:13" x14ac:dyDescent="0.2">
      <c r="H4338" s="27">
        <v>3800109</v>
      </c>
      <c r="I4338" s="27" t="s">
        <v>3707</v>
      </c>
      <c r="J4338" s="28" t="s">
        <v>4979</v>
      </c>
      <c r="K4338" s="29">
        <f t="shared" si="118"/>
        <v>0</v>
      </c>
      <c r="L4338" s="29" t="str">
        <f>VLOOKUP(J4338,'所属＆地区別'!$B$2:$C$100,2,FALSE)</f>
        <v>東部</v>
      </c>
      <c r="M4338" s="9">
        <v>1</v>
      </c>
    </row>
    <row r="4339" spans="8:13" x14ac:dyDescent="0.2">
      <c r="H4339" s="27">
        <v>3800110</v>
      </c>
      <c r="I4339" s="27" t="s">
        <v>3708</v>
      </c>
      <c r="J4339" s="28" t="s">
        <v>4979</v>
      </c>
      <c r="K4339" s="29">
        <f t="shared" si="118"/>
        <v>0</v>
      </c>
      <c r="L4339" s="29" t="str">
        <f>VLOOKUP(J4339,'所属＆地区別'!$B$2:$C$100,2,FALSE)</f>
        <v>東部</v>
      </c>
      <c r="M4339" s="9">
        <v>2</v>
      </c>
    </row>
    <row r="4340" spans="8:13" x14ac:dyDescent="0.2">
      <c r="H4340" s="27">
        <v>3800111</v>
      </c>
      <c r="I4340" s="27" t="s">
        <v>3709</v>
      </c>
      <c r="J4340" s="28" t="s">
        <v>4979</v>
      </c>
      <c r="K4340" s="29">
        <f t="shared" si="118"/>
        <v>0</v>
      </c>
      <c r="L4340" s="29" t="str">
        <f>VLOOKUP(J4340,'所属＆地区別'!$B$2:$C$100,2,FALSE)</f>
        <v>東部</v>
      </c>
      <c r="M4340" s="9">
        <v>1</v>
      </c>
    </row>
    <row r="4341" spans="8:13" x14ac:dyDescent="0.2">
      <c r="H4341" s="27">
        <v>3800112</v>
      </c>
      <c r="I4341" s="27" t="s">
        <v>3710</v>
      </c>
      <c r="J4341" s="28" t="s">
        <v>4979</v>
      </c>
      <c r="K4341" s="29">
        <f t="shared" si="118"/>
        <v>0</v>
      </c>
      <c r="L4341" s="29" t="str">
        <f>VLOOKUP(J4341,'所属＆地区別'!$B$2:$C$100,2,FALSE)</f>
        <v>東部</v>
      </c>
      <c r="M4341" s="9">
        <v>1</v>
      </c>
    </row>
    <row r="4342" spans="8:13" x14ac:dyDescent="0.2">
      <c r="H4342" s="27">
        <v>3800113</v>
      </c>
      <c r="I4342" s="27" t="s">
        <v>3711</v>
      </c>
      <c r="J4342" s="28" t="s">
        <v>4979</v>
      </c>
      <c r="K4342" s="29">
        <f t="shared" si="118"/>
        <v>0</v>
      </c>
      <c r="L4342" s="29" t="str">
        <f>VLOOKUP(J4342,'所属＆地区別'!$B$2:$C$100,2,FALSE)</f>
        <v>東部</v>
      </c>
      <c r="M4342" s="9">
        <v>1</v>
      </c>
    </row>
    <row r="4343" spans="8:13" x14ac:dyDescent="0.2">
      <c r="H4343" s="27">
        <v>3800115</v>
      </c>
      <c r="I4343" s="27" t="s">
        <v>3712</v>
      </c>
      <c r="J4343" s="28" t="s">
        <v>4979</v>
      </c>
      <c r="K4343" s="29">
        <f t="shared" si="118"/>
        <v>0</v>
      </c>
      <c r="L4343" s="29" t="str">
        <f>VLOOKUP(J4343,'所属＆地区別'!$B$2:$C$100,2,FALSE)</f>
        <v>東部</v>
      </c>
      <c r="M4343" s="9">
        <v>1</v>
      </c>
    </row>
    <row r="4344" spans="8:13" x14ac:dyDescent="0.2">
      <c r="H4344" s="27">
        <v>3800117</v>
      </c>
      <c r="I4344" s="27" t="s">
        <v>3713</v>
      </c>
      <c r="J4344" s="28" t="s">
        <v>4979</v>
      </c>
      <c r="K4344" s="29">
        <f t="shared" si="118"/>
        <v>0</v>
      </c>
      <c r="L4344" s="29" t="str">
        <f>VLOOKUP(J4344,'所属＆地区別'!$B$2:$C$100,2,FALSE)</f>
        <v>東部</v>
      </c>
      <c r="M4344" s="9">
        <v>2</v>
      </c>
    </row>
    <row r="4345" spans="8:13" x14ac:dyDescent="0.2">
      <c r="H4345" s="27">
        <v>3800119</v>
      </c>
      <c r="I4345" s="27" t="s">
        <v>3714</v>
      </c>
      <c r="J4345" s="28" t="s">
        <v>4979</v>
      </c>
      <c r="K4345" s="29">
        <f t="shared" si="118"/>
        <v>0</v>
      </c>
      <c r="L4345" s="29" t="str">
        <f>VLOOKUP(J4345,'所属＆地区別'!$B$2:$C$100,2,FALSE)</f>
        <v>東部</v>
      </c>
      <c r="M4345" s="9">
        <v>2</v>
      </c>
    </row>
    <row r="4346" spans="8:13" x14ac:dyDescent="0.2">
      <c r="H4346" s="27">
        <v>3800121</v>
      </c>
      <c r="I4346" s="27" t="s">
        <v>3715</v>
      </c>
      <c r="J4346" s="28" t="s">
        <v>4979</v>
      </c>
      <c r="K4346" s="29">
        <f t="shared" si="118"/>
        <v>0</v>
      </c>
      <c r="L4346" s="29" t="str">
        <f>VLOOKUP(J4346,'所属＆地区別'!$B$2:$C$100,2,FALSE)</f>
        <v>東部</v>
      </c>
      <c r="M4346" s="9">
        <v>1</v>
      </c>
    </row>
    <row r="4347" spans="8:13" x14ac:dyDescent="0.2">
      <c r="H4347" s="27">
        <v>3800122</v>
      </c>
      <c r="I4347" s="27" t="s">
        <v>3716</v>
      </c>
      <c r="J4347" s="28" t="s">
        <v>4979</v>
      </c>
      <c r="K4347" s="29">
        <f t="shared" si="118"/>
        <v>0</v>
      </c>
      <c r="L4347" s="29" t="str">
        <f>VLOOKUP(J4347,'所属＆地区別'!$B$2:$C$100,2,FALSE)</f>
        <v>東部</v>
      </c>
      <c r="M4347" s="9">
        <v>1</v>
      </c>
    </row>
    <row r="4348" spans="8:13" x14ac:dyDescent="0.2">
      <c r="H4348" s="27">
        <v>3800123</v>
      </c>
      <c r="I4348" s="27" t="s">
        <v>3717</v>
      </c>
      <c r="J4348" s="28" t="s">
        <v>4979</v>
      </c>
      <c r="K4348" s="29">
        <f t="shared" si="118"/>
        <v>0</v>
      </c>
      <c r="L4348" s="29" t="str">
        <f>VLOOKUP(J4348,'所属＆地区別'!$B$2:$C$100,2,FALSE)</f>
        <v>東部</v>
      </c>
      <c r="M4348" s="9">
        <v>1</v>
      </c>
    </row>
    <row r="4349" spans="8:13" x14ac:dyDescent="0.2">
      <c r="H4349" s="27">
        <v>3800124</v>
      </c>
      <c r="I4349" s="27" t="s">
        <v>3718</v>
      </c>
      <c r="J4349" s="28" t="s">
        <v>4979</v>
      </c>
      <c r="K4349" s="29">
        <f t="shared" si="118"/>
        <v>0</v>
      </c>
      <c r="L4349" s="29" t="str">
        <f>VLOOKUP(J4349,'所属＆地区別'!$B$2:$C$100,2,FALSE)</f>
        <v>東部</v>
      </c>
      <c r="M4349" s="9">
        <v>2</v>
      </c>
    </row>
    <row r="4350" spans="8:13" x14ac:dyDescent="0.2">
      <c r="H4350" s="27">
        <v>3800127</v>
      </c>
      <c r="I4350" s="27" t="s">
        <v>5433</v>
      </c>
      <c r="J4350" s="28" t="s">
        <v>4979</v>
      </c>
      <c r="K4350" s="29">
        <f t="shared" si="118"/>
        <v>0</v>
      </c>
      <c r="L4350" s="29" t="str">
        <f>VLOOKUP(J4350,'所属＆地区別'!$B$2:$C$100,2,FALSE)</f>
        <v>東部</v>
      </c>
      <c r="M4350" s="9">
        <v>1</v>
      </c>
    </row>
    <row r="4351" spans="8:13" x14ac:dyDescent="0.2">
      <c r="H4351" s="27">
        <v>3800128</v>
      </c>
      <c r="I4351" s="27" t="s">
        <v>5434</v>
      </c>
      <c r="J4351" s="28" t="s">
        <v>4979</v>
      </c>
      <c r="K4351" s="29">
        <f t="shared" si="118"/>
        <v>0</v>
      </c>
      <c r="L4351" s="29" t="str">
        <f>VLOOKUP(J4351,'所属＆地区別'!$B$2:$C$100,2,FALSE)</f>
        <v>東部</v>
      </c>
      <c r="M4351" s="9">
        <v>1</v>
      </c>
    </row>
    <row r="4352" spans="8:13" x14ac:dyDescent="0.2">
      <c r="H4352" s="27">
        <v>3800132</v>
      </c>
      <c r="I4352" s="27" t="s">
        <v>5435</v>
      </c>
      <c r="J4352" s="28" t="s">
        <v>4979</v>
      </c>
      <c r="K4352" s="29">
        <f t="shared" si="118"/>
        <v>0</v>
      </c>
      <c r="L4352" s="29" t="str">
        <f>VLOOKUP(J4352,'所属＆地区別'!$B$2:$C$100,2,FALSE)</f>
        <v>東部</v>
      </c>
      <c r="M4352" s="9">
        <v>1</v>
      </c>
    </row>
    <row r="4353" spans="8:13" x14ac:dyDescent="0.2">
      <c r="H4353" s="27">
        <v>3800133</v>
      </c>
      <c r="I4353" s="27" t="s">
        <v>5436</v>
      </c>
      <c r="J4353" s="28" t="s">
        <v>4979</v>
      </c>
      <c r="K4353" s="29">
        <f t="shared" si="118"/>
        <v>0</v>
      </c>
      <c r="L4353" s="29" t="str">
        <f>VLOOKUP(J4353,'所属＆地区別'!$B$2:$C$100,2,FALSE)</f>
        <v>東部</v>
      </c>
      <c r="M4353" s="9">
        <v>1</v>
      </c>
    </row>
    <row r="4354" spans="8:13" x14ac:dyDescent="0.2">
      <c r="H4354" s="27">
        <v>3800134</v>
      </c>
      <c r="I4354" s="27" t="s">
        <v>5800</v>
      </c>
      <c r="J4354" s="28" t="s">
        <v>4979</v>
      </c>
      <c r="K4354" s="29">
        <f t="shared" si="118"/>
        <v>0</v>
      </c>
      <c r="L4354" s="29" t="str">
        <f>VLOOKUP(J4354,'所属＆地区別'!$B$2:$C$100,2,FALSE)</f>
        <v>東部</v>
      </c>
      <c r="M4354" s="9">
        <v>1</v>
      </c>
    </row>
    <row r="4355" spans="8:13" x14ac:dyDescent="0.2">
      <c r="H4355" s="27">
        <v>3800135</v>
      </c>
      <c r="I4355" s="27" t="s">
        <v>5801</v>
      </c>
      <c r="J4355" s="28" t="s">
        <v>4979</v>
      </c>
      <c r="K4355" s="29">
        <f t="shared" ref="K4355:K4418" si="119">SUMIF($C$3:$C$9305,H4355,$F$3:$F$9305)</f>
        <v>0</v>
      </c>
      <c r="L4355" s="29" t="str">
        <f>VLOOKUP(J4355,'所属＆地区別'!$B$2:$C$100,2,FALSE)</f>
        <v>東部</v>
      </c>
      <c r="M4355" s="9">
        <v>1</v>
      </c>
    </row>
    <row r="4356" spans="8:13" x14ac:dyDescent="0.2">
      <c r="H4356" s="27">
        <v>3800136</v>
      </c>
      <c r="I4356" s="27" t="s">
        <v>5802</v>
      </c>
      <c r="J4356" s="28" t="s">
        <v>4979</v>
      </c>
      <c r="K4356" s="29">
        <f t="shared" si="119"/>
        <v>0</v>
      </c>
      <c r="L4356" s="29" t="str">
        <f>VLOOKUP(J4356,'所属＆地区別'!$B$2:$C$100,2,FALSE)</f>
        <v>東部</v>
      </c>
      <c r="M4356" s="9">
        <v>2</v>
      </c>
    </row>
    <row r="4357" spans="8:13" x14ac:dyDescent="0.2">
      <c r="H4357" s="27">
        <v>3890024</v>
      </c>
      <c r="I4357" s="27" t="s">
        <v>3719</v>
      </c>
      <c r="J4357" s="28" t="s">
        <v>4979</v>
      </c>
      <c r="K4357" s="29">
        <f t="shared" si="119"/>
        <v>0</v>
      </c>
      <c r="L4357" s="29" t="str">
        <f>VLOOKUP(J4357,'所属＆地区別'!$B$2:$C$100,2,FALSE)</f>
        <v>東部</v>
      </c>
      <c r="M4357" s="9">
        <v>2</v>
      </c>
    </row>
    <row r="4358" spans="8:13" x14ac:dyDescent="0.2">
      <c r="H4358" s="27">
        <v>3890034</v>
      </c>
      <c r="I4358" s="27" t="s">
        <v>3720</v>
      </c>
      <c r="J4358" s="28" t="s">
        <v>4979</v>
      </c>
      <c r="K4358" s="29">
        <f t="shared" si="119"/>
        <v>2</v>
      </c>
      <c r="L4358" s="29" t="str">
        <f>VLOOKUP(J4358,'所属＆地区別'!$B$2:$C$100,2,FALSE)</f>
        <v>東部</v>
      </c>
      <c r="M4358" s="9">
        <v>1</v>
      </c>
    </row>
    <row r="4359" spans="8:13" x14ac:dyDescent="0.2">
      <c r="H4359" s="27">
        <v>3890036</v>
      </c>
      <c r="I4359" s="27" t="s">
        <v>3721</v>
      </c>
      <c r="J4359" s="28" t="s">
        <v>4979</v>
      </c>
      <c r="K4359" s="29">
        <f t="shared" si="119"/>
        <v>0</v>
      </c>
      <c r="L4359" s="29" t="str">
        <f>VLOOKUP(J4359,'所属＆地区別'!$B$2:$C$100,2,FALSE)</f>
        <v>東部</v>
      </c>
      <c r="M4359" s="9">
        <v>2</v>
      </c>
    </row>
    <row r="4360" spans="8:13" x14ac:dyDescent="0.2">
      <c r="H4360" s="27">
        <v>3890040</v>
      </c>
      <c r="I4360" s="27" t="s">
        <v>3722</v>
      </c>
      <c r="J4360" s="28" t="s">
        <v>4979</v>
      </c>
      <c r="K4360" s="29">
        <f t="shared" si="119"/>
        <v>0</v>
      </c>
      <c r="L4360" s="29" t="str">
        <f>VLOOKUP(J4360,'所属＆地区別'!$B$2:$C$100,2,FALSE)</f>
        <v>東部</v>
      </c>
      <c r="M4360" s="9">
        <v>1</v>
      </c>
    </row>
    <row r="4361" spans="8:13" x14ac:dyDescent="0.2">
      <c r="H4361" s="27">
        <v>3890041</v>
      </c>
      <c r="I4361" s="27" t="s">
        <v>3723</v>
      </c>
      <c r="J4361" s="28" t="s">
        <v>4979</v>
      </c>
      <c r="K4361" s="29">
        <f t="shared" si="119"/>
        <v>1</v>
      </c>
      <c r="L4361" s="29" t="str">
        <f>VLOOKUP(J4361,'所属＆地区別'!$B$2:$C$100,2,FALSE)</f>
        <v>東部</v>
      </c>
      <c r="M4361" s="9">
        <v>1</v>
      </c>
    </row>
    <row r="4362" spans="8:13" x14ac:dyDescent="0.2">
      <c r="H4362" s="27">
        <v>3890045</v>
      </c>
      <c r="I4362" s="27" t="s">
        <v>3724</v>
      </c>
      <c r="J4362" s="28" t="s">
        <v>4979</v>
      </c>
      <c r="K4362" s="29">
        <f t="shared" si="119"/>
        <v>1</v>
      </c>
      <c r="L4362" s="29" t="str">
        <f>VLOOKUP(J4362,'所属＆地区別'!$B$2:$C$100,2,FALSE)</f>
        <v>東部</v>
      </c>
      <c r="M4362" s="9">
        <v>1</v>
      </c>
    </row>
    <row r="4363" spans="8:13" x14ac:dyDescent="0.2">
      <c r="H4363" s="27">
        <v>3900004</v>
      </c>
      <c r="I4363" s="27" t="s">
        <v>3725</v>
      </c>
      <c r="J4363" s="28" t="s">
        <v>4980</v>
      </c>
      <c r="K4363" s="29">
        <f t="shared" si="119"/>
        <v>0</v>
      </c>
      <c r="L4363" s="29" t="str">
        <f>VLOOKUP(J4363,'所属＆地区別'!$B$2:$C$100,2,FALSE)</f>
        <v>東部</v>
      </c>
      <c r="M4363" s="9">
        <v>2</v>
      </c>
    </row>
    <row r="4364" spans="8:13" x14ac:dyDescent="0.2">
      <c r="H4364" s="27">
        <v>3900018</v>
      </c>
      <c r="I4364" s="27" t="s">
        <v>3726</v>
      </c>
      <c r="J4364" s="28" t="s">
        <v>4980</v>
      </c>
      <c r="K4364" s="29">
        <f t="shared" si="119"/>
        <v>0</v>
      </c>
      <c r="L4364" s="29" t="str">
        <f>VLOOKUP(J4364,'所属＆地区別'!$B$2:$C$100,2,FALSE)</f>
        <v>東部</v>
      </c>
      <c r="M4364" s="9">
        <v>2</v>
      </c>
    </row>
    <row r="4365" spans="8:13" x14ac:dyDescent="0.2">
      <c r="H4365" s="27">
        <v>3900031</v>
      </c>
      <c r="I4365" s="27" t="s">
        <v>3727</v>
      </c>
      <c r="J4365" s="28" t="s">
        <v>4980</v>
      </c>
      <c r="K4365" s="29">
        <f t="shared" si="119"/>
        <v>1</v>
      </c>
      <c r="L4365" s="29" t="str">
        <f>VLOOKUP(J4365,'所属＆地区別'!$B$2:$C$100,2,FALSE)</f>
        <v>東部</v>
      </c>
      <c r="M4365" s="9">
        <v>1</v>
      </c>
    </row>
    <row r="4366" spans="8:13" x14ac:dyDescent="0.2">
      <c r="H4366" s="27">
        <v>3900038</v>
      </c>
      <c r="I4366" s="27" t="s">
        <v>3728</v>
      </c>
      <c r="J4366" s="28" t="s">
        <v>4980</v>
      </c>
      <c r="K4366" s="29">
        <f t="shared" si="119"/>
        <v>0</v>
      </c>
      <c r="L4366" s="29" t="str">
        <f>VLOOKUP(J4366,'所属＆地区別'!$B$2:$C$100,2,FALSE)</f>
        <v>東部</v>
      </c>
      <c r="M4366" s="9">
        <v>1</v>
      </c>
    </row>
    <row r="4367" spans="8:13" x14ac:dyDescent="0.2">
      <c r="H4367" s="27">
        <v>3900040</v>
      </c>
      <c r="I4367" s="27" t="s">
        <v>3729</v>
      </c>
      <c r="J4367" s="28" t="s">
        <v>4980</v>
      </c>
      <c r="K4367" s="29">
        <f t="shared" si="119"/>
        <v>0</v>
      </c>
      <c r="L4367" s="29" t="str">
        <f>VLOOKUP(J4367,'所属＆地区別'!$B$2:$C$100,2,FALSE)</f>
        <v>東部</v>
      </c>
      <c r="M4367" s="9">
        <v>1</v>
      </c>
    </row>
    <row r="4368" spans="8:13" x14ac:dyDescent="0.2">
      <c r="H4368" s="27">
        <v>3900042</v>
      </c>
      <c r="I4368" s="27" t="s">
        <v>3730</v>
      </c>
      <c r="J4368" s="28" t="s">
        <v>4980</v>
      </c>
      <c r="K4368" s="29">
        <f t="shared" si="119"/>
        <v>0</v>
      </c>
      <c r="L4368" s="29" t="str">
        <f>VLOOKUP(J4368,'所属＆地区別'!$B$2:$C$100,2,FALSE)</f>
        <v>東部</v>
      </c>
      <c r="M4368" s="9">
        <v>1</v>
      </c>
    </row>
    <row r="4369" spans="8:13" x14ac:dyDescent="0.2">
      <c r="H4369" s="27">
        <v>3900048</v>
      </c>
      <c r="I4369" s="27" t="s">
        <v>3731</v>
      </c>
      <c r="J4369" s="28" t="s">
        <v>4980</v>
      </c>
      <c r="K4369" s="29">
        <f t="shared" si="119"/>
        <v>0</v>
      </c>
      <c r="L4369" s="29" t="str">
        <f>VLOOKUP(J4369,'所属＆地区別'!$B$2:$C$100,2,FALSE)</f>
        <v>東部</v>
      </c>
      <c r="M4369" s="9">
        <v>2</v>
      </c>
    </row>
    <row r="4370" spans="8:13" x14ac:dyDescent="0.2">
      <c r="H4370" s="27">
        <v>3900050</v>
      </c>
      <c r="I4370" s="27" t="s">
        <v>3732</v>
      </c>
      <c r="J4370" s="28" t="s">
        <v>4980</v>
      </c>
      <c r="K4370" s="29">
        <f t="shared" si="119"/>
        <v>0</v>
      </c>
      <c r="L4370" s="29" t="str">
        <f>VLOOKUP(J4370,'所属＆地区別'!$B$2:$C$100,2,FALSE)</f>
        <v>東部</v>
      </c>
      <c r="M4370" s="9">
        <v>2</v>
      </c>
    </row>
    <row r="4371" spans="8:13" x14ac:dyDescent="0.2">
      <c r="H4371" s="27">
        <v>3900051</v>
      </c>
      <c r="I4371" s="27" t="s">
        <v>3733</v>
      </c>
      <c r="J4371" s="28" t="s">
        <v>4980</v>
      </c>
      <c r="K4371" s="29">
        <f t="shared" si="119"/>
        <v>0</v>
      </c>
      <c r="L4371" s="29" t="str">
        <f>VLOOKUP(J4371,'所属＆地区別'!$B$2:$C$100,2,FALSE)</f>
        <v>東部</v>
      </c>
      <c r="M4371" s="9">
        <v>2</v>
      </c>
    </row>
    <row r="4372" spans="8:13" x14ac:dyDescent="0.2">
      <c r="H4372" s="27">
        <v>3900052</v>
      </c>
      <c r="I4372" s="27" t="s">
        <v>3734</v>
      </c>
      <c r="J4372" s="28" t="s">
        <v>4980</v>
      </c>
      <c r="K4372" s="29">
        <f t="shared" si="119"/>
        <v>0</v>
      </c>
      <c r="L4372" s="29" t="str">
        <f>VLOOKUP(J4372,'所属＆地区別'!$B$2:$C$100,2,FALSE)</f>
        <v>東部</v>
      </c>
      <c r="M4372" s="9">
        <v>2</v>
      </c>
    </row>
    <row r="4373" spans="8:13" x14ac:dyDescent="0.2">
      <c r="H4373" s="27">
        <v>3900056</v>
      </c>
      <c r="I4373" s="27" t="s">
        <v>3735</v>
      </c>
      <c r="J4373" s="28" t="s">
        <v>4980</v>
      </c>
      <c r="K4373" s="29">
        <f t="shared" si="119"/>
        <v>0</v>
      </c>
      <c r="L4373" s="29" t="str">
        <f>VLOOKUP(J4373,'所属＆地区別'!$B$2:$C$100,2,FALSE)</f>
        <v>東部</v>
      </c>
      <c r="M4373" s="9">
        <v>1</v>
      </c>
    </row>
    <row r="4374" spans="8:13" x14ac:dyDescent="0.2">
      <c r="H4374" s="27">
        <v>3900060</v>
      </c>
      <c r="I4374" s="27" t="s">
        <v>3736</v>
      </c>
      <c r="J4374" s="28" t="s">
        <v>4980</v>
      </c>
      <c r="K4374" s="29">
        <f t="shared" si="119"/>
        <v>0</v>
      </c>
      <c r="L4374" s="29" t="str">
        <f>VLOOKUP(J4374,'所属＆地区別'!$B$2:$C$100,2,FALSE)</f>
        <v>東部</v>
      </c>
      <c r="M4374" s="9">
        <v>2</v>
      </c>
    </row>
    <row r="4375" spans="8:13" x14ac:dyDescent="0.2">
      <c r="H4375" s="27">
        <v>3900064</v>
      </c>
      <c r="I4375" s="27" t="s">
        <v>3737</v>
      </c>
      <c r="J4375" s="28" t="s">
        <v>4980</v>
      </c>
      <c r="K4375" s="29">
        <f t="shared" si="119"/>
        <v>0</v>
      </c>
      <c r="L4375" s="29" t="str">
        <f>VLOOKUP(J4375,'所属＆地区別'!$B$2:$C$100,2,FALSE)</f>
        <v>東部</v>
      </c>
      <c r="M4375" s="9">
        <v>2</v>
      </c>
    </row>
    <row r="4376" spans="8:13" x14ac:dyDescent="0.2">
      <c r="H4376" s="27">
        <v>3900067</v>
      </c>
      <c r="I4376" s="27" t="s">
        <v>3738</v>
      </c>
      <c r="J4376" s="28" t="s">
        <v>4980</v>
      </c>
      <c r="K4376" s="29">
        <f t="shared" si="119"/>
        <v>0</v>
      </c>
      <c r="L4376" s="29" t="str">
        <f>VLOOKUP(J4376,'所属＆地区別'!$B$2:$C$100,2,FALSE)</f>
        <v>東部</v>
      </c>
      <c r="M4376" s="9">
        <v>2</v>
      </c>
    </row>
    <row r="4377" spans="8:13" x14ac:dyDescent="0.2">
      <c r="H4377" s="27">
        <v>3900068</v>
      </c>
      <c r="I4377" s="27" t="s">
        <v>3739</v>
      </c>
      <c r="J4377" s="28" t="s">
        <v>4980</v>
      </c>
      <c r="K4377" s="29">
        <f t="shared" si="119"/>
        <v>1</v>
      </c>
      <c r="L4377" s="29" t="str">
        <f>VLOOKUP(J4377,'所属＆地区別'!$B$2:$C$100,2,FALSE)</f>
        <v>東部</v>
      </c>
      <c r="M4377" s="9">
        <v>1</v>
      </c>
    </row>
    <row r="4378" spans="8:13" x14ac:dyDescent="0.2">
      <c r="H4378" s="27">
        <v>3900074</v>
      </c>
      <c r="I4378" s="27" t="s">
        <v>3740</v>
      </c>
      <c r="J4378" s="28" t="s">
        <v>4980</v>
      </c>
      <c r="K4378" s="29">
        <f t="shared" si="119"/>
        <v>0</v>
      </c>
      <c r="L4378" s="29" t="str">
        <f>VLOOKUP(J4378,'所属＆地区別'!$B$2:$C$100,2,FALSE)</f>
        <v>東部</v>
      </c>
      <c r="M4378" s="9">
        <v>1</v>
      </c>
    </row>
    <row r="4379" spans="8:13" x14ac:dyDescent="0.2">
      <c r="H4379" s="27">
        <v>3900077</v>
      </c>
      <c r="I4379" s="27" t="s">
        <v>3741</v>
      </c>
      <c r="J4379" s="28" t="s">
        <v>4980</v>
      </c>
      <c r="K4379" s="29">
        <f t="shared" si="119"/>
        <v>0</v>
      </c>
      <c r="L4379" s="29" t="str">
        <f>VLOOKUP(J4379,'所属＆地区別'!$B$2:$C$100,2,FALSE)</f>
        <v>東部</v>
      </c>
      <c r="M4379" s="9">
        <v>2</v>
      </c>
    </row>
    <row r="4380" spans="8:13" x14ac:dyDescent="0.2">
      <c r="H4380" s="27">
        <v>3900080</v>
      </c>
      <c r="I4380" s="27" t="s">
        <v>3742</v>
      </c>
      <c r="J4380" s="28" t="s">
        <v>4980</v>
      </c>
      <c r="K4380" s="29">
        <f t="shared" si="119"/>
        <v>0</v>
      </c>
      <c r="L4380" s="29" t="str">
        <f>VLOOKUP(J4380,'所属＆地区別'!$B$2:$C$100,2,FALSE)</f>
        <v>東部</v>
      </c>
      <c r="M4380" s="9">
        <v>2</v>
      </c>
    </row>
    <row r="4381" spans="8:13" x14ac:dyDescent="0.2">
      <c r="H4381" s="27">
        <v>3900083</v>
      </c>
      <c r="I4381" s="27" t="s">
        <v>3743</v>
      </c>
      <c r="J4381" s="28" t="s">
        <v>4980</v>
      </c>
      <c r="K4381" s="29">
        <f t="shared" si="119"/>
        <v>0</v>
      </c>
      <c r="L4381" s="29" t="str">
        <f>VLOOKUP(J4381,'所属＆地区別'!$B$2:$C$100,2,FALSE)</f>
        <v>東部</v>
      </c>
      <c r="M4381" s="9">
        <v>2</v>
      </c>
    </row>
    <row r="4382" spans="8:13" x14ac:dyDescent="0.2">
      <c r="H4382" s="27">
        <v>3900085</v>
      </c>
      <c r="I4382" s="27" t="s">
        <v>3744</v>
      </c>
      <c r="J4382" s="28" t="s">
        <v>4980</v>
      </c>
      <c r="K4382" s="29">
        <f t="shared" si="119"/>
        <v>0</v>
      </c>
      <c r="L4382" s="29" t="str">
        <f>VLOOKUP(J4382,'所属＆地区別'!$B$2:$C$100,2,FALSE)</f>
        <v>東部</v>
      </c>
      <c r="M4382" s="9">
        <v>1</v>
      </c>
    </row>
    <row r="4383" spans="8:13" x14ac:dyDescent="0.2">
      <c r="H4383" s="27">
        <v>3900087</v>
      </c>
      <c r="I4383" s="27" t="s">
        <v>3745</v>
      </c>
      <c r="J4383" s="28" t="s">
        <v>4980</v>
      </c>
      <c r="K4383" s="29">
        <f t="shared" si="119"/>
        <v>0</v>
      </c>
      <c r="L4383" s="29" t="str">
        <f>VLOOKUP(J4383,'所属＆地区別'!$B$2:$C$100,2,FALSE)</f>
        <v>東部</v>
      </c>
      <c r="M4383" s="9">
        <v>1</v>
      </c>
    </row>
    <row r="4384" spans="8:13" x14ac:dyDescent="0.2">
      <c r="H4384" s="27">
        <v>3900090</v>
      </c>
      <c r="I4384" s="27" t="s">
        <v>3746</v>
      </c>
      <c r="J4384" s="28" t="s">
        <v>4980</v>
      </c>
      <c r="K4384" s="29">
        <f t="shared" si="119"/>
        <v>0</v>
      </c>
      <c r="L4384" s="29" t="str">
        <f>VLOOKUP(J4384,'所属＆地区別'!$B$2:$C$100,2,FALSE)</f>
        <v>東部</v>
      </c>
      <c r="M4384" s="9">
        <v>2</v>
      </c>
    </row>
    <row r="4385" spans="8:13" x14ac:dyDescent="0.2">
      <c r="H4385" s="27">
        <v>3900093</v>
      </c>
      <c r="I4385" s="27" t="s">
        <v>3747</v>
      </c>
      <c r="J4385" s="28" t="s">
        <v>4980</v>
      </c>
      <c r="K4385" s="29">
        <f t="shared" si="119"/>
        <v>0</v>
      </c>
      <c r="L4385" s="29" t="str">
        <f>VLOOKUP(J4385,'所属＆地区別'!$B$2:$C$100,2,FALSE)</f>
        <v>東部</v>
      </c>
      <c r="M4385" s="9">
        <v>1</v>
      </c>
    </row>
    <row r="4386" spans="8:13" x14ac:dyDescent="0.2">
      <c r="H4386" s="27">
        <v>3900094</v>
      </c>
      <c r="I4386" s="27" t="s">
        <v>3748</v>
      </c>
      <c r="J4386" s="28" t="s">
        <v>4980</v>
      </c>
      <c r="K4386" s="29">
        <f t="shared" si="119"/>
        <v>0</v>
      </c>
      <c r="L4386" s="29" t="str">
        <f>VLOOKUP(J4386,'所属＆地区別'!$B$2:$C$100,2,FALSE)</f>
        <v>東部</v>
      </c>
      <c r="M4386" s="9">
        <v>1</v>
      </c>
    </row>
    <row r="4387" spans="8:13" x14ac:dyDescent="0.2">
      <c r="H4387" s="27">
        <v>3900095</v>
      </c>
      <c r="I4387" s="27" t="s">
        <v>3749</v>
      </c>
      <c r="J4387" s="28" t="s">
        <v>4980</v>
      </c>
      <c r="K4387" s="29">
        <f t="shared" si="119"/>
        <v>0</v>
      </c>
      <c r="L4387" s="29" t="str">
        <f>VLOOKUP(J4387,'所属＆地区別'!$B$2:$C$100,2,FALSE)</f>
        <v>東部</v>
      </c>
      <c r="M4387" s="9">
        <v>2</v>
      </c>
    </row>
    <row r="4388" spans="8:13" x14ac:dyDescent="0.2">
      <c r="H4388" s="27">
        <v>3900096</v>
      </c>
      <c r="I4388" s="27" t="s">
        <v>3750</v>
      </c>
      <c r="J4388" s="28" t="s">
        <v>4980</v>
      </c>
      <c r="K4388" s="29">
        <f t="shared" si="119"/>
        <v>0</v>
      </c>
      <c r="L4388" s="29" t="str">
        <f>VLOOKUP(J4388,'所属＆地区別'!$B$2:$C$100,2,FALSE)</f>
        <v>東部</v>
      </c>
      <c r="M4388" s="9">
        <v>1</v>
      </c>
    </row>
    <row r="4389" spans="8:13" x14ac:dyDescent="0.2">
      <c r="H4389" s="27">
        <v>3900100</v>
      </c>
      <c r="I4389" s="27" t="s">
        <v>3751</v>
      </c>
      <c r="J4389" s="28" t="s">
        <v>4980</v>
      </c>
      <c r="K4389" s="29">
        <f t="shared" si="119"/>
        <v>0</v>
      </c>
      <c r="L4389" s="29" t="str">
        <f>VLOOKUP(J4389,'所属＆地区別'!$B$2:$C$100,2,FALSE)</f>
        <v>東部</v>
      </c>
      <c r="M4389" s="9">
        <v>2</v>
      </c>
    </row>
    <row r="4390" spans="8:13" x14ac:dyDescent="0.2">
      <c r="H4390" s="27">
        <v>3900104</v>
      </c>
      <c r="I4390" s="27" t="s">
        <v>3752</v>
      </c>
      <c r="J4390" s="28" t="s">
        <v>4980</v>
      </c>
      <c r="K4390" s="29">
        <f t="shared" si="119"/>
        <v>0</v>
      </c>
      <c r="L4390" s="29" t="str">
        <f>VLOOKUP(J4390,'所属＆地区別'!$B$2:$C$100,2,FALSE)</f>
        <v>東部</v>
      </c>
      <c r="M4390" s="9">
        <v>2</v>
      </c>
    </row>
    <row r="4391" spans="8:13" x14ac:dyDescent="0.2">
      <c r="H4391" s="27">
        <v>3900106</v>
      </c>
      <c r="I4391" s="27" t="s">
        <v>3753</v>
      </c>
      <c r="J4391" s="28" t="s">
        <v>4980</v>
      </c>
      <c r="K4391" s="29">
        <f t="shared" si="119"/>
        <v>0</v>
      </c>
      <c r="L4391" s="29" t="str">
        <f>VLOOKUP(J4391,'所属＆地区別'!$B$2:$C$100,2,FALSE)</f>
        <v>東部</v>
      </c>
      <c r="M4391" s="9">
        <v>1</v>
      </c>
    </row>
    <row r="4392" spans="8:13" x14ac:dyDescent="0.2">
      <c r="H4392" s="27">
        <v>3900109</v>
      </c>
      <c r="I4392" s="27" t="s">
        <v>3754</v>
      </c>
      <c r="J4392" s="28" t="s">
        <v>4980</v>
      </c>
      <c r="K4392" s="29">
        <f t="shared" si="119"/>
        <v>0</v>
      </c>
      <c r="L4392" s="29" t="str">
        <f>VLOOKUP(J4392,'所属＆地区別'!$B$2:$C$100,2,FALSE)</f>
        <v>東部</v>
      </c>
      <c r="M4392" s="9">
        <v>1</v>
      </c>
    </row>
    <row r="4393" spans="8:13" x14ac:dyDescent="0.2">
      <c r="H4393" s="27">
        <v>3900110</v>
      </c>
      <c r="I4393" s="27" t="s">
        <v>3755</v>
      </c>
      <c r="J4393" s="28" t="s">
        <v>4980</v>
      </c>
      <c r="K4393" s="29">
        <f t="shared" si="119"/>
        <v>0</v>
      </c>
      <c r="L4393" s="29" t="str">
        <f>VLOOKUP(J4393,'所属＆地区別'!$B$2:$C$100,2,FALSE)</f>
        <v>東部</v>
      </c>
      <c r="M4393" s="9">
        <v>1</v>
      </c>
    </row>
    <row r="4394" spans="8:13" x14ac:dyDescent="0.2">
      <c r="H4394" s="27">
        <v>3900115</v>
      </c>
      <c r="I4394" s="27" t="s">
        <v>3756</v>
      </c>
      <c r="J4394" s="28" t="s">
        <v>4980</v>
      </c>
      <c r="K4394" s="29">
        <f t="shared" si="119"/>
        <v>0</v>
      </c>
      <c r="L4394" s="29" t="str">
        <f>VLOOKUP(J4394,'所属＆地区別'!$B$2:$C$100,2,FALSE)</f>
        <v>東部</v>
      </c>
      <c r="M4394" s="9">
        <v>1</v>
      </c>
    </row>
    <row r="4395" spans="8:13" x14ac:dyDescent="0.2">
      <c r="H4395" s="27">
        <v>3900117</v>
      </c>
      <c r="I4395" s="27" t="s">
        <v>3757</v>
      </c>
      <c r="J4395" s="28" t="s">
        <v>4980</v>
      </c>
      <c r="K4395" s="29">
        <f t="shared" si="119"/>
        <v>0</v>
      </c>
      <c r="L4395" s="29" t="str">
        <f>VLOOKUP(J4395,'所属＆地区別'!$B$2:$C$100,2,FALSE)</f>
        <v>東部</v>
      </c>
      <c r="M4395" s="9">
        <v>2</v>
      </c>
    </row>
    <row r="4396" spans="8:13" x14ac:dyDescent="0.2">
      <c r="H4396" s="27">
        <v>3900119</v>
      </c>
      <c r="I4396" s="27" t="s">
        <v>3758</v>
      </c>
      <c r="J4396" s="28" t="s">
        <v>4980</v>
      </c>
      <c r="K4396" s="29">
        <f t="shared" si="119"/>
        <v>0</v>
      </c>
      <c r="L4396" s="29" t="str">
        <f>VLOOKUP(J4396,'所属＆地区別'!$B$2:$C$100,2,FALSE)</f>
        <v>東部</v>
      </c>
      <c r="M4396" s="9">
        <v>2</v>
      </c>
    </row>
    <row r="4397" spans="8:13" x14ac:dyDescent="0.2">
      <c r="H4397" s="27">
        <v>3900120</v>
      </c>
      <c r="I4397" s="27" t="s">
        <v>3759</v>
      </c>
      <c r="J4397" s="28" t="s">
        <v>4980</v>
      </c>
      <c r="K4397" s="29">
        <f t="shared" si="119"/>
        <v>0</v>
      </c>
      <c r="L4397" s="29" t="str">
        <f>VLOOKUP(J4397,'所属＆地区別'!$B$2:$C$100,2,FALSE)</f>
        <v>東部</v>
      </c>
      <c r="M4397" s="9">
        <v>2</v>
      </c>
    </row>
    <row r="4398" spans="8:13" x14ac:dyDescent="0.2">
      <c r="H4398" s="27">
        <v>3900121</v>
      </c>
      <c r="I4398" s="27" t="s">
        <v>3760</v>
      </c>
      <c r="J4398" s="28" t="s">
        <v>4980</v>
      </c>
      <c r="K4398" s="29">
        <f t="shared" si="119"/>
        <v>0</v>
      </c>
      <c r="L4398" s="29" t="str">
        <f>VLOOKUP(J4398,'所属＆地区別'!$B$2:$C$100,2,FALSE)</f>
        <v>東部</v>
      </c>
      <c r="M4398" s="9">
        <v>2</v>
      </c>
    </row>
    <row r="4399" spans="8:13" x14ac:dyDescent="0.2">
      <c r="H4399" s="27">
        <v>3900122</v>
      </c>
      <c r="I4399" s="27" t="s">
        <v>3761</v>
      </c>
      <c r="J4399" s="28" t="s">
        <v>4980</v>
      </c>
      <c r="K4399" s="29">
        <f t="shared" si="119"/>
        <v>0</v>
      </c>
      <c r="L4399" s="29" t="str">
        <f>VLOOKUP(J4399,'所属＆地区別'!$B$2:$C$100,2,FALSE)</f>
        <v>東部</v>
      </c>
      <c r="M4399" s="9">
        <v>1</v>
      </c>
    </row>
    <row r="4400" spans="8:13" x14ac:dyDescent="0.2">
      <c r="H4400" s="27">
        <v>3900123</v>
      </c>
      <c r="I4400" s="27" t="s">
        <v>3762</v>
      </c>
      <c r="J4400" s="28" t="s">
        <v>4980</v>
      </c>
      <c r="K4400" s="29">
        <f t="shared" si="119"/>
        <v>0</v>
      </c>
      <c r="L4400" s="29" t="str">
        <f>VLOOKUP(J4400,'所属＆地区別'!$B$2:$C$100,2,FALSE)</f>
        <v>東部</v>
      </c>
      <c r="M4400" s="9">
        <v>2</v>
      </c>
    </row>
    <row r="4401" spans="8:13" x14ac:dyDescent="0.2">
      <c r="H4401" s="27">
        <v>3900124</v>
      </c>
      <c r="I4401" s="27" t="s">
        <v>3763</v>
      </c>
      <c r="J4401" s="28" t="s">
        <v>4980</v>
      </c>
      <c r="K4401" s="29">
        <f t="shared" si="119"/>
        <v>0</v>
      </c>
      <c r="L4401" s="29" t="str">
        <f>VLOOKUP(J4401,'所属＆地区別'!$B$2:$C$100,2,FALSE)</f>
        <v>東部</v>
      </c>
      <c r="M4401" s="9">
        <v>2</v>
      </c>
    </row>
    <row r="4402" spans="8:13" x14ac:dyDescent="0.2">
      <c r="H4402" s="27">
        <v>3900125</v>
      </c>
      <c r="I4402" s="27" t="s">
        <v>3764</v>
      </c>
      <c r="J4402" s="28" t="s">
        <v>4980</v>
      </c>
      <c r="K4402" s="29">
        <f t="shared" si="119"/>
        <v>2</v>
      </c>
      <c r="L4402" s="29" t="str">
        <f>VLOOKUP(J4402,'所属＆地区別'!$B$2:$C$100,2,FALSE)</f>
        <v>東部</v>
      </c>
      <c r="M4402" s="9">
        <v>2</v>
      </c>
    </row>
    <row r="4403" spans="8:13" x14ac:dyDescent="0.2">
      <c r="H4403" s="27">
        <v>3900127</v>
      </c>
      <c r="I4403" s="27" t="s">
        <v>3765</v>
      </c>
      <c r="J4403" s="28" t="s">
        <v>4980</v>
      </c>
      <c r="K4403" s="29">
        <f t="shared" si="119"/>
        <v>0</v>
      </c>
      <c r="L4403" s="29" t="str">
        <f>VLOOKUP(J4403,'所属＆地区別'!$B$2:$C$100,2,FALSE)</f>
        <v>東部</v>
      </c>
      <c r="M4403" s="9">
        <v>1</v>
      </c>
    </row>
    <row r="4404" spans="8:13" x14ac:dyDescent="0.2">
      <c r="H4404" s="27">
        <v>3900129</v>
      </c>
      <c r="I4404" s="27" t="s">
        <v>3766</v>
      </c>
      <c r="J4404" s="28" t="s">
        <v>4980</v>
      </c>
      <c r="K4404" s="29">
        <f t="shared" si="119"/>
        <v>0</v>
      </c>
      <c r="L4404" s="29" t="str">
        <f>VLOOKUP(J4404,'所属＆地区別'!$B$2:$C$100,2,FALSE)</f>
        <v>東部</v>
      </c>
      <c r="M4404" s="9">
        <v>2</v>
      </c>
    </row>
    <row r="4405" spans="8:13" x14ac:dyDescent="0.2">
      <c r="H4405" s="27">
        <v>3900130</v>
      </c>
      <c r="I4405" s="27" t="s">
        <v>3767</v>
      </c>
      <c r="J4405" s="28" t="s">
        <v>4980</v>
      </c>
      <c r="K4405" s="29">
        <f t="shared" si="119"/>
        <v>0</v>
      </c>
      <c r="L4405" s="29" t="str">
        <f>VLOOKUP(J4405,'所属＆地区別'!$B$2:$C$100,2,FALSE)</f>
        <v>東部</v>
      </c>
      <c r="M4405" s="9">
        <v>2</v>
      </c>
    </row>
    <row r="4406" spans="8:13" x14ac:dyDescent="0.2">
      <c r="H4406" s="27">
        <v>3900134</v>
      </c>
      <c r="I4406" s="27" t="s">
        <v>3768</v>
      </c>
      <c r="J4406" s="28" t="s">
        <v>4980</v>
      </c>
      <c r="K4406" s="29">
        <f t="shared" si="119"/>
        <v>0</v>
      </c>
      <c r="L4406" s="29" t="str">
        <f>VLOOKUP(J4406,'所属＆地区別'!$B$2:$C$100,2,FALSE)</f>
        <v>東部</v>
      </c>
      <c r="M4406" s="9">
        <v>1</v>
      </c>
    </row>
    <row r="4407" spans="8:13" x14ac:dyDescent="0.2">
      <c r="H4407" s="27">
        <v>3900135</v>
      </c>
      <c r="I4407" s="27" t="s">
        <v>5136</v>
      </c>
      <c r="J4407" s="28" t="s">
        <v>4980</v>
      </c>
      <c r="K4407" s="29">
        <f t="shared" si="119"/>
        <v>0</v>
      </c>
      <c r="L4407" s="29" t="str">
        <f>VLOOKUP(J4407,'所属＆地区別'!$B$2:$C$100,2,FALSE)</f>
        <v>東部</v>
      </c>
      <c r="M4407" s="9">
        <v>1</v>
      </c>
    </row>
    <row r="4408" spans="8:13" x14ac:dyDescent="0.2">
      <c r="H4408" s="27">
        <v>3900136</v>
      </c>
      <c r="I4408" s="27" t="s">
        <v>5437</v>
      </c>
      <c r="J4408" s="28" t="s">
        <v>4980</v>
      </c>
      <c r="K4408" s="29">
        <f t="shared" si="119"/>
        <v>0</v>
      </c>
      <c r="L4408" s="29" t="str">
        <f>VLOOKUP(J4408,'所属＆地区別'!$B$2:$C$100,2,FALSE)</f>
        <v>東部</v>
      </c>
      <c r="M4408" s="9">
        <v>2</v>
      </c>
    </row>
    <row r="4409" spans="8:13" x14ac:dyDescent="0.2">
      <c r="H4409" s="27">
        <v>3900137</v>
      </c>
      <c r="I4409" s="27" t="s">
        <v>5438</v>
      </c>
      <c r="J4409" s="28" t="s">
        <v>4980</v>
      </c>
      <c r="K4409" s="29">
        <f t="shared" si="119"/>
        <v>0</v>
      </c>
      <c r="L4409" s="29" t="str">
        <f>VLOOKUP(J4409,'所属＆地区別'!$B$2:$C$100,2,FALSE)</f>
        <v>東部</v>
      </c>
      <c r="M4409" s="9">
        <v>1</v>
      </c>
    </row>
    <row r="4410" spans="8:13" x14ac:dyDescent="0.2">
      <c r="H4410" s="27">
        <v>3900138</v>
      </c>
      <c r="I4410" s="27" t="s">
        <v>5439</v>
      </c>
      <c r="J4410" s="28" t="s">
        <v>4980</v>
      </c>
      <c r="K4410" s="29">
        <f t="shared" si="119"/>
        <v>0</v>
      </c>
      <c r="L4410" s="29" t="str">
        <f>VLOOKUP(J4410,'所属＆地区別'!$B$2:$C$100,2,FALSE)</f>
        <v>東部</v>
      </c>
      <c r="M4410" s="9">
        <v>1</v>
      </c>
    </row>
    <row r="4411" spans="8:13" x14ac:dyDescent="0.2">
      <c r="H4411" s="27">
        <v>3900139</v>
      </c>
      <c r="I4411" s="27" t="s">
        <v>5440</v>
      </c>
      <c r="J4411" s="28" t="s">
        <v>4980</v>
      </c>
      <c r="K4411" s="29">
        <f t="shared" si="119"/>
        <v>0</v>
      </c>
      <c r="L4411" s="29" t="str">
        <f>VLOOKUP(J4411,'所属＆地区別'!$B$2:$C$100,2,FALSE)</f>
        <v>東部</v>
      </c>
      <c r="M4411" s="9">
        <v>2</v>
      </c>
    </row>
    <row r="4412" spans="8:13" x14ac:dyDescent="0.2">
      <c r="H4412" s="27">
        <v>3900140</v>
      </c>
      <c r="I4412" s="27" t="s">
        <v>5441</v>
      </c>
      <c r="J4412" s="28" t="s">
        <v>4980</v>
      </c>
      <c r="K4412" s="29">
        <f t="shared" si="119"/>
        <v>0</v>
      </c>
      <c r="L4412" s="29" t="str">
        <f>VLOOKUP(J4412,'所属＆地区別'!$B$2:$C$100,2,FALSE)</f>
        <v>東部</v>
      </c>
      <c r="M4412" s="9">
        <v>2</v>
      </c>
    </row>
    <row r="4413" spans="8:13" x14ac:dyDescent="0.2">
      <c r="H4413" s="27">
        <v>3900141</v>
      </c>
      <c r="I4413" s="27" t="s">
        <v>5803</v>
      </c>
      <c r="J4413" s="28" t="s">
        <v>4980</v>
      </c>
      <c r="K4413" s="29">
        <f t="shared" si="119"/>
        <v>0</v>
      </c>
      <c r="L4413" s="29" t="str">
        <f>VLOOKUP(J4413,'所属＆地区別'!$B$2:$C$100,2,FALSE)</f>
        <v>東部</v>
      </c>
      <c r="M4413" s="9">
        <v>2</v>
      </c>
    </row>
    <row r="4414" spans="8:13" x14ac:dyDescent="0.2">
      <c r="H4414" s="27">
        <v>3900142</v>
      </c>
      <c r="I4414" s="27" t="s">
        <v>5804</v>
      </c>
      <c r="J4414" s="28" t="s">
        <v>4980</v>
      </c>
      <c r="K4414" s="29">
        <f t="shared" si="119"/>
        <v>0</v>
      </c>
      <c r="L4414" s="29" t="str">
        <f>VLOOKUP(J4414,'所属＆地区別'!$B$2:$C$100,2,FALSE)</f>
        <v>東部</v>
      </c>
      <c r="M4414" s="9">
        <v>1</v>
      </c>
    </row>
    <row r="4415" spans="8:13" x14ac:dyDescent="0.2">
      <c r="H4415" s="27">
        <v>3900143</v>
      </c>
      <c r="I4415" s="27" t="s">
        <v>5805</v>
      </c>
      <c r="J4415" s="28" t="s">
        <v>4980</v>
      </c>
      <c r="K4415" s="29">
        <f t="shared" si="119"/>
        <v>0</v>
      </c>
      <c r="L4415" s="29" t="str">
        <f>VLOOKUP(J4415,'所属＆地区別'!$B$2:$C$100,2,FALSE)</f>
        <v>東部</v>
      </c>
      <c r="M4415" s="9">
        <v>2</v>
      </c>
    </row>
    <row r="4416" spans="8:13" x14ac:dyDescent="0.2">
      <c r="H4416" s="27">
        <v>3900144</v>
      </c>
      <c r="I4416" s="27" t="s">
        <v>5806</v>
      </c>
      <c r="J4416" s="28" t="s">
        <v>4980</v>
      </c>
      <c r="K4416" s="29">
        <f t="shared" si="119"/>
        <v>0</v>
      </c>
      <c r="L4416" s="29" t="str">
        <f>VLOOKUP(J4416,'所属＆地区別'!$B$2:$C$100,2,FALSE)</f>
        <v>東部</v>
      </c>
      <c r="M4416" s="9">
        <v>2</v>
      </c>
    </row>
    <row r="4417" spans="8:13" x14ac:dyDescent="0.2">
      <c r="H4417" s="27">
        <v>3900145</v>
      </c>
      <c r="I4417" s="27" t="s">
        <v>5807</v>
      </c>
      <c r="J4417" s="28" t="s">
        <v>4980</v>
      </c>
      <c r="K4417" s="29">
        <f t="shared" si="119"/>
        <v>0</v>
      </c>
      <c r="L4417" s="29" t="str">
        <f>VLOOKUP(J4417,'所属＆地区別'!$B$2:$C$100,2,FALSE)</f>
        <v>東部</v>
      </c>
      <c r="M4417" s="9">
        <v>2</v>
      </c>
    </row>
    <row r="4418" spans="8:13" x14ac:dyDescent="0.2">
      <c r="H4418" s="27">
        <v>3900146</v>
      </c>
      <c r="I4418" s="27" t="s">
        <v>5808</v>
      </c>
      <c r="J4418" s="28" t="s">
        <v>4980</v>
      </c>
      <c r="K4418" s="29">
        <f t="shared" si="119"/>
        <v>0</v>
      </c>
      <c r="L4418" s="29" t="str">
        <f>VLOOKUP(J4418,'所属＆地区別'!$B$2:$C$100,2,FALSE)</f>
        <v>東部</v>
      </c>
      <c r="M4418" s="9">
        <v>1</v>
      </c>
    </row>
    <row r="4419" spans="8:13" x14ac:dyDescent="0.2">
      <c r="H4419" s="27">
        <v>3900147</v>
      </c>
      <c r="I4419" s="27" t="s">
        <v>5809</v>
      </c>
      <c r="J4419" s="28" t="s">
        <v>4980</v>
      </c>
      <c r="K4419" s="29">
        <f t="shared" ref="K4419:K4482" si="120">SUMIF($C$3:$C$9305,H4419,$F$3:$F$9305)</f>
        <v>0</v>
      </c>
      <c r="L4419" s="29" t="str">
        <f>VLOOKUP(J4419,'所属＆地区別'!$B$2:$C$100,2,FALSE)</f>
        <v>東部</v>
      </c>
      <c r="M4419" s="9">
        <v>1</v>
      </c>
    </row>
    <row r="4420" spans="8:13" x14ac:dyDescent="0.2">
      <c r="H4420" s="27">
        <v>3990027</v>
      </c>
      <c r="I4420" s="27" t="s">
        <v>3769</v>
      </c>
      <c r="J4420" s="28" t="s">
        <v>4980</v>
      </c>
      <c r="K4420" s="29">
        <f t="shared" si="120"/>
        <v>0</v>
      </c>
      <c r="L4420" s="29" t="str">
        <f>VLOOKUP(J4420,'所属＆地区別'!$B$2:$C$100,2,FALSE)</f>
        <v>東部</v>
      </c>
      <c r="M4420" s="9">
        <v>2</v>
      </c>
    </row>
    <row r="4421" spans="8:13" x14ac:dyDescent="0.2">
      <c r="H4421" s="27">
        <v>3990036</v>
      </c>
      <c r="I4421" s="27" t="s">
        <v>3770</v>
      </c>
      <c r="J4421" s="28" t="s">
        <v>4980</v>
      </c>
      <c r="K4421" s="29">
        <f t="shared" si="120"/>
        <v>0</v>
      </c>
      <c r="L4421" s="29" t="str">
        <f>VLOOKUP(J4421,'所属＆地区別'!$B$2:$C$100,2,FALSE)</f>
        <v>東部</v>
      </c>
      <c r="M4421" s="9">
        <v>2</v>
      </c>
    </row>
    <row r="4422" spans="8:13" x14ac:dyDescent="0.2">
      <c r="H4422" s="27">
        <v>3990050</v>
      </c>
      <c r="I4422" s="27" t="s">
        <v>3771</v>
      </c>
      <c r="J4422" s="28" t="s">
        <v>4980</v>
      </c>
      <c r="K4422" s="29">
        <f t="shared" si="120"/>
        <v>0</v>
      </c>
      <c r="L4422" s="29" t="str">
        <f>VLOOKUP(J4422,'所属＆地区別'!$B$2:$C$100,2,FALSE)</f>
        <v>東部</v>
      </c>
      <c r="M4422" s="9">
        <v>1</v>
      </c>
    </row>
    <row r="4423" spans="8:13" x14ac:dyDescent="0.2">
      <c r="H4423" s="27">
        <v>3990052</v>
      </c>
      <c r="I4423" s="27" t="s">
        <v>3772</v>
      </c>
      <c r="J4423" s="28" t="s">
        <v>4980</v>
      </c>
      <c r="K4423" s="29">
        <f t="shared" si="120"/>
        <v>0</v>
      </c>
      <c r="L4423" s="29" t="str">
        <f>VLOOKUP(J4423,'所属＆地区別'!$B$2:$C$100,2,FALSE)</f>
        <v>東部</v>
      </c>
      <c r="M4423" s="9">
        <v>1</v>
      </c>
    </row>
    <row r="4424" spans="8:13" x14ac:dyDescent="0.2">
      <c r="H4424" s="27">
        <v>4000023</v>
      </c>
      <c r="I4424" s="27" t="s">
        <v>3773</v>
      </c>
      <c r="J4424" s="28" t="s">
        <v>4981</v>
      </c>
      <c r="K4424" s="29">
        <f t="shared" si="120"/>
        <v>0</v>
      </c>
      <c r="L4424" s="29" t="str">
        <f>VLOOKUP(J4424,'所属＆地区別'!$B$2:$C$100,2,FALSE)</f>
        <v>西部</v>
      </c>
      <c r="M4424" s="9">
        <v>1</v>
      </c>
    </row>
    <row r="4425" spans="8:13" x14ac:dyDescent="0.2">
      <c r="H4425" s="27">
        <v>4000052</v>
      </c>
      <c r="I4425" s="27" t="s">
        <v>3774</v>
      </c>
      <c r="J4425" s="28" t="s">
        <v>4981</v>
      </c>
      <c r="K4425" s="29">
        <f t="shared" si="120"/>
        <v>0</v>
      </c>
      <c r="L4425" s="29" t="str">
        <f>VLOOKUP(J4425,'所属＆地区別'!$B$2:$C$100,2,FALSE)</f>
        <v>西部</v>
      </c>
      <c r="M4425" s="9">
        <v>1</v>
      </c>
    </row>
    <row r="4426" spans="8:13" x14ac:dyDescent="0.2">
      <c r="H4426" s="27">
        <v>4000057</v>
      </c>
      <c r="I4426" s="27" t="s">
        <v>3775</v>
      </c>
      <c r="J4426" s="28" t="s">
        <v>4981</v>
      </c>
      <c r="K4426" s="29">
        <f t="shared" si="120"/>
        <v>0</v>
      </c>
      <c r="L4426" s="29" t="str">
        <f>VLOOKUP(J4426,'所属＆地区別'!$B$2:$C$100,2,FALSE)</f>
        <v>西部</v>
      </c>
      <c r="M4426" s="9">
        <v>1</v>
      </c>
    </row>
    <row r="4427" spans="8:13" x14ac:dyDescent="0.2">
      <c r="H4427" s="27">
        <v>4000071</v>
      </c>
      <c r="I4427" s="27" t="s">
        <v>3776</v>
      </c>
      <c r="J4427" s="28" t="s">
        <v>4981</v>
      </c>
      <c r="K4427" s="29">
        <f t="shared" si="120"/>
        <v>0</v>
      </c>
      <c r="L4427" s="29" t="str">
        <f>VLOOKUP(J4427,'所属＆地区別'!$B$2:$C$100,2,FALSE)</f>
        <v>西部</v>
      </c>
      <c r="M4427" s="9">
        <v>1</v>
      </c>
    </row>
    <row r="4428" spans="8:13" x14ac:dyDescent="0.2">
      <c r="H4428" s="27">
        <v>4000072</v>
      </c>
      <c r="I4428" s="27" t="s">
        <v>3777</v>
      </c>
      <c r="J4428" s="28" t="s">
        <v>4981</v>
      </c>
      <c r="K4428" s="29">
        <f t="shared" si="120"/>
        <v>0</v>
      </c>
      <c r="L4428" s="29" t="str">
        <f>VLOOKUP(J4428,'所属＆地区別'!$B$2:$C$100,2,FALSE)</f>
        <v>西部</v>
      </c>
      <c r="M4428" s="9">
        <v>1</v>
      </c>
    </row>
    <row r="4429" spans="8:13" x14ac:dyDescent="0.2">
      <c r="H4429" s="27">
        <v>4000073</v>
      </c>
      <c r="I4429" s="27" t="s">
        <v>3778</v>
      </c>
      <c r="J4429" s="28" t="s">
        <v>4981</v>
      </c>
      <c r="K4429" s="29">
        <f t="shared" si="120"/>
        <v>0</v>
      </c>
      <c r="L4429" s="29" t="str">
        <f>VLOOKUP(J4429,'所属＆地区別'!$B$2:$C$100,2,FALSE)</f>
        <v>西部</v>
      </c>
      <c r="M4429" s="9">
        <v>1</v>
      </c>
    </row>
    <row r="4430" spans="8:13" x14ac:dyDescent="0.2">
      <c r="H4430" s="27">
        <v>4000074</v>
      </c>
      <c r="I4430" s="27" t="s">
        <v>3779</v>
      </c>
      <c r="J4430" s="28" t="s">
        <v>4981</v>
      </c>
      <c r="K4430" s="29">
        <f t="shared" si="120"/>
        <v>0</v>
      </c>
      <c r="L4430" s="29" t="str">
        <f>VLOOKUP(J4430,'所属＆地区別'!$B$2:$C$100,2,FALSE)</f>
        <v>西部</v>
      </c>
      <c r="M4430" s="9">
        <v>1</v>
      </c>
    </row>
    <row r="4431" spans="8:13" x14ac:dyDescent="0.2">
      <c r="H4431" s="27">
        <v>4000075</v>
      </c>
      <c r="I4431" s="27" t="s">
        <v>3780</v>
      </c>
      <c r="J4431" s="28" t="s">
        <v>4981</v>
      </c>
      <c r="K4431" s="29">
        <f t="shared" si="120"/>
        <v>0</v>
      </c>
      <c r="L4431" s="29" t="str">
        <f>VLOOKUP(J4431,'所属＆地区別'!$B$2:$C$100,2,FALSE)</f>
        <v>西部</v>
      </c>
      <c r="M4431" s="9">
        <v>2</v>
      </c>
    </row>
    <row r="4432" spans="8:13" x14ac:dyDescent="0.2">
      <c r="H4432" s="27">
        <v>4000076</v>
      </c>
      <c r="I4432" s="27" t="s">
        <v>3781</v>
      </c>
      <c r="J4432" s="28" t="s">
        <v>4981</v>
      </c>
      <c r="K4432" s="29">
        <f t="shared" si="120"/>
        <v>0</v>
      </c>
      <c r="L4432" s="29" t="str">
        <f>VLOOKUP(J4432,'所属＆地区別'!$B$2:$C$100,2,FALSE)</f>
        <v>西部</v>
      </c>
      <c r="M4432" s="9">
        <v>2</v>
      </c>
    </row>
    <row r="4433" spans="8:13" x14ac:dyDescent="0.2">
      <c r="H4433" s="27">
        <v>4100126</v>
      </c>
      <c r="I4433" s="27" t="s">
        <v>3782</v>
      </c>
      <c r="J4433" s="28" t="s">
        <v>4982</v>
      </c>
      <c r="K4433" s="29">
        <f t="shared" si="120"/>
        <v>0</v>
      </c>
      <c r="L4433" s="29" t="str">
        <f>VLOOKUP(J4433,'所属＆地区別'!$B$2:$C$100,2,FALSE)</f>
        <v>南部</v>
      </c>
      <c r="M4433" s="9">
        <v>2</v>
      </c>
    </row>
    <row r="4434" spans="8:13" x14ac:dyDescent="0.2">
      <c r="H4434" s="27">
        <v>4100154</v>
      </c>
      <c r="I4434" s="27" t="s">
        <v>3783</v>
      </c>
      <c r="J4434" s="28" t="s">
        <v>4982</v>
      </c>
      <c r="K4434" s="29">
        <f t="shared" si="120"/>
        <v>0</v>
      </c>
      <c r="L4434" s="29" t="str">
        <f>VLOOKUP(J4434,'所属＆地区別'!$B$2:$C$100,2,FALSE)</f>
        <v>南部</v>
      </c>
      <c r="M4434" s="9">
        <v>1</v>
      </c>
    </row>
    <row r="4435" spans="8:13" x14ac:dyDescent="0.2">
      <c r="H4435" s="27">
        <v>4100163</v>
      </c>
      <c r="I4435" s="27" t="s">
        <v>3784</v>
      </c>
      <c r="J4435" s="28" t="s">
        <v>4982</v>
      </c>
      <c r="K4435" s="29">
        <f t="shared" si="120"/>
        <v>1</v>
      </c>
      <c r="L4435" s="29" t="str">
        <f>VLOOKUP(J4435,'所属＆地区別'!$B$2:$C$100,2,FALSE)</f>
        <v>南部</v>
      </c>
      <c r="M4435" s="9">
        <v>1</v>
      </c>
    </row>
    <row r="4436" spans="8:13" x14ac:dyDescent="0.2">
      <c r="H4436" s="27">
        <v>4100171</v>
      </c>
      <c r="I4436" s="27" t="s">
        <v>3785</v>
      </c>
      <c r="J4436" s="28" t="s">
        <v>4982</v>
      </c>
      <c r="K4436" s="29">
        <f t="shared" si="120"/>
        <v>0</v>
      </c>
      <c r="L4436" s="29" t="str">
        <f>VLOOKUP(J4436,'所属＆地区別'!$B$2:$C$100,2,FALSE)</f>
        <v>南部</v>
      </c>
      <c r="M4436" s="9">
        <v>1</v>
      </c>
    </row>
    <row r="4437" spans="8:13" x14ac:dyDescent="0.2">
      <c r="H4437" s="27">
        <v>4100207</v>
      </c>
      <c r="I4437" s="27" t="s">
        <v>3786</v>
      </c>
      <c r="J4437" s="28" t="s">
        <v>4982</v>
      </c>
      <c r="K4437" s="29">
        <f t="shared" si="120"/>
        <v>1</v>
      </c>
      <c r="L4437" s="29" t="str">
        <f>VLOOKUP(J4437,'所属＆地区別'!$B$2:$C$100,2,FALSE)</f>
        <v>南部</v>
      </c>
      <c r="M4437" s="9">
        <v>2</v>
      </c>
    </row>
    <row r="4438" spans="8:13" x14ac:dyDescent="0.2">
      <c r="H4438" s="27">
        <v>4100208</v>
      </c>
      <c r="I4438" s="27" t="s">
        <v>3787</v>
      </c>
      <c r="J4438" s="28" t="s">
        <v>4982</v>
      </c>
      <c r="K4438" s="29">
        <f t="shared" si="120"/>
        <v>0</v>
      </c>
      <c r="L4438" s="29" t="str">
        <f>VLOOKUP(J4438,'所属＆地区別'!$B$2:$C$100,2,FALSE)</f>
        <v>南部</v>
      </c>
      <c r="M4438" s="9">
        <v>1</v>
      </c>
    </row>
    <row r="4439" spans="8:13" x14ac:dyDescent="0.2">
      <c r="H4439" s="27">
        <v>4100212</v>
      </c>
      <c r="I4439" s="27" t="s">
        <v>3788</v>
      </c>
      <c r="J4439" s="28" t="s">
        <v>4982</v>
      </c>
      <c r="K4439" s="29">
        <f t="shared" si="120"/>
        <v>0</v>
      </c>
      <c r="L4439" s="29" t="str">
        <f>VLOOKUP(J4439,'所属＆地区別'!$B$2:$C$100,2,FALSE)</f>
        <v>南部</v>
      </c>
      <c r="M4439" s="9">
        <v>1</v>
      </c>
    </row>
    <row r="4440" spans="8:13" x14ac:dyDescent="0.2">
      <c r="H4440" s="27">
        <v>4100262</v>
      </c>
      <c r="I4440" s="27" t="s">
        <v>3789</v>
      </c>
      <c r="J4440" s="28" t="s">
        <v>4982</v>
      </c>
      <c r="K4440" s="29">
        <f t="shared" si="120"/>
        <v>0</v>
      </c>
      <c r="L4440" s="29" t="str">
        <f>VLOOKUP(J4440,'所属＆地区別'!$B$2:$C$100,2,FALSE)</f>
        <v>南部</v>
      </c>
      <c r="M4440" s="9">
        <v>2</v>
      </c>
    </row>
    <row r="4441" spans="8:13" x14ac:dyDescent="0.2">
      <c r="H4441" s="27">
        <v>4100271</v>
      </c>
      <c r="I4441" s="27" t="s">
        <v>3790</v>
      </c>
      <c r="J4441" s="28" t="s">
        <v>4982</v>
      </c>
      <c r="K4441" s="29">
        <f t="shared" si="120"/>
        <v>0</v>
      </c>
      <c r="L4441" s="29" t="str">
        <f>VLOOKUP(J4441,'所属＆地区別'!$B$2:$C$100,2,FALSE)</f>
        <v>南部</v>
      </c>
      <c r="M4441" s="9">
        <v>1</v>
      </c>
    </row>
    <row r="4442" spans="8:13" x14ac:dyDescent="0.2">
      <c r="H4442" s="27">
        <v>4100281</v>
      </c>
      <c r="I4442" s="27" t="s">
        <v>3791</v>
      </c>
      <c r="J4442" s="28" t="s">
        <v>4982</v>
      </c>
      <c r="K4442" s="29">
        <f t="shared" si="120"/>
        <v>0</v>
      </c>
      <c r="L4442" s="29" t="str">
        <f>VLOOKUP(J4442,'所属＆地区別'!$B$2:$C$100,2,FALSE)</f>
        <v>南部</v>
      </c>
      <c r="M4442" s="9">
        <v>2</v>
      </c>
    </row>
    <row r="4443" spans="8:13" x14ac:dyDescent="0.2">
      <c r="H4443" s="27">
        <v>4100288</v>
      </c>
      <c r="I4443" s="27" t="s">
        <v>3792</v>
      </c>
      <c r="J4443" s="28" t="s">
        <v>4982</v>
      </c>
      <c r="K4443" s="29">
        <f t="shared" si="120"/>
        <v>0</v>
      </c>
      <c r="L4443" s="29" t="str">
        <f>VLOOKUP(J4443,'所属＆地区別'!$B$2:$C$100,2,FALSE)</f>
        <v>南部</v>
      </c>
      <c r="M4443" s="9">
        <v>1</v>
      </c>
    </row>
    <row r="4444" spans="8:13" x14ac:dyDescent="0.2">
      <c r="H4444" s="27">
        <v>4100300</v>
      </c>
      <c r="I4444" s="27" t="s">
        <v>3793</v>
      </c>
      <c r="J4444" s="28" t="s">
        <v>4982</v>
      </c>
      <c r="K4444" s="29">
        <f t="shared" si="120"/>
        <v>0</v>
      </c>
      <c r="L4444" s="29" t="str">
        <f>VLOOKUP(J4444,'所属＆地区別'!$B$2:$C$100,2,FALSE)</f>
        <v>南部</v>
      </c>
      <c r="M4444" s="9">
        <v>2</v>
      </c>
    </row>
    <row r="4445" spans="8:13" x14ac:dyDescent="0.2">
      <c r="H4445" s="27">
        <v>4100303</v>
      </c>
      <c r="I4445" s="27" t="s">
        <v>3794</v>
      </c>
      <c r="J4445" s="28" t="s">
        <v>4982</v>
      </c>
      <c r="K4445" s="29">
        <f t="shared" si="120"/>
        <v>0</v>
      </c>
      <c r="L4445" s="29" t="str">
        <f>VLOOKUP(J4445,'所属＆地区別'!$B$2:$C$100,2,FALSE)</f>
        <v>南部</v>
      </c>
      <c r="M4445" s="9">
        <v>1</v>
      </c>
    </row>
    <row r="4446" spans="8:13" x14ac:dyDescent="0.2">
      <c r="H4446" s="27">
        <v>4100306</v>
      </c>
      <c r="I4446" s="27" t="s">
        <v>3795</v>
      </c>
      <c r="J4446" s="28" t="s">
        <v>4982</v>
      </c>
      <c r="K4446" s="29">
        <f t="shared" si="120"/>
        <v>0</v>
      </c>
      <c r="L4446" s="29" t="str">
        <f>VLOOKUP(J4446,'所属＆地区別'!$B$2:$C$100,2,FALSE)</f>
        <v>南部</v>
      </c>
      <c r="M4446" s="9">
        <v>1</v>
      </c>
    </row>
    <row r="4447" spans="8:13" x14ac:dyDescent="0.2">
      <c r="H4447" s="27">
        <v>4100308</v>
      </c>
      <c r="I4447" s="27" t="s">
        <v>3796</v>
      </c>
      <c r="J4447" s="28" t="s">
        <v>4982</v>
      </c>
      <c r="K4447" s="29">
        <f t="shared" si="120"/>
        <v>0</v>
      </c>
      <c r="L4447" s="29" t="str">
        <f>VLOOKUP(J4447,'所属＆地区別'!$B$2:$C$100,2,FALSE)</f>
        <v>南部</v>
      </c>
      <c r="M4447" s="9">
        <v>1</v>
      </c>
    </row>
    <row r="4448" spans="8:13" x14ac:dyDescent="0.2">
      <c r="H4448" s="27">
        <v>4100309</v>
      </c>
      <c r="I4448" s="27" t="s">
        <v>3797</v>
      </c>
      <c r="J4448" s="28" t="s">
        <v>4982</v>
      </c>
      <c r="K4448" s="29">
        <f t="shared" si="120"/>
        <v>0</v>
      </c>
      <c r="L4448" s="29" t="str">
        <f>VLOOKUP(J4448,'所属＆地区別'!$B$2:$C$100,2,FALSE)</f>
        <v>南部</v>
      </c>
      <c r="M4448" s="9">
        <v>1</v>
      </c>
    </row>
    <row r="4449" spans="8:13" x14ac:dyDescent="0.2">
      <c r="H4449" s="27">
        <v>4100312</v>
      </c>
      <c r="I4449" s="27" t="s">
        <v>3798</v>
      </c>
      <c r="J4449" s="28" t="s">
        <v>4982</v>
      </c>
      <c r="K4449" s="29">
        <f t="shared" si="120"/>
        <v>0</v>
      </c>
      <c r="L4449" s="29" t="str">
        <f>VLOOKUP(J4449,'所属＆地区別'!$B$2:$C$100,2,FALSE)</f>
        <v>南部</v>
      </c>
      <c r="M4449" s="9">
        <v>1</v>
      </c>
    </row>
    <row r="4450" spans="8:13" x14ac:dyDescent="0.2">
      <c r="H4450" s="27">
        <v>4100314</v>
      </c>
      <c r="I4450" s="27" t="s">
        <v>3799</v>
      </c>
      <c r="J4450" s="28" t="s">
        <v>4982</v>
      </c>
      <c r="K4450" s="29">
        <f t="shared" si="120"/>
        <v>0</v>
      </c>
      <c r="L4450" s="29" t="str">
        <f>VLOOKUP(J4450,'所属＆地区別'!$B$2:$C$100,2,FALSE)</f>
        <v>南部</v>
      </c>
      <c r="M4450" s="9">
        <v>2</v>
      </c>
    </row>
    <row r="4451" spans="8:13" x14ac:dyDescent="0.2">
      <c r="H4451" s="27">
        <v>4100315</v>
      </c>
      <c r="I4451" s="27" t="s">
        <v>3800</v>
      </c>
      <c r="J4451" s="28" t="s">
        <v>4982</v>
      </c>
      <c r="K4451" s="29">
        <f t="shared" si="120"/>
        <v>0</v>
      </c>
      <c r="L4451" s="29" t="str">
        <f>VLOOKUP(J4451,'所属＆地区別'!$B$2:$C$100,2,FALSE)</f>
        <v>南部</v>
      </c>
      <c r="M4451" s="9">
        <v>2</v>
      </c>
    </row>
    <row r="4452" spans="8:13" x14ac:dyDescent="0.2">
      <c r="H4452" s="27">
        <v>4100331</v>
      </c>
      <c r="I4452" s="27" t="s">
        <v>3801</v>
      </c>
      <c r="J4452" s="28" t="s">
        <v>4982</v>
      </c>
      <c r="K4452" s="29">
        <f t="shared" si="120"/>
        <v>0</v>
      </c>
      <c r="L4452" s="29" t="str">
        <f>VLOOKUP(J4452,'所属＆地区別'!$B$2:$C$100,2,FALSE)</f>
        <v>南部</v>
      </c>
      <c r="M4452" s="9">
        <v>2</v>
      </c>
    </row>
    <row r="4453" spans="8:13" x14ac:dyDescent="0.2">
      <c r="H4453" s="27">
        <v>4100335</v>
      </c>
      <c r="I4453" s="27" t="s">
        <v>3802</v>
      </c>
      <c r="J4453" s="28" t="s">
        <v>4982</v>
      </c>
      <c r="K4453" s="29">
        <f t="shared" si="120"/>
        <v>0</v>
      </c>
      <c r="L4453" s="29" t="str">
        <f>VLOOKUP(J4453,'所属＆地区別'!$B$2:$C$100,2,FALSE)</f>
        <v>南部</v>
      </c>
      <c r="M4453" s="9">
        <v>1</v>
      </c>
    </row>
    <row r="4454" spans="8:13" x14ac:dyDescent="0.2">
      <c r="H4454" s="27">
        <v>4100348</v>
      </c>
      <c r="I4454" s="27" t="s">
        <v>3803</v>
      </c>
      <c r="J4454" s="28" t="s">
        <v>4982</v>
      </c>
      <c r="K4454" s="29">
        <f t="shared" si="120"/>
        <v>0</v>
      </c>
      <c r="L4454" s="29" t="str">
        <f>VLOOKUP(J4454,'所属＆地区別'!$B$2:$C$100,2,FALSE)</f>
        <v>南部</v>
      </c>
      <c r="M4454" s="9">
        <v>1</v>
      </c>
    </row>
    <row r="4455" spans="8:13" x14ac:dyDescent="0.2">
      <c r="H4455" s="27">
        <v>4100354</v>
      </c>
      <c r="I4455" s="27" t="s">
        <v>3804</v>
      </c>
      <c r="J4455" s="28" t="s">
        <v>4982</v>
      </c>
      <c r="K4455" s="29">
        <f t="shared" si="120"/>
        <v>0</v>
      </c>
      <c r="L4455" s="29" t="str">
        <f>VLOOKUP(J4455,'所属＆地区別'!$B$2:$C$100,2,FALSE)</f>
        <v>南部</v>
      </c>
      <c r="M4455" s="9">
        <v>2</v>
      </c>
    </row>
    <row r="4456" spans="8:13" x14ac:dyDescent="0.2">
      <c r="H4456" s="27">
        <v>4100355</v>
      </c>
      <c r="I4456" s="27" t="s">
        <v>3805</v>
      </c>
      <c r="J4456" s="28" t="s">
        <v>4982</v>
      </c>
      <c r="K4456" s="29">
        <f t="shared" si="120"/>
        <v>0</v>
      </c>
      <c r="L4456" s="29" t="str">
        <f>VLOOKUP(J4456,'所属＆地区別'!$B$2:$C$100,2,FALSE)</f>
        <v>南部</v>
      </c>
      <c r="M4456" s="9">
        <v>2</v>
      </c>
    </row>
    <row r="4457" spans="8:13" x14ac:dyDescent="0.2">
      <c r="H4457" s="27">
        <v>4100356</v>
      </c>
      <c r="I4457" s="27" t="s">
        <v>3806</v>
      </c>
      <c r="J4457" s="28" t="s">
        <v>4982</v>
      </c>
      <c r="K4457" s="29">
        <f t="shared" si="120"/>
        <v>0</v>
      </c>
      <c r="L4457" s="29" t="str">
        <f>VLOOKUP(J4457,'所属＆地区別'!$B$2:$C$100,2,FALSE)</f>
        <v>南部</v>
      </c>
      <c r="M4457" s="9">
        <v>2</v>
      </c>
    </row>
    <row r="4458" spans="8:13" x14ac:dyDescent="0.2">
      <c r="H4458" s="27">
        <v>4100383</v>
      </c>
      <c r="I4458" s="27" t="s">
        <v>3808</v>
      </c>
      <c r="J4458" s="28" t="s">
        <v>4982</v>
      </c>
      <c r="K4458" s="29">
        <f t="shared" si="120"/>
        <v>0</v>
      </c>
      <c r="L4458" s="29" t="str">
        <f>VLOOKUP(J4458,'所属＆地区別'!$B$2:$C$100,2,FALSE)</f>
        <v>南部</v>
      </c>
      <c r="M4458" s="9">
        <v>2</v>
      </c>
    </row>
    <row r="4459" spans="8:13" x14ac:dyDescent="0.2">
      <c r="H4459" s="27">
        <v>4100389</v>
      </c>
      <c r="I4459" s="27" t="s">
        <v>3809</v>
      </c>
      <c r="J4459" s="28" t="s">
        <v>4982</v>
      </c>
      <c r="K4459" s="29">
        <f t="shared" si="120"/>
        <v>1</v>
      </c>
      <c r="L4459" s="29" t="str">
        <f>VLOOKUP(J4459,'所属＆地区別'!$B$2:$C$100,2,FALSE)</f>
        <v>南部</v>
      </c>
      <c r="M4459" s="9">
        <v>1</v>
      </c>
    </row>
    <row r="4460" spans="8:13" x14ac:dyDescent="0.2">
      <c r="H4460" s="27">
        <v>4100403</v>
      </c>
      <c r="I4460" s="27" t="s">
        <v>3810</v>
      </c>
      <c r="J4460" s="28" t="s">
        <v>4982</v>
      </c>
      <c r="K4460" s="29">
        <f t="shared" si="120"/>
        <v>0</v>
      </c>
      <c r="L4460" s="29" t="str">
        <f>VLOOKUP(J4460,'所属＆地区別'!$B$2:$C$100,2,FALSE)</f>
        <v>南部</v>
      </c>
      <c r="M4460" s="9">
        <v>1</v>
      </c>
    </row>
    <row r="4461" spans="8:13" x14ac:dyDescent="0.2">
      <c r="H4461" s="27">
        <v>4100406</v>
      </c>
      <c r="I4461" s="27" t="s">
        <v>3811</v>
      </c>
      <c r="J4461" s="28" t="s">
        <v>4982</v>
      </c>
      <c r="K4461" s="29">
        <f t="shared" si="120"/>
        <v>0</v>
      </c>
      <c r="L4461" s="29" t="str">
        <f>VLOOKUP(J4461,'所属＆地区別'!$B$2:$C$100,2,FALSE)</f>
        <v>南部</v>
      </c>
      <c r="M4461" s="9">
        <v>1</v>
      </c>
    </row>
    <row r="4462" spans="8:13" x14ac:dyDescent="0.2">
      <c r="H4462" s="27">
        <v>4100407</v>
      </c>
      <c r="I4462" s="27" t="s">
        <v>3812</v>
      </c>
      <c r="J4462" s="28" t="s">
        <v>4982</v>
      </c>
      <c r="K4462" s="29">
        <f t="shared" si="120"/>
        <v>0</v>
      </c>
      <c r="L4462" s="29" t="str">
        <f>VLOOKUP(J4462,'所属＆地区別'!$B$2:$C$100,2,FALSE)</f>
        <v>南部</v>
      </c>
      <c r="M4462" s="9">
        <v>1</v>
      </c>
    </row>
    <row r="4463" spans="8:13" x14ac:dyDescent="0.2">
      <c r="H4463" s="27">
        <v>4100409</v>
      </c>
      <c r="I4463" s="27" t="s">
        <v>3813</v>
      </c>
      <c r="J4463" s="28" t="s">
        <v>4982</v>
      </c>
      <c r="K4463" s="29">
        <f t="shared" si="120"/>
        <v>0</v>
      </c>
      <c r="L4463" s="29" t="str">
        <f>VLOOKUP(J4463,'所属＆地区別'!$B$2:$C$100,2,FALSE)</f>
        <v>南部</v>
      </c>
      <c r="M4463" s="9">
        <v>1</v>
      </c>
    </row>
    <row r="4464" spans="8:13" x14ac:dyDescent="0.2">
      <c r="H4464" s="27">
        <v>4100417</v>
      </c>
      <c r="I4464" s="27" t="s">
        <v>3814</v>
      </c>
      <c r="J4464" s="28" t="s">
        <v>4982</v>
      </c>
      <c r="K4464" s="29">
        <f t="shared" si="120"/>
        <v>0</v>
      </c>
      <c r="L4464" s="29" t="str">
        <f>VLOOKUP(J4464,'所属＆地区別'!$B$2:$C$100,2,FALSE)</f>
        <v>南部</v>
      </c>
      <c r="M4464" s="9">
        <v>1</v>
      </c>
    </row>
    <row r="4465" spans="8:13" x14ac:dyDescent="0.2">
      <c r="H4465" s="27">
        <v>4100419</v>
      </c>
      <c r="I4465" s="27" t="s">
        <v>3815</v>
      </c>
      <c r="J4465" s="28" t="s">
        <v>4982</v>
      </c>
      <c r="K4465" s="29">
        <f t="shared" si="120"/>
        <v>0</v>
      </c>
      <c r="L4465" s="29" t="str">
        <f>VLOOKUP(J4465,'所属＆地区別'!$B$2:$C$100,2,FALSE)</f>
        <v>南部</v>
      </c>
      <c r="M4465" s="9">
        <v>1</v>
      </c>
    </row>
    <row r="4466" spans="8:13" x14ac:dyDescent="0.2">
      <c r="H4466" s="27">
        <v>4100422</v>
      </c>
      <c r="I4466" s="27" t="s">
        <v>3816</v>
      </c>
      <c r="J4466" s="28" t="s">
        <v>4982</v>
      </c>
      <c r="K4466" s="29">
        <f t="shared" si="120"/>
        <v>0</v>
      </c>
      <c r="L4466" s="29" t="str">
        <f>VLOOKUP(J4466,'所属＆地区別'!$B$2:$C$100,2,FALSE)</f>
        <v>南部</v>
      </c>
      <c r="M4466" s="9">
        <v>1</v>
      </c>
    </row>
    <row r="4467" spans="8:13" x14ac:dyDescent="0.2">
      <c r="H4467" s="27">
        <v>4100424</v>
      </c>
      <c r="I4467" s="27" t="s">
        <v>3817</v>
      </c>
      <c r="J4467" s="28" t="s">
        <v>4982</v>
      </c>
      <c r="K4467" s="29">
        <f t="shared" si="120"/>
        <v>0</v>
      </c>
      <c r="L4467" s="29" t="str">
        <f>VLOOKUP(J4467,'所属＆地区別'!$B$2:$C$100,2,FALSE)</f>
        <v>南部</v>
      </c>
      <c r="M4467" s="9">
        <v>2</v>
      </c>
    </row>
    <row r="4468" spans="8:13" x14ac:dyDescent="0.2">
      <c r="H4468" s="27">
        <v>4100432</v>
      </c>
      <c r="I4468" s="27" t="s">
        <v>3818</v>
      </c>
      <c r="J4468" s="28" t="s">
        <v>4982</v>
      </c>
      <c r="K4468" s="29">
        <f t="shared" si="120"/>
        <v>0</v>
      </c>
      <c r="L4468" s="29" t="str">
        <f>VLOOKUP(J4468,'所属＆地区別'!$B$2:$C$100,2,FALSE)</f>
        <v>南部</v>
      </c>
      <c r="M4468" s="9">
        <v>2</v>
      </c>
    </row>
    <row r="4469" spans="8:13" x14ac:dyDescent="0.2">
      <c r="H4469" s="27">
        <v>4100437</v>
      </c>
      <c r="I4469" s="27" t="s">
        <v>3819</v>
      </c>
      <c r="J4469" s="28" t="s">
        <v>4982</v>
      </c>
      <c r="K4469" s="29">
        <f t="shared" si="120"/>
        <v>0</v>
      </c>
      <c r="L4469" s="29" t="str">
        <f>VLOOKUP(J4469,'所属＆地区別'!$B$2:$C$100,2,FALSE)</f>
        <v>南部</v>
      </c>
      <c r="M4469" s="9">
        <v>2</v>
      </c>
    </row>
    <row r="4470" spans="8:13" x14ac:dyDescent="0.2">
      <c r="H4470" s="27">
        <v>4100439</v>
      </c>
      <c r="I4470" s="27" t="s">
        <v>3820</v>
      </c>
      <c r="J4470" s="28" t="s">
        <v>4982</v>
      </c>
      <c r="K4470" s="29">
        <f t="shared" si="120"/>
        <v>0</v>
      </c>
      <c r="L4470" s="29" t="str">
        <f>VLOOKUP(J4470,'所属＆地区別'!$B$2:$C$100,2,FALSE)</f>
        <v>南部</v>
      </c>
      <c r="M4470" s="9">
        <v>2</v>
      </c>
    </row>
    <row r="4471" spans="8:13" x14ac:dyDescent="0.2">
      <c r="H4471" s="27">
        <v>4100441</v>
      </c>
      <c r="I4471" s="27" t="s">
        <v>3821</v>
      </c>
      <c r="J4471" s="28" t="s">
        <v>4982</v>
      </c>
      <c r="K4471" s="29">
        <f t="shared" si="120"/>
        <v>0</v>
      </c>
      <c r="L4471" s="29" t="str">
        <f>VLOOKUP(J4471,'所属＆地区別'!$B$2:$C$100,2,FALSE)</f>
        <v>南部</v>
      </c>
      <c r="M4471" s="9">
        <v>2</v>
      </c>
    </row>
    <row r="4472" spans="8:13" x14ac:dyDescent="0.2">
      <c r="H4472" s="27">
        <v>4100443</v>
      </c>
      <c r="I4472" s="27" t="s">
        <v>3807</v>
      </c>
      <c r="J4472" s="28" t="s">
        <v>4982</v>
      </c>
      <c r="K4472" s="29">
        <f t="shared" si="120"/>
        <v>0</v>
      </c>
      <c r="L4472" s="29" t="str">
        <f>VLOOKUP(J4472,'所属＆地区別'!$B$2:$C$100,2,FALSE)</f>
        <v>南部</v>
      </c>
      <c r="M4472" s="9">
        <v>1</v>
      </c>
    </row>
    <row r="4473" spans="8:13" x14ac:dyDescent="0.2">
      <c r="H4473" s="27">
        <v>4100444</v>
      </c>
      <c r="I4473" s="27" t="s">
        <v>3822</v>
      </c>
      <c r="J4473" s="28" t="s">
        <v>4982</v>
      </c>
      <c r="K4473" s="29">
        <f t="shared" si="120"/>
        <v>0</v>
      </c>
      <c r="L4473" s="29" t="str">
        <f>VLOOKUP(J4473,'所属＆地区別'!$B$2:$C$100,2,FALSE)</f>
        <v>南部</v>
      </c>
      <c r="M4473" s="9">
        <v>1</v>
      </c>
    </row>
    <row r="4474" spans="8:13" x14ac:dyDescent="0.2">
      <c r="H4474" s="27">
        <v>4100445</v>
      </c>
      <c r="I4474" s="27" t="s">
        <v>3823</v>
      </c>
      <c r="J4474" s="28" t="s">
        <v>4982</v>
      </c>
      <c r="K4474" s="29">
        <f t="shared" si="120"/>
        <v>0</v>
      </c>
      <c r="L4474" s="29" t="str">
        <f>VLOOKUP(J4474,'所属＆地区別'!$B$2:$C$100,2,FALSE)</f>
        <v>南部</v>
      </c>
      <c r="M4474" s="9">
        <v>1</v>
      </c>
    </row>
    <row r="4475" spans="8:13" x14ac:dyDescent="0.2">
      <c r="H4475" s="27">
        <v>4100446</v>
      </c>
      <c r="I4475" s="27" t="s">
        <v>3824</v>
      </c>
      <c r="J4475" s="28" t="s">
        <v>4982</v>
      </c>
      <c r="K4475" s="29">
        <f t="shared" si="120"/>
        <v>0</v>
      </c>
      <c r="L4475" s="29" t="str">
        <f>VLOOKUP(J4475,'所属＆地区別'!$B$2:$C$100,2,FALSE)</f>
        <v>南部</v>
      </c>
      <c r="M4475" s="9">
        <v>1</v>
      </c>
    </row>
    <row r="4476" spans="8:13" x14ac:dyDescent="0.2">
      <c r="H4476" s="27">
        <v>4100449</v>
      </c>
      <c r="I4476" s="27" t="s">
        <v>3825</v>
      </c>
      <c r="J4476" s="28" t="s">
        <v>4982</v>
      </c>
      <c r="K4476" s="29">
        <f t="shared" si="120"/>
        <v>0</v>
      </c>
      <c r="L4476" s="29" t="str">
        <f>VLOOKUP(J4476,'所属＆地区別'!$B$2:$C$100,2,FALSE)</f>
        <v>南部</v>
      </c>
      <c r="M4476" s="9">
        <v>1</v>
      </c>
    </row>
    <row r="4477" spans="8:13" x14ac:dyDescent="0.2">
      <c r="H4477" s="27">
        <v>4100450</v>
      </c>
      <c r="I4477" s="27" t="s">
        <v>3826</v>
      </c>
      <c r="J4477" s="28" t="s">
        <v>4982</v>
      </c>
      <c r="K4477" s="29">
        <f t="shared" si="120"/>
        <v>0</v>
      </c>
      <c r="L4477" s="29" t="str">
        <f>VLOOKUP(J4477,'所属＆地区別'!$B$2:$C$100,2,FALSE)</f>
        <v>南部</v>
      </c>
      <c r="M4477" s="9">
        <v>2</v>
      </c>
    </row>
    <row r="4478" spans="8:13" x14ac:dyDescent="0.2">
      <c r="H4478" s="27">
        <v>4100452</v>
      </c>
      <c r="I4478" s="27" t="s">
        <v>3827</v>
      </c>
      <c r="J4478" s="28" t="s">
        <v>4982</v>
      </c>
      <c r="K4478" s="29">
        <f t="shared" si="120"/>
        <v>0</v>
      </c>
      <c r="L4478" s="29" t="str">
        <f>VLOOKUP(J4478,'所属＆地区別'!$B$2:$C$100,2,FALSE)</f>
        <v>南部</v>
      </c>
      <c r="M4478" s="9">
        <v>1</v>
      </c>
    </row>
    <row r="4479" spans="8:13" x14ac:dyDescent="0.2">
      <c r="H4479" s="27">
        <v>4100456</v>
      </c>
      <c r="I4479" s="27" t="s">
        <v>3828</v>
      </c>
      <c r="J4479" s="28" t="s">
        <v>4982</v>
      </c>
      <c r="K4479" s="29">
        <f t="shared" si="120"/>
        <v>1</v>
      </c>
      <c r="L4479" s="29" t="str">
        <f>VLOOKUP(J4479,'所属＆地区別'!$B$2:$C$100,2,FALSE)</f>
        <v>南部</v>
      </c>
      <c r="M4479" s="9">
        <v>2</v>
      </c>
    </row>
    <row r="4480" spans="8:13" x14ac:dyDescent="0.2">
      <c r="H4480" s="27">
        <v>4100457</v>
      </c>
      <c r="I4480" s="27" t="s">
        <v>3829</v>
      </c>
      <c r="J4480" s="28" t="s">
        <v>4982</v>
      </c>
      <c r="K4480" s="29">
        <f t="shared" si="120"/>
        <v>0</v>
      </c>
      <c r="L4480" s="29" t="str">
        <f>VLOOKUP(J4480,'所属＆地区別'!$B$2:$C$100,2,FALSE)</f>
        <v>南部</v>
      </c>
      <c r="M4480" s="9">
        <v>2</v>
      </c>
    </row>
    <row r="4481" spans="8:13" x14ac:dyDescent="0.2">
      <c r="H4481" s="27">
        <v>4100459</v>
      </c>
      <c r="I4481" s="27" t="s">
        <v>3830</v>
      </c>
      <c r="J4481" s="28" t="s">
        <v>4982</v>
      </c>
      <c r="K4481" s="29">
        <f t="shared" si="120"/>
        <v>0</v>
      </c>
      <c r="L4481" s="29" t="str">
        <f>VLOOKUP(J4481,'所属＆地区別'!$B$2:$C$100,2,FALSE)</f>
        <v>南部</v>
      </c>
      <c r="M4481" s="9">
        <v>2</v>
      </c>
    </row>
    <row r="4482" spans="8:13" x14ac:dyDescent="0.2">
      <c r="H4482" s="27">
        <v>4100460</v>
      </c>
      <c r="I4482" s="27" t="s">
        <v>3831</v>
      </c>
      <c r="J4482" s="28" t="s">
        <v>4982</v>
      </c>
      <c r="K4482" s="29">
        <f t="shared" si="120"/>
        <v>0</v>
      </c>
      <c r="L4482" s="29" t="str">
        <f>VLOOKUP(J4482,'所属＆地区別'!$B$2:$C$100,2,FALSE)</f>
        <v>南部</v>
      </c>
      <c r="M4482" s="9">
        <v>2</v>
      </c>
    </row>
    <row r="4483" spans="8:13" x14ac:dyDescent="0.2">
      <c r="H4483" s="27">
        <v>4100464</v>
      </c>
      <c r="I4483" s="27" t="s">
        <v>3832</v>
      </c>
      <c r="J4483" s="28" t="s">
        <v>4982</v>
      </c>
      <c r="K4483" s="29">
        <f t="shared" ref="K4483:K4546" si="121">SUMIF($C$3:$C$9305,H4483,$F$3:$F$9305)</f>
        <v>0</v>
      </c>
      <c r="L4483" s="29" t="str">
        <f>VLOOKUP(J4483,'所属＆地区別'!$B$2:$C$100,2,FALSE)</f>
        <v>南部</v>
      </c>
      <c r="M4483" s="9">
        <v>2</v>
      </c>
    </row>
    <row r="4484" spans="8:13" x14ac:dyDescent="0.2">
      <c r="H4484" s="27">
        <v>4100469</v>
      </c>
      <c r="I4484" s="27" t="s">
        <v>3833</v>
      </c>
      <c r="J4484" s="28" t="s">
        <v>4982</v>
      </c>
      <c r="K4484" s="29">
        <f t="shared" si="121"/>
        <v>0</v>
      </c>
      <c r="L4484" s="29" t="str">
        <f>VLOOKUP(J4484,'所属＆地区別'!$B$2:$C$100,2,FALSE)</f>
        <v>南部</v>
      </c>
      <c r="M4484" s="9">
        <v>2</v>
      </c>
    </row>
    <row r="4485" spans="8:13" x14ac:dyDescent="0.2">
      <c r="H4485" s="27">
        <v>4100470</v>
      </c>
      <c r="I4485" s="27" t="s">
        <v>3834</v>
      </c>
      <c r="J4485" s="28" t="s">
        <v>4982</v>
      </c>
      <c r="K4485" s="29">
        <f t="shared" si="121"/>
        <v>0</v>
      </c>
      <c r="L4485" s="29" t="str">
        <f>VLOOKUP(J4485,'所属＆地区別'!$B$2:$C$100,2,FALSE)</f>
        <v>南部</v>
      </c>
      <c r="M4485" s="9">
        <v>1</v>
      </c>
    </row>
    <row r="4486" spans="8:13" x14ac:dyDescent="0.2">
      <c r="H4486" s="27">
        <v>4100471</v>
      </c>
      <c r="I4486" s="27" t="s">
        <v>3835</v>
      </c>
      <c r="J4486" s="28" t="s">
        <v>4982</v>
      </c>
      <c r="K4486" s="29">
        <f t="shared" si="121"/>
        <v>0</v>
      </c>
      <c r="L4486" s="29" t="str">
        <f>VLOOKUP(J4486,'所属＆地区別'!$B$2:$C$100,2,FALSE)</f>
        <v>南部</v>
      </c>
      <c r="M4486" s="9">
        <v>2</v>
      </c>
    </row>
    <row r="4487" spans="8:13" x14ac:dyDescent="0.2">
      <c r="H4487" s="27">
        <v>4100475</v>
      </c>
      <c r="I4487" s="27" t="s">
        <v>3837</v>
      </c>
      <c r="J4487" s="28" t="s">
        <v>4982</v>
      </c>
      <c r="K4487" s="29">
        <f t="shared" si="121"/>
        <v>0</v>
      </c>
      <c r="L4487" s="29" t="str">
        <f>VLOOKUP(J4487,'所属＆地区別'!$B$2:$C$100,2,FALSE)</f>
        <v>南部</v>
      </c>
      <c r="M4487" s="9">
        <v>1</v>
      </c>
    </row>
    <row r="4488" spans="8:13" x14ac:dyDescent="0.2">
      <c r="H4488" s="27">
        <v>4100478</v>
      </c>
      <c r="I4488" s="27" t="s">
        <v>3838</v>
      </c>
      <c r="J4488" s="28" t="s">
        <v>4982</v>
      </c>
      <c r="K4488" s="29">
        <f t="shared" si="121"/>
        <v>0</v>
      </c>
      <c r="L4488" s="29" t="str">
        <f>VLOOKUP(J4488,'所属＆地区別'!$B$2:$C$100,2,FALSE)</f>
        <v>南部</v>
      </c>
      <c r="M4488" s="9">
        <v>2</v>
      </c>
    </row>
    <row r="4489" spans="8:13" x14ac:dyDescent="0.2">
      <c r="H4489" s="27">
        <v>4100481</v>
      </c>
      <c r="I4489" s="27" t="s">
        <v>5442</v>
      </c>
      <c r="J4489" s="28" t="s">
        <v>4982</v>
      </c>
      <c r="K4489" s="29">
        <f t="shared" si="121"/>
        <v>0</v>
      </c>
      <c r="L4489" s="29" t="str">
        <f>VLOOKUP(J4489,'所属＆地区別'!$B$2:$C$100,2,FALSE)</f>
        <v>南部</v>
      </c>
      <c r="M4489" s="9">
        <v>1</v>
      </c>
    </row>
    <row r="4490" spans="8:13" x14ac:dyDescent="0.2">
      <c r="H4490" s="27">
        <v>4100482</v>
      </c>
      <c r="I4490" s="27" t="s">
        <v>5443</v>
      </c>
      <c r="J4490" s="28" t="s">
        <v>4982</v>
      </c>
      <c r="K4490" s="29">
        <f t="shared" si="121"/>
        <v>0</v>
      </c>
      <c r="L4490" s="29" t="str">
        <f>VLOOKUP(J4490,'所属＆地区別'!$B$2:$C$100,2,FALSE)</f>
        <v>南部</v>
      </c>
      <c r="M4490" s="9">
        <v>1</v>
      </c>
    </row>
    <row r="4491" spans="8:13" x14ac:dyDescent="0.2">
      <c r="H4491" s="27">
        <v>4100483</v>
      </c>
      <c r="I4491" s="27" t="s">
        <v>5444</v>
      </c>
      <c r="J4491" s="28" t="s">
        <v>4982</v>
      </c>
      <c r="K4491" s="29">
        <f t="shared" si="121"/>
        <v>0</v>
      </c>
      <c r="L4491" s="29" t="str">
        <f>VLOOKUP(J4491,'所属＆地区別'!$B$2:$C$100,2,FALSE)</f>
        <v>南部</v>
      </c>
      <c r="M4491" s="9">
        <v>1</v>
      </c>
    </row>
    <row r="4492" spans="8:13" x14ac:dyDescent="0.2">
      <c r="H4492" s="27">
        <v>4100484</v>
      </c>
      <c r="I4492" s="27" t="s">
        <v>5445</v>
      </c>
      <c r="J4492" s="28" t="s">
        <v>4982</v>
      </c>
      <c r="K4492" s="29">
        <f t="shared" si="121"/>
        <v>0</v>
      </c>
      <c r="L4492" s="29" t="str">
        <f>VLOOKUP(J4492,'所属＆地区別'!$B$2:$C$100,2,FALSE)</f>
        <v>南部</v>
      </c>
      <c r="M4492" s="9">
        <v>1</v>
      </c>
    </row>
    <row r="4493" spans="8:13" x14ac:dyDescent="0.2">
      <c r="H4493" s="27">
        <v>4100485</v>
      </c>
      <c r="I4493" s="27" t="s">
        <v>5446</v>
      </c>
      <c r="J4493" s="28" t="s">
        <v>4982</v>
      </c>
      <c r="K4493" s="29">
        <f t="shared" si="121"/>
        <v>0</v>
      </c>
      <c r="L4493" s="29" t="str">
        <f>VLOOKUP(J4493,'所属＆地区別'!$B$2:$C$100,2,FALSE)</f>
        <v>南部</v>
      </c>
      <c r="M4493" s="9">
        <v>1</v>
      </c>
    </row>
    <row r="4494" spans="8:13" x14ac:dyDescent="0.2">
      <c r="H4494" s="27">
        <v>4100488</v>
      </c>
      <c r="I4494" s="27" t="s">
        <v>5447</v>
      </c>
      <c r="J4494" s="28" t="s">
        <v>4982</v>
      </c>
      <c r="K4494" s="29">
        <f t="shared" si="121"/>
        <v>0</v>
      </c>
      <c r="L4494" s="29" t="str">
        <f>VLOOKUP(J4494,'所属＆地区別'!$B$2:$C$100,2,FALSE)</f>
        <v>南部</v>
      </c>
      <c r="M4494" s="9">
        <v>2</v>
      </c>
    </row>
    <row r="4495" spans="8:13" x14ac:dyDescent="0.2">
      <c r="H4495" s="27">
        <v>4100489</v>
      </c>
      <c r="I4495" s="27" t="s">
        <v>5810</v>
      </c>
      <c r="J4495" s="28" t="s">
        <v>4982</v>
      </c>
      <c r="K4495" s="29">
        <f t="shared" si="121"/>
        <v>0</v>
      </c>
      <c r="L4495" s="29" t="str">
        <f>VLOOKUP(J4495,'所属＆地区別'!$B$2:$C$100,2,FALSE)</f>
        <v>南部</v>
      </c>
      <c r="M4495" s="9">
        <v>1</v>
      </c>
    </row>
    <row r="4496" spans="8:13" x14ac:dyDescent="0.2">
      <c r="H4496" s="27">
        <v>4100490</v>
      </c>
      <c r="I4496" s="27" t="s">
        <v>5811</v>
      </c>
      <c r="J4496" s="28" t="s">
        <v>4982</v>
      </c>
      <c r="K4496" s="29">
        <f t="shared" si="121"/>
        <v>0</v>
      </c>
      <c r="L4496" s="29" t="str">
        <f>VLOOKUP(J4496,'所属＆地区別'!$B$2:$C$100,2,FALSE)</f>
        <v>南部</v>
      </c>
      <c r="M4496" s="9">
        <v>1</v>
      </c>
    </row>
    <row r="4497" spans="8:13" x14ac:dyDescent="0.2">
      <c r="H4497" s="27">
        <v>4100491</v>
      </c>
      <c r="I4497" s="27" t="s">
        <v>5812</v>
      </c>
      <c r="J4497" s="28" t="s">
        <v>4982</v>
      </c>
      <c r="K4497" s="29">
        <f t="shared" si="121"/>
        <v>0</v>
      </c>
      <c r="L4497" s="29" t="str">
        <f>VLOOKUP(J4497,'所属＆地区別'!$B$2:$C$100,2,FALSE)</f>
        <v>南部</v>
      </c>
      <c r="M4497" s="9">
        <v>2</v>
      </c>
    </row>
    <row r="4498" spans="8:13" x14ac:dyDescent="0.2">
      <c r="H4498" s="27">
        <v>4100492</v>
      </c>
      <c r="I4498" s="27" t="s">
        <v>5813</v>
      </c>
      <c r="J4498" s="28" t="s">
        <v>4982</v>
      </c>
      <c r="K4498" s="29">
        <f t="shared" si="121"/>
        <v>0</v>
      </c>
      <c r="L4498" s="29" t="str">
        <f>VLOOKUP(J4498,'所属＆地区別'!$B$2:$C$100,2,FALSE)</f>
        <v>南部</v>
      </c>
      <c r="M4498" s="9">
        <v>2</v>
      </c>
    </row>
    <row r="4499" spans="8:13" x14ac:dyDescent="0.2">
      <c r="H4499" s="27">
        <v>4300036</v>
      </c>
      <c r="I4499" s="27" t="s">
        <v>5448</v>
      </c>
      <c r="J4499" s="28" t="s">
        <v>4983</v>
      </c>
      <c r="K4499" s="29">
        <f t="shared" si="121"/>
        <v>0</v>
      </c>
      <c r="L4499" s="29" t="str">
        <f>VLOOKUP(J4499,'所属＆地区別'!$B$2:$C$100,2,FALSE)</f>
        <v>西部</v>
      </c>
      <c r="M4499" s="9">
        <v>1</v>
      </c>
    </row>
    <row r="4500" spans="8:13" x14ac:dyDescent="0.2">
      <c r="H4500" s="27">
        <v>4300038</v>
      </c>
      <c r="I4500" s="27" t="s">
        <v>5449</v>
      </c>
      <c r="J4500" s="28" t="s">
        <v>4983</v>
      </c>
      <c r="K4500" s="29">
        <f t="shared" si="121"/>
        <v>0</v>
      </c>
      <c r="L4500" s="29" t="str">
        <f>VLOOKUP(J4500,'所属＆地区別'!$B$2:$C$100,2,FALSE)</f>
        <v>西部</v>
      </c>
      <c r="M4500" s="9">
        <v>2</v>
      </c>
    </row>
    <row r="4501" spans="8:13" x14ac:dyDescent="0.2">
      <c r="H4501" s="27">
        <v>4300067</v>
      </c>
      <c r="I4501" s="27" t="s">
        <v>5450</v>
      </c>
      <c r="J4501" s="28" t="s">
        <v>4983</v>
      </c>
      <c r="K4501" s="29">
        <f t="shared" si="121"/>
        <v>0</v>
      </c>
      <c r="L4501" s="29" t="str">
        <f>VLOOKUP(J4501,'所属＆地区別'!$B$2:$C$100,2,FALSE)</f>
        <v>西部</v>
      </c>
      <c r="M4501" s="9">
        <v>1</v>
      </c>
    </row>
    <row r="4502" spans="8:13" x14ac:dyDescent="0.2">
      <c r="H4502" s="27">
        <v>4300077</v>
      </c>
      <c r="I4502" s="27" t="s">
        <v>5451</v>
      </c>
      <c r="J4502" s="28" t="s">
        <v>4983</v>
      </c>
      <c r="K4502" s="29">
        <f t="shared" si="121"/>
        <v>0</v>
      </c>
      <c r="L4502" s="29" t="str">
        <f>VLOOKUP(J4502,'所属＆地区別'!$B$2:$C$100,2,FALSE)</f>
        <v>西部</v>
      </c>
      <c r="M4502" s="9">
        <v>2</v>
      </c>
    </row>
    <row r="4503" spans="8:13" x14ac:dyDescent="0.2">
      <c r="H4503" s="27">
        <v>4300084</v>
      </c>
      <c r="I4503" s="27" t="s">
        <v>5452</v>
      </c>
      <c r="J4503" s="28" t="s">
        <v>4983</v>
      </c>
      <c r="K4503" s="29">
        <f t="shared" si="121"/>
        <v>0</v>
      </c>
      <c r="L4503" s="29" t="str">
        <f>VLOOKUP(J4503,'所属＆地区別'!$B$2:$C$100,2,FALSE)</f>
        <v>西部</v>
      </c>
      <c r="M4503" s="9">
        <v>1</v>
      </c>
    </row>
    <row r="4504" spans="8:13" x14ac:dyDescent="0.2">
      <c r="H4504" s="27">
        <v>4300108</v>
      </c>
      <c r="I4504" s="27" t="s">
        <v>5453</v>
      </c>
      <c r="J4504" s="28" t="s">
        <v>4983</v>
      </c>
      <c r="K4504" s="29">
        <f t="shared" si="121"/>
        <v>0</v>
      </c>
      <c r="L4504" s="29" t="str">
        <f>VLOOKUP(J4504,'所属＆地区別'!$B$2:$C$100,2,FALSE)</f>
        <v>西部</v>
      </c>
      <c r="M4504" s="9">
        <v>1</v>
      </c>
    </row>
    <row r="4505" spans="8:13" x14ac:dyDescent="0.2">
      <c r="H4505" s="27">
        <v>4300112</v>
      </c>
      <c r="I4505" s="27" t="s">
        <v>5454</v>
      </c>
      <c r="J4505" s="28" t="s">
        <v>4983</v>
      </c>
      <c r="K4505" s="29">
        <f t="shared" si="121"/>
        <v>0</v>
      </c>
      <c r="L4505" s="29" t="str">
        <f>VLOOKUP(J4505,'所属＆地区別'!$B$2:$C$100,2,FALSE)</f>
        <v>西部</v>
      </c>
      <c r="M4505" s="9">
        <v>2</v>
      </c>
    </row>
    <row r="4506" spans="8:13" x14ac:dyDescent="0.2">
      <c r="H4506" s="27">
        <v>4300130</v>
      </c>
      <c r="I4506" s="27" t="s">
        <v>5455</v>
      </c>
      <c r="J4506" s="28" t="s">
        <v>4983</v>
      </c>
      <c r="K4506" s="29">
        <f t="shared" si="121"/>
        <v>0</v>
      </c>
      <c r="L4506" s="29" t="str">
        <f>VLOOKUP(J4506,'所属＆地区別'!$B$2:$C$100,2,FALSE)</f>
        <v>西部</v>
      </c>
      <c r="M4506" s="9">
        <v>1</v>
      </c>
    </row>
    <row r="4507" spans="8:13" x14ac:dyDescent="0.2">
      <c r="H4507" s="27">
        <v>4300140</v>
      </c>
      <c r="I4507" s="27" t="s">
        <v>5456</v>
      </c>
      <c r="J4507" s="28" t="s">
        <v>4983</v>
      </c>
      <c r="K4507" s="29">
        <f t="shared" si="121"/>
        <v>0</v>
      </c>
      <c r="L4507" s="29" t="str">
        <f>VLOOKUP(J4507,'所属＆地区別'!$B$2:$C$100,2,FALSE)</f>
        <v>西部</v>
      </c>
      <c r="M4507" s="9">
        <v>1</v>
      </c>
    </row>
    <row r="4508" spans="8:13" x14ac:dyDescent="0.2">
      <c r="H4508" s="27">
        <v>4300142</v>
      </c>
      <c r="I4508" s="27" t="s">
        <v>5457</v>
      </c>
      <c r="J4508" s="28" t="s">
        <v>4983</v>
      </c>
      <c r="K4508" s="29">
        <f t="shared" si="121"/>
        <v>1</v>
      </c>
      <c r="L4508" s="29" t="str">
        <f>VLOOKUP(J4508,'所属＆地区別'!$B$2:$C$100,2,FALSE)</f>
        <v>西部</v>
      </c>
      <c r="M4508" s="9">
        <v>1</v>
      </c>
    </row>
    <row r="4509" spans="8:13" x14ac:dyDescent="0.2">
      <c r="H4509" s="27">
        <v>4300149</v>
      </c>
      <c r="I4509" s="27" t="s">
        <v>3839</v>
      </c>
      <c r="J4509" s="28" t="s">
        <v>4983</v>
      </c>
      <c r="K4509" s="29">
        <f t="shared" si="121"/>
        <v>0</v>
      </c>
      <c r="L4509" s="29" t="str">
        <f>VLOOKUP(J4509,'所属＆地区別'!$B$2:$C$100,2,FALSE)</f>
        <v>西部</v>
      </c>
      <c r="M4509" s="9">
        <v>1</v>
      </c>
    </row>
    <row r="4510" spans="8:13" x14ac:dyDescent="0.2">
      <c r="H4510" s="27">
        <v>4300152</v>
      </c>
      <c r="I4510" s="27" t="s">
        <v>3840</v>
      </c>
      <c r="J4510" s="28" t="s">
        <v>4983</v>
      </c>
      <c r="K4510" s="29">
        <f t="shared" si="121"/>
        <v>0</v>
      </c>
      <c r="L4510" s="29" t="str">
        <f>VLOOKUP(J4510,'所属＆地区別'!$B$2:$C$100,2,FALSE)</f>
        <v>西部</v>
      </c>
      <c r="M4510" s="9">
        <v>1</v>
      </c>
    </row>
    <row r="4511" spans="8:13" x14ac:dyDescent="0.2">
      <c r="H4511" s="27">
        <v>4300156</v>
      </c>
      <c r="I4511" s="27" t="s">
        <v>3841</v>
      </c>
      <c r="J4511" s="28" t="s">
        <v>4983</v>
      </c>
      <c r="K4511" s="29">
        <f t="shared" si="121"/>
        <v>0</v>
      </c>
      <c r="L4511" s="29" t="str">
        <f>VLOOKUP(J4511,'所属＆地区別'!$B$2:$C$100,2,FALSE)</f>
        <v>西部</v>
      </c>
      <c r="M4511" s="9">
        <v>1</v>
      </c>
    </row>
    <row r="4512" spans="8:13" x14ac:dyDescent="0.2">
      <c r="H4512" s="27">
        <v>4300164</v>
      </c>
      <c r="I4512" s="27" t="s">
        <v>3842</v>
      </c>
      <c r="J4512" s="28" t="s">
        <v>4983</v>
      </c>
      <c r="K4512" s="29">
        <f t="shared" si="121"/>
        <v>0</v>
      </c>
      <c r="L4512" s="29" t="str">
        <f>VLOOKUP(J4512,'所属＆地区別'!$B$2:$C$100,2,FALSE)</f>
        <v>西部</v>
      </c>
      <c r="M4512" s="9">
        <v>1</v>
      </c>
    </row>
    <row r="4513" spans="8:13" x14ac:dyDescent="0.2">
      <c r="H4513" s="27">
        <v>4300169</v>
      </c>
      <c r="I4513" s="27" t="s">
        <v>3843</v>
      </c>
      <c r="J4513" s="28" t="s">
        <v>4983</v>
      </c>
      <c r="K4513" s="29">
        <f t="shared" si="121"/>
        <v>0</v>
      </c>
      <c r="L4513" s="29" t="str">
        <f>VLOOKUP(J4513,'所属＆地区別'!$B$2:$C$100,2,FALSE)</f>
        <v>西部</v>
      </c>
      <c r="M4513" s="9">
        <v>1</v>
      </c>
    </row>
    <row r="4514" spans="8:13" x14ac:dyDescent="0.2">
      <c r="H4514" s="27">
        <v>4300171</v>
      </c>
      <c r="I4514" s="27" t="s">
        <v>3844</v>
      </c>
      <c r="J4514" s="28" t="s">
        <v>4983</v>
      </c>
      <c r="K4514" s="29">
        <f t="shared" si="121"/>
        <v>0</v>
      </c>
      <c r="L4514" s="29" t="str">
        <f>VLOOKUP(J4514,'所属＆地区別'!$B$2:$C$100,2,FALSE)</f>
        <v>西部</v>
      </c>
      <c r="M4514" s="9">
        <v>1</v>
      </c>
    </row>
    <row r="4515" spans="8:13" x14ac:dyDescent="0.2">
      <c r="H4515" s="27">
        <v>4300173</v>
      </c>
      <c r="I4515" s="27" t="s">
        <v>3845</v>
      </c>
      <c r="J4515" s="28" t="s">
        <v>4983</v>
      </c>
      <c r="K4515" s="29">
        <f t="shared" si="121"/>
        <v>0</v>
      </c>
      <c r="L4515" s="29" t="str">
        <f>VLOOKUP(J4515,'所属＆地区別'!$B$2:$C$100,2,FALSE)</f>
        <v>西部</v>
      </c>
      <c r="M4515" s="9">
        <v>1</v>
      </c>
    </row>
    <row r="4516" spans="8:13" x14ac:dyDescent="0.2">
      <c r="H4516" s="27">
        <v>4300177</v>
      </c>
      <c r="I4516" s="27" t="s">
        <v>3846</v>
      </c>
      <c r="J4516" s="28" t="s">
        <v>4983</v>
      </c>
      <c r="K4516" s="29">
        <f t="shared" si="121"/>
        <v>1</v>
      </c>
      <c r="L4516" s="29" t="str">
        <f>VLOOKUP(J4516,'所属＆地区別'!$B$2:$C$100,2,FALSE)</f>
        <v>西部</v>
      </c>
      <c r="M4516" s="9">
        <v>2</v>
      </c>
    </row>
    <row r="4517" spans="8:13" x14ac:dyDescent="0.2">
      <c r="H4517" s="27">
        <v>4301830</v>
      </c>
      <c r="I4517" s="27" t="s">
        <v>3847</v>
      </c>
      <c r="J4517" s="28" t="s">
        <v>4983</v>
      </c>
      <c r="K4517" s="29">
        <f t="shared" si="121"/>
        <v>0</v>
      </c>
      <c r="L4517" s="29" t="str">
        <f>VLOOKUP(J4517,'所属＆地区別'!$B$2:$C$100,2,FALSE)</f>
        <v>西部</v>
      </c>
      <c r="M4517" s="9">
        <v>1</v>
      </c>
    </row>
    <row r="4518" spans="8:13" x14ac:dyDescent="0.2">
      <c r="H4518" s="27">
        <v>4302010</v>
      </c>
      <c r="I4518" s="27" t="s">
        <v>5458</v>
      </c>
      <c r="J4518" s="28" t="s">
        <v>4983</v>
      </c>
      <c r="K4518" s="29">
        <f t="shared" si="121"/>
        <v>0</v>
      </c>
      <c r="L4518" s="29" t="str">
        <f>VLOOKUP(J4518,'所属＆地区別'!$B$2:$C$100,2,FALSE)</f>
        <v>西部</v>
      </c>
      <c r="M4518" s="9">
        <v>1</v>
      </c>
    </row>
    <row r="4519" spans="8:13" x14ac:dyDescent="0.2">
      <c r="H4519" s="27">
        <v>4302080</v>
      </c>
      <c r="I4519" s="27" t="s">
        <v>3848</v>
      </c>
      <c r="J4519" s="28" t="s">
        <v>4983</v>
      </c>
      <c r="K4519" s="29">
        <f t="shared" si="121"/>
        <v>0</v>
      </c>
      <c r="L4519" s="29" t="str">
        <f>VLOOKUP(J4519,'所属＆地区別'!$B$2:$C$100,2,FALSE)</f>
        <v>西部</v>
      </c>
      <c r="M4519" s="9">
        <v>2</v>
      </c>
    </row>
    <row r="4520" spans="8:13" x14ac:dyDescent="0.2">
      <c r="H4520" s="27">
        <v>4302090</v>
      </c>
      <c r="I4520" s="27" t="s">
        <v>3849</v>
      </c>
      <c r="J4520" s="28" t="s">
        <v>4983</v>
      </c>
      <c r="K4520" s="29">
        <f t="shared" si="121"/>
        <v>0</v>
      </c>
      <c r="L4520" s="29" t="str">
        <f>VLOOKUP(J4520,'所属＆地区別'!$B$2:$C$100,2,FALSE)</f>
        <v>西部</v>
      </c>
      <c r="M4520" s="9">
        <v>2</v>
      </c>
    </row>
    <row r="4521" spans="8:13" x14ac:dyDescent="0.2">
      <c r="H4521" s="27">
        <v>4302100</v>
      </c>
      <c r="I4521" s="27" t="s">
        <v>3850</v>
      </c>
      <c r="J4521" s="28" t="s">
        <v>4983</v>
      </c>
      <c r="K4521" s="29">
        <f t="shared" si="121"/>
        <v>0</v>
      </c>
      <c r="L4521" s="29" t="str">
        <f>VLOOKUP(J4521,'所属＆地区別'!$B$2:$C$100,2,FALSE)</f>
        <v>西部</v>
      </c>
      <c r="M4521" s="9">
        <v>2</v>
      </c>
    </row>
    <row r="4522" spans="8:13" x14ac:dyDescent="0.2">
      <c r="H4522" s="27">
        <v>4302110</v>
      </c>
      <c r="I4522" s="27" t="s">
        <v>3851</v>
      </c>
      <c r="J4522" s="28" t="s">
        <v>4983</v>
      </c>
      <c r="K4522" s="29">
        <f t="shared" si="121"/>
        <v>0</v>
      </c>
      <c r="L4522" s="29" t="str">
        <f>VLOOKUP(J4522,'所属＆地区別'!$B$2:$C$100,2,FALSE)</f>
        <v>西部</v>
      </c>
      <c r="M4522" s="9">
        <v>1</v>
      </c>
    </row>
    <row r="4523" spans="8:13" x14ac:dyDescent="0.2">
      <c r="H4523" s="27">
        <v>4302120</v>
      </c>
      <c r="I4523" s="27" t="s">
        <v>3852</v>
      </c>
      <c r="J4523" s="28" t="s">
        <v>4983</v>
      </c>
      <c r="K4523" s="29">
        <f t="shared" si="121"/>
        <v>0</v>
      </c>
      <c r="L4523" s="29" t="str">
        <f>VLOOKUP(J4523,'所属＆地区別'!$B$2:$C$100,2,FALSE)</f>
        <v>西部</v>
      </c>
      <c r="M4523" s="9">
        <v>2</v>
      </c>
    </row>
    <row r="4524" spans="8:13" x14ac:dyDescent="0.2">
      <c r="H4524" s="27">
        <v>4302130</v>
      </c>
      <c r="I4524" s="27" t="s">
        <v>3853</v>
      </c>
      <c r="J4524" s="28" t="s">
        <v>4983</v>
      </c>
      <c r="K4524" s="29">
        <f t="shared" si="121"/>
        <v>1</v>
      </c>
      <c r="L4524" s="29" t="str">
        <f>VLOOKUP(J4524,'所属＆地区別'!$B$2:$C$100,2,FALSE)</f>
        <v>西部</v>
      </c>
      <c r="M4524" s="9">
        <v>2</v>
      </c>
    </row>
    <row r="4525" spans="8:13" x14ac:dyDescent="0.2">
      <c r="H4525" s="27">
        <v>4302160</v>
      </c>
      <c r="I4525" s="27" t="s">
        <v>3854</v>
      </c>
      <c r="J4525" s="28" t="s">
        <v>4983</v>
      </c>
      <c r="K4525" s="29">
        <f t="shared" si="121"/>
        <v>0</v>
      </c>
      <c r="L4525" s="29" t="str">
        <f>VLOOKUP(J4525,'所属＆地区別'!$B$2:$C$100,2,FALSE)</f>
        <v>西部</v>
      </c>
      <c r="M4525" s="9">
        <v>1</v>
      </c>
    </row>
    <row r="4526" spans="8:13" x14ac:dyDescent="0.2">
      <c r="H4526" s="27">
        <v>4302190</v>
      </c>
      <c r="I4526" s="27" t="s">
        <v>3855</v>
      </c>
      <c r="J4526" s="28" t="s">
        <v>4983</v>
      </c>
      <c r="K4526" s="29">
        <f t="shared" si="121"/>
        <v>0</v>
      </c>
      <c r="L4526" s="29" t="str">
        <f>VLOOKUP(J4526,'所属＆地区別'!$B$2:$C$100,2,FALSE)</f>
        <v>西部</v>
      </c>
      <c r="M4526" s="9">
        <v>1</v>
      </c>
    </row>
    <row r="4527" spans="8:13" x14ac:dyDescent="0.2">
      <c r="H4527" s="27">
        <v>4302210</v>
      </c>
      <c r="I4527" s="27" t="s">
        <v>3856</v>
      </c>
      <c r="J4527" s="28" t="s">
        <v>4983</v>
      </c>
      <c r="K4527" s="29">
        <f t="shared" si="121"/>
        <v>0</v>
      </c>
      <c r="L4527" s="29" t="str">
        <f>VLOOKUP(J4527,'所属＆地区別'!$B$2:$C$100,2,FALSE)</f>
        <v>西部</v>
      </c>
      <c r="M4527" s="9">
        <v>1</v>
      </c>
    </row>
    <row r="4528" spans="8:13" x14ac:dyDescent="0.2">
      <c r="H4528" s="27">
        <v>4302270</v>
      </c>
      <c r="I4528" s="27" t="s">
        <v>3857</v>
      </c>
      <c r="J4528" s="28" t="s">
        <v>4983</v>
      </c>
      <c r="K4528" s="29">
        <f t="shared" si="121"/>
        <v>0</v>
      </c>
      <c r="L4528" s="29" t="str">
        <f>VLOOKUP(J4528,'所属＆地区別'!$B$2:$C$100,2,FALSE)</f>
        <v>西部</v>
      </c>
      <c r="M4528" s="9">
        <v>1</v>
      </c>
    </row>
    <row r="4529" spans="8:13" x14ac:dyDescent="0.2">
      <c r="H4529" s="27">
        <v>4302300</v>
      </c>
      <c r="I4529" s="27" t="s">
        <v>3858</v>
      </c>
      <c r="J4529" s="28" t="s">
        <v>4983</v>
      </c>
      <c r="K4529" s="29">
        <f t="shared" si="121"/>
        <v>0</v>
      </c>
      <c r="L4529" s="29" t="str">
        <f>VLOOKUP(J4529,'所属＆地区別'!$B$2:$C$100,2,FALSE)</f>
        <v>西部</v>
      </c>
      <c r="M4529" s="9">
        <v>1</v>
      </c>
    </row>
    <row r="4530" spans="8:13" x14ac:dyDescent="0.2">
      <c r="H4530" s="27">
        <v>4302310</v>
      </c>
      <c r="I4530" s="27" t="s">
        <v>3859</v>
      </c>
      <c r="J4530" s="28" t="s">
        <v>4983</v>
      </c>
      <c r="K4530" s="29">
        <f t="shared" si="121"/>
        <v>0</v>
      </c>
      <c r="L4530" s="29" t="str">
        <f>VLOOKUP(J4530,'所属＆地区別'!$B$2:$C$100,2,FALSE)</f>
        <v>西部</v>
      </c>
      <c r="M4530" s="9">
        <v>2</v>
      </c>
    </row>
    <row r="4531" spans="8:13" x14ac:dyDescent="0.2">
      <c r="H4531" s="27">
        <v>4302360</v>
      </c>
      <c r="I4531" s="27" t="s">
        <v>5459</v>
      </c>
      <c r="J4531" s="28" t="s">
        <v>4983</v>
      </c>
      <c r="K4531" s="29">
        <f t="shared" si="121"/>
        <v>0</v>
      </c>
      <c r="L4531" s="29" t="str">
        <f>VLOOKUP(J4531,'所属＆地区別'!$B$2:$C$100,2,FALSE)</f>
        <v>西部</v>
      </c>
      <c r="M4531" s="9">
        <v>1</v>
      </c>
    </row>
    <row r="4532" spans="8:13" x14ac:dyDescent="0.2">
      <c r="H4532" s="27">
        <v>4302430</v>
      </c>
      <c r="I4532" s="27" t="s">
        <v>5460</v>
      </c>
      <c r="J4532" s="28" t="s">
        <v>4983</v>
      </c>
      <c r="K4532" s="29">
        <f t="shared" si="121"/>
        <v>0</v>
      </c>
      <c r="L4532" s="29" t="str">
        <f>VLOOKUP(J4532,'所属＆地区別'!$B$2:$C$100,2,FALSE)</f>
        <v>西部</v>
      </c>
      <c r="M4532" s="9">
        <v>2</v>
      </c>
    </row>
    <row r="4533" spans="8:13" x14ac:dyDescent="0.2">
      <c r="H4533" s="27">
        <v>4302440</v>
      </c>
      <c r="I4533" s="27" t="s">
        <v>3860</v>
      </c>
      <c r="J4533" s="28" t="s">
        <v>4983</v>
      </c>
      <c r="K4533" s="29">
        <f t="shared" si="121"/>
        <v>0</v>
      </c>
      <c r="L4533" s="29" t="str">
        <f>VLOOKUP(J4533,'所属＆地区別'!$B$2:$C$100,2,FALSE)</f>
        <v>西部</v>
      </c>
      <c r="M4533" s="9">
        <v>2</v>
      </c>
    </row>
    <row r="4534" spans="8:13" x14ac:dyDescent="0.2">
      <c r="H4534" s="27">
        <v>4302450</v>
      </c>
      <c r="I4534" s="27" t="s">
        <v>3861</v>
      </c>
      <c r="J4534" s="28" t="s">
        <v>4983</v>
      </c>
      <c r="K4534" s="29">
        <f t="shared" si="121"/>
        <v>0</v>
      </c>
      <c r="L4534" s="29" t="str">
        <f>VLOOKUP(J4534,'所属＆地区別'!$B$2:$C$100,2,FALSE)</f>
        <v>西部</v>
      </c>
      <c r="M4534" s="9">
        <v>1</v>
      </c>
    </row>
    <row r="4535" spans="8:13" x14ac:dyDescent="0.2">
      <c r="H4535" s="27">
        <v>4302520</v>
      </c>
      <c r="I4535" s="27" t="s">
        <v>3862</v>
      </c>
      <c r="J4535" s="28" t="s">
        <v>4983</v>
      </c>
      <c r="K4535" s="29">
        <f t="shared" si="121"/>
        <v>0</v>
      </c>
      <c r="L4535" s="29" t="str">
        <f>VLOOKUP(J4535,'所属＆地区別'!$B$2:$C$100,2,FALSE)</f>
        <v>西部</v>
      </c>
      <c r="M4535" s="9">
        <v>1</v>
      </c>
    </row>
    <row r="4536" spans="8:13" x14ac:dyDescent="0.2">
      <c r="H4536" s="27">
        <v>4302530</v>
      </c>
      <c r="I4536" s="27" t="s">
        <v>3863</v>
      </c>
      <c r="J4536" s="28" t="s">
        <v>4983</v>
      </c>
      <c r="K4536" s="29">
        <f t="shared" si="121"/>
        <v>0</v>
      </c>
      <c r="L4536" s="29" t="str">
        <f>VLOOKUP(J4536,'所属＆地区別'!$B$2:$C$100,2,FALSE)</f>
        <v>西部</v>
      </c>
      <c r="M4536" s="9">
        <v>1</v>
      </c>
    </row>
    <row r="4537" spans="8:13" x14ac:dyDescent="0.2">
      <c r="H4537" s="27">
        <v>4302540</v>
      </c>
      <c r="I4537" s="27" t="s">
        <v>3864</v>
      </c>
      <c r="J4537" s="28" t="s">
        <v>4983</v>
      </c>
      <c r="K4537" s="29">
        <f t="shared" si="121"/>
        <v>0</v>
      </c>
      <c r="L4537" s="29" t="str">
        <f>VLOOKUP(J4537,'所属＆地区別'!$B$2:$C$100,2,FALSE)</f>
        <v>西部</v>
      </c>
      <c r="M4537" s="9">
        <v>2</v>
      </c>
    </row>
    <row r="4538" spans="8:13" x14ac:dyDescent="0.2">
      <c r="H4538" s="27">
        <v>4302550</v>
      </c>
      <c r="I4538" s="27" t="s">
        <v>3865</v>
      </c>
      <c r="J4538" s="28" t="s">
        <v>4983</v>
      </c>
      <c r="K4538" s="29">
        <f t="shared" si="121"/>
        <v>0</v>
      </c>
      <c r="L4538" s="29" t="str">
        <f>VLOOKUP(J4538,'所属＆地区別'!$B$2:$C$100,2,FALSE)</f>
        <v>西部</v>
      </c>
      <c r="M4538" s="9">
        <v>1</v>
      </c>
    </row>
    <row r="4539" spans="8:13" x14ac:dyDescent="0.2">
      <c r="H4539" s="27">
        <v>4302561</v>
      </c>
      <c r="I4539" s="27" t="s">
        <v>3866</v>
      </c>
      <c r="J4539" s="28" t="s">
        <v>4983</v>
      </c>
      <c r="K4539" s="29">
        <f t="shared" si="121"/>
        <v>0</v>
      </c>
      <c r="L4539" s="29" t="str">
        <f>VLOOKUP(J4539,'所属＆地区別'!$B$2:$C$100,2,FALSE)</f>
        <v>西部</v>
      </c>
      <c r="M4539" s="9">
        <v>1</v>
      </c>
    </row>
    <row r="4540" spans="8:13" x14ac:dyDescent="0.2">
      <c r="H4540" s="27">
        <v>4302562</v>
      </c>
      <c r="I4540" s="27" t="s">
        <v>5461</v>
      </c>
      <c r="J4540" s="28" t="s">
        <v>4983</v>
      </c>
      <c r="K4540" s="29">
        <f t="shared" si="121"/>
        <v>0</v>
      </c>
      <c r="L4540" s="29" t="str">
        <f>VLOOKUP(J4540,'所属＆地区別'!$B$2:$C$100,2,FALSE)</f>
        <v>西部</v>
      </c>
      <c r="M4540" s="9">
        <v>2</v>
      </c>
    </row>
    <row r="4541" spans="8:13" x14ac:dyDescent="0.2">
      <c r="H4541" s="27">
        <v>4302563</v>
      </c>
      <c r="I4541" s="27" t="s">
        <v>5462</v>
      </c>
      <c r="J4541" s="28" t="s">
        <v>4983</v>
      </c>
      <c r="K4541" s="29">
        <f t="shared" si="121"/>
        <v>1</v>
      </c>
      <c r="L4541" s="29" t="str">
        <f>VLOOKUP(J4541,'所属＆地区別'!$B$2:$C$100,2,FALSE)</f>
        <v>西部</v>
      </c>
      <c r="M4541" s="9">
        <v>2</v>
      </c>
    </row>
    <row r="4542" spans="8:13" x14ac:dyDescent="0.2">
      <c r="H4542" s="27">
        <v>4302564</v>
      </c>
      <c r="I4542" s="27" t="s">
        <v>5463</v>
      </c>
      <c r="J4542" s="28" t="s">
        <v>4983</v>
      </c>
      <c r="K4542" s="29">
        <f t="shared" si="121"/>
        <v>0</v>
      </c>
      <c r="L4542" s="29" t="str">
        <f>VLOOKUP(J4542,'所属＆地区別'!$B$2:$C$100,2,FALSE)</f>
        <v>西部</v>
      </c>
      <c r="M4542" s="9">
        <v>1</v>
      </c>
    </row>
    <row r="4543" spans="8:13" x14ac:dyDescent="0.2">
      <c r="H4543" s="27">
        <v>4302565</v>
      </c>
      <c r="I4543" s="27" t="s">
        <v>5464</v>
      </c>
      <c r="J4543" s="28" t="s">
        <v>4983</v>
      </c>
      <c r="K4543" s="29">
        <f t="shared" si="121"/>
        <v>0</v>
      </c>
      <c r="L4543" s="29" t="str">
        <f>VLOOKUP(J4543,'所属＆地区別'!$B$2:$C$100,2,FALSE)</f>
        <v>西部</v>
      </c>
      <c r="M4543" s="9">
        <v>1</v>
      </c>
    </row>
    <row r="4544" spans="8:13" x14ac:dyDescent="0.2">
      <c r="H4544" s="27">
        <v>4302566</v>
      </c>
      <c r="I4544" s="27" t="s">
        <v>5465</v>
      </c>
      <c r="J4544" s="28" t="s">
        <v>4983</v>
      </c>
      <c r="K4544" s="29">
        <f t="shared" si="121"/>
        <v>1</v>
      </c>
      <c r="L4544" s="29" t="str">
        <f>VLOOKUP(J4544,'所属＆地区別'!$B$2:$C$100,2,FALSE)</f>
        <v>西部</v>
      </c>
      <c r="M4544" s="9">
        <v>2</v>
      </c>
    </row>
    <row r="4545" spans="8:13" x14ac:dyDescent="0.2">
      <c r="H4545" s="27">
        <v>4302567</v>
      </c>
      <c r="I4545" s="27" t="s">
        <v>5466</v>
      </c>
      <c r="J4545" s="28" t="s">
        <v>4983</v>
      </c>
      <c r="K4545" s="29">
        <f t="shared" si="121"/>
        <v>0</v>
      </c>
      <c r="L4545" s="29" t="str">
        <f>VLOOKUP(J4545,'所属＆地区別'!$B$2:$C$100,2,FALSE)</f>
        <v>西部</v>
      </c>
      <c r="M4545" s="9">
        <v>2</v>
      </c>
    </row>
    <row r="4546" spans="8:13" x14ac:dyDescent="0.2">
      <c r="H4546" s="27">
        <v>4302568</v>
      </c>
      <c r="I4546" s="27" t="s">
        <v>5467</v>
      </c>
      <c r="J4546" s="28" t="s">
        <v>4983</v>
      </c>
      <c r="K4546" s="29">
        <f t="shared" si="121"/>
        <v>0</v>
      </c>
      <c r="L4546" s="29" t="str">
        <f>VLOOKUP(J4546,'所属＆地区別'!$B$2:$C$100,2,FALSE)</f>
        <v>西部</v>
      </c>
      <c r="M4546" s="9">
        <v>2</v>
      </c>
    </row>
    <row r="4547" spans="8:13" x14ac:dyDescent="0.2">
      <c r="H4547" s="27">
        <v>4302569</v>
      </c>
      <c r="I4547" s="27" t="s">
        <v>5468</v>
      </c>
      <c r="J4547" s="28" t="s">
        <v>4983</v>
      </c>
      <c r="K4547" s="29">
        <f t="shared" ref="K4547:K4610" si="122">SUMIF($C$3:$C$9305,H4547,$F$3:$F$9305)</f>
        <v>0</v>
      </c>
      <c r="L4547" s="29" t="str">
        <f>VLOOKUP(J4547,'所属＆地区別'!$B$2:$C$100,2,FALSE)</f>
        <v>西部</v>
      </c>
      <c r="M4547" s="9">
        <v>2</v>
      </c>
    </row>
    <row r="4548" spans="8:13" x14ac:dyDescent="0.2">
      <c r="H4548" s="27">
        <v>4302570</v>
      </c>
      <c r="I4548" s="27" t="s">
        <v>5469</v>
      </c>
      <c r="J4548" s="28" t="s">
        <v>4983</v>
      </c>
      <c r="K4548" s="29">
        <f t="shared" si="122"/>
        <v>0</v>
      </c>
      <c r="L4548" s="29" t="str">
        <f>VLOOKUP(J4548,'所属＆地区別'!$B$2:$C$100,2,FALSE)</f>
        <v>西部</v>
      </c>
      <c r="M4548" s="9">
        <v>2</v>
      </c>
    </row>
    <row r="4549" spans="8:13" x14ac:dyDescent="0.2">
      <c r="H4549" s="27">
        <v>4302571</v>
      </c>
      <c r="I4549" s="27" t="s">
        <v>5814</v>
      </c>
      <c r="J4549" s="28" t="s">
        <v>4983</v>
      </c>
      <c r="K4549" s="29">
        <f t="shared" si="122"/>
        <v>0</v>
      </c>
      <c r="L4549" s="29" t="str">
        <f>VLOOKUP(J4549,'所属＆地区別'!$B$2:$C$100,2,FALSE)</f>
        <v>西部</v>
      </c>
      <c r="M4549" s="9">
        <v>1</v>
      </c>
    </row>
    <row r="4550" spans="8:13" x14ac:dyDescent="0.2">
      <c r="H4550" s="27">
        <v>4302572</v>
      </c>
      <c r="I4550" s="27" t="s">
        <v>5815</v>
      </c>
      <c r="J4550" s="28" t="s">
        <v>4983</v>
      </c>
      <c r="K4550" s="29">
        <f t="shared" si="122"/>
        <v>0</v>
      </c>
      <c r="L4550" s="29" t="str">
        <f>VLOOKUP(J4550,'所属＆地区別'!$B$2:$C$100,2,FALSE)</f>
        <v>西部</v>
      </c>
      <c r="M4550" s="9">
        <v>2</v>
      </c>
    </row>
    <row r="4551" spans="8:13" x14ac:dyDescent="0.2">
      <c r="H4551" s="27">
        <v>4302573</v>
      </c>
      <c r="I4551" s="27" t="s">
        <v>5816</v>
      </c>
      <c r="J4551" s="28" t="s">
        <v>4983</v>
      </c>
      <c r="K4551" s="29">
        <f t="shared" si="122"/>
        <v>0</v>
      </c>
      <c r="L4551" s="29" t="str">
        <f>VLOOKUP(J4551,'所属＆地区別'!$B$2:$C$100,2,FALSE)</f>
        <v>西部</v>
      </c>
      <c r="M4551" s="9">
        <v>2</v>
      </c>
    </row>
    <row r="4552" spans="8:13" x14ac:dyDescent="0.2">
      <c r="H4552" s="27">
        <v>4302574</v>
      </c>
      <c r="I4552" s="27" t="s">
        <v>5817</v>
      </c>
      <c r="J4552" s="28" t="s">
        <v>4983</v>
      </c>
      <c r="K4552" s="29">
        <f t="shared" si="122"/>
        <v>0</v>
      </c>
      <c r="L4552" s="29" t="str">
        <f>VLOOKUP(J4552,'所属＆地区別'!$B$2:$C$100,2,FALSE)</f>
        <v>西部</v>
      </c>
      <c r="M4552" s="9">
        <v>2</v>
      </c>
    </row>
    <row r="4553" spans="8:13" x14ac:dyDescent="0.2">
      <c r="H4553" s="27">
        <v>4302575</v>
      </c>
      <c r="I4553" s="27" t="s">
        <v>5818</v>
      </c>
      <c r="J4553" s="28" t="s">
        <v>4983</v>
      </c>
      <c r="K4553" s="29">
        <f t="shared" si="122"/>
        <v>0</v>
      </c>
      <c r="L4553" s="29" t="str">
        <f>VLOOKUP(J4553,'所属＆地区別'!$B$2:$C$100,2,FALSE)</f>
        <v>西部</v>
      </c>
      <c r="M4553" s="9">
        <v>1</v>
      </c>
    </row>
    <row r="4554" spans="8:13" x14ac:dyDescent="0.2">
      <c r="H4554" s="27">
        <v>4400014</v>
      </c>
      <c r="I4554" s="27" t="s">
        <v>3867</v>
      </c>
      <c r="J4554" s="28" t="s">
        <v>4984</v>
      </c>
      <c r="K4554" s="29">
        <f t="shared" si="122"/>
        <v>0</v>
      </c>
      <c r="L4554" s="29" t="str">
        <f>VLOOKUP(J4554,'所属＆地区別'!$B$2:$C$100,2,FALSE)</f>
        <v>北部</v>
      </c>
      <c r="M4554" s="9">
        <v>1</v>
      </c>
    </row>
    <row r="4555" spans="8:13" x14ac:dyDescent="0.2">
      <c r="H4555" s="27">
        <v>4401040</v>
      </c>
      <c r="I4555" s="27" t="s">
        <v>3469</v>
      </c>
      <c r="J4555" s="28" t="s">
        <v>4984</v>
      </c>
      <c r="K4555" s="29">
        <f t="shared" si="122"/>
        <v>1</v>
      </c>
      <c r="L4555" s="29" t="str">
        <f>VLOOKUP(J4555,'所属＆地区別'!$B$2:$C$100,2,FALSE)</f>
        <v>北部</v>
      </c>
      <c r="M4555" s="9">
        <v>2</v>
      </c>
    </row>
    <row r="4556" spans="8:13" x14ac:dyDescent="0.2">
      <c r="H4556" s="27">
        <v>4460085</v>
      </c>
      <c r="I4556" s="27" t="s">
        <v>3868</v>
      </c>
      <c r="J4556" s="28" t="s">
        <v>4984</v>
      </c>
      <c r="K4556" s="29">
        <f t="shared" si="122"/>
        <v>0</v>
      </c>
      <c r="L4556" s="29" t="str">
        <f>VLOOKUP(J4556,'所属＆地区別'!$B$2:$C$100,2,FALSE)</f>
        <v>北部</v>
      </c>
      <c r="M4556" s="9">
        <v>1</v>
      </c>
    </row>
    <row r="4557" spans="8:13" x14ac:dyDescent="0.2">
      <c r="H4557" s="27">
        <v>4460086</v>
      </c>
      <c r="I4557" s="27" t="s">
        <v>3869</v>
      </c>
      <c r="J4557" s="28" t="s">
        <v>4984</v>
      </c>
      <c r="K4557" s="29">
        <f t="shared" si="122"/>
        <v>0</v>
      </c>
      <c r="L4557" s="29" t="str">
        <f>VLOOKUP(J4557,'所属＆地区別'!$B$2:$C$100,2,FALSE)</f>
        <v>北部</v>
      </c>
      <c r="M4557" s="9">
        <v>2</v>
      </c>
    </row>
    <row r="4558" spans="8:13" x14ac:dyDescent="0.2">
      <c r="H4558" s="27">
        <v>4460087</v>
      </c>
      <c r="I4558" s="27" t="s">
        <v>3870</v>
      </c>
      <c r="J4558" s="28" t="s">
        <v>4984</v>
      </c>
      <c r="K4558" s="29">
        <f t="shared" si="122"/>
        <v>0</v>
      </c>
      <c r="L4558" s="29" t="str">
        <f>VLOOKUP(J4558,'所属＆地区別'!$B$2:$C$100,2,FALSE)</f>
        <v>北部</v>
      </c>
      <c r="M4558" s="9">
        <v>2</v>
      </c>
    </row>
    <row r="4559" spans="8:13" x14ac:dyDescent="0.2">
      <c r="H4559" s="27">
        <v>4460090</v>
      </c>
      <c r="I4559" s="27" t="s">
        <v>3871</v>
      </c>
      <c r="J4559" s="28" t="s">
        <v>4984</v>
      </c>
      <c r="K4559" s="29">
        <f t="shared" si="122"/>
        <v>0</v>
      </c>
      <c r="L4559" s="29" t="str">
        <f>VLOOKUP(J4559,'所属＆地区別'!$B$2:$C$100,2,FALSE)</f>
        <v>北部</v>
      </c>
      <c r="M4559" s="9">
        <v>1</v>
      </c>
    </row>
    <row r="4560" spans="8:13" x14ac:dyDescent="0.2">
      <c r="H4560" s="27">
        <v>4460091</v>
      </c>
      <c r="I4560" s="27" t="s">
        <v>3872</v>
      </c>
      <c r="J4560" s="28" t="s">
        <v>4984</v>
      </c>
      <c r="K4560" s="29">
        <f t="shared" si="122"/>
        <v>0</v>
      </c>
      <c r="L4560" s="29" t="str">
        <f>VLOOKUP(J4560,'所属＆地区別'!$B$2:$C$100,2,FALSE)</f>
        <v>北部</v>
      </c>
      <c r="M4560" s="9">
        <v>1</v>
      </c>
    </row>
    <row r="4561" spans="8:13" x14ac:dyDescent="0.2">
      <c r="H4561" s="27">
        <v>4460092</v>
      </c>
      <c r="I4561" s="27" t="s">
        <v>3873</v>
      </c>
      <c r="J4561" s="28" t="s">
        <v>4984</v>
      </c>
      <c r="K4561" s="29">
        <f t="shared" si="122"/>
        <v>0</v>
      </c>
      <c r="L4561" s="29" t="str">
        <f>VLOOKUP(J4561,'所属＆地区別'!$B$2:$C$100,2,FALSE)</f>
        <v>北部</v>
      </c>
      <c r="M4561" s="9">
        <v>1</v>
      </c>
    </row>
    <row r="4562" spans="8:13" x14ac:dyDescent="0.2">
      <c r="H4562" s="27">
        <v>4460100</v>
      </c>
      <c r="I4562" s="27" t="s">
        <v>3874</v>
      </c>
      <c r="J4562" s="28" t="s">
        <v>4984</v>
      </c>
      <c r="K4562" s="29">
        <f t="shared" si="122"/>
        <v>0</v>
      </c>
      <c r="L4562" s="29" t="str">
        <f>VLOOKUP(J4562,'所属＆地区別'!$B$2:$C$100,2,FALSE)</f>
        <v>北部</v>
      </c>
      <c r="M4562" s="9">
        <v>1</v>
      </c>
    </row>
    <row r="4563" spans="8:13" x14ac:dyDescent="0.2">
      <c r="H4563" s="27">
        <v>4460107</v>
      </c>
      <c r="I4563" s="27" t="s">
        <v>3875</v>
      </c>
      <c r="J4563" s="28" t="s">
        <v>4984</v>
      </c>
      <c r="K4563" s="29">
        <f t="shared" si="122"/>
        <v>0</v>
      </c>
      <c r="L4563" s="29" t="str">
        <f>VLOOKUP(J4563,'所属＆地区別'!$B$2:$C$100,2,FALSE)</f>
        <v>北部</v>
      </c>
      <c r="M4563" s="9">
        <v>2</v>
      </c>
    </row>
    <row r="4564" spans="8:13" x14ac:dyDescent="0.2">
      <c r="H4564" s="27">
        <v>4460108</v>
      </c>
      <c r="I4564" s="27" t="s">
        <v>3876</v>
      </c>
      <c r="J4564" s="28" t="s">
        <v>4984</v>
      </c>
      <c r="K4564" s="29">
        <f t="shared" si="122"/>
        <v>0</v>
      </c>
      <c r="L4564" s="29" t="str">
        <f>VLOOKUP(J4564,'所属＆地区別'!$B$2:$C$100,2,FALSE)</f>
        <v>北部</v>
      </c>
      <c r="M4564" s="9">
        <v>2</v>
      </c>
    </row>
    <row r="4565" spans="8:13" x14ac:dyDescent="0.2">
      <c r="H4565" s="27">
        <v>4460125</v>
      </c>
      <c r="I4565" s="27" t="s">
        <v>3877</v>
      </c>
      <c r="J4565" s="28" t="s">
        <v>4984</v>
      </c>
      <c r="K4565" s="29">
        <f t="shared" si="122"/>
        <v>1</v>
      </c>
      <c r="L4565" s="29" t="str">
        <f>VLOOKUP(J4565,'所属＆地区別'!$B$2:$C$100,2,FALSE)</f>
        <v>北部</v>
      </c>
      <c r="M4565" s="9">
        <v>2</v>
      </c>
    </row>
    <row r="4566" spans="8:13" x14ac:dyDescent="0.2">
      <c r="H4566" s="27">
        <v>4460126</v>
      </c>
      <c r="I4566" s="27" t="s">
        <v>3878</v>
      </c>
      <c r="J4566" s="28" t="s">
        <v>4984</v>
      </c>
      <c r="K4566" s="29">
        <f t="shared" si="122"/>
        <v>0</v>
      </c>
      <c r="L4566" s="29" t="str">
        <f>VLOOKUP(J4566,'所属＆地区別'!$B$2:$C$100,2,FALSE)</f>
        <v>北部</v>
      </c>
      <c r="M4566" s="9">
        <v>1</v>
      </c>
    </row>
    <row r="4567" spans="8:13" x14ac:dyDescent="0.2">
      <c r="H4567" s="27">
        <v>4460128</v>
      </c>
      <c r="I4567" s="27" t="s">
        <v>5470</v>
      </c>
      <c r="J4567" s="28" t="s">
        <v>4984</v>
      </c>
      <c r="K4567" s="29">
        <f t="shared" si="122"/>
        <v>0</v>
      </c>
      <c r="L4567" s="29" t="str">
        <f>VLOOKUP(J4567,'所属＆地区別'!$B$2:$C$100,2,FALSE)</f>
        <v>北部</v>
      </c>
      <c r="M4567" s="9">
        <v>1</v>
      </c>
    </row>
    <row r="4568" spans="8:13" x14ac:dyDescent="0.2">
      <c r="H4568" s="27">
        <v>4490064</v>
      </c>
      <c r="I4568" s="27" t="s">
        <v>3879</v>
      </c>
      <c r="J4568" s="28" t="s">
        <v>4984</v>
      </c>
      <c r="K4568" s="29">
        <f t="shared" si="122"/>
        <v>0</v>
      </c>
      <c r="L4568" s="29" t="str">
        <f>VLOOKUP(J4568,'所属＆地区別'!$B$2:$C$100,2,FALSE)</f>
        <v>北部</v>
      </c>
      <c r="M4568" s="9">
        <v>2</v>
      </c>
    </row>
    <row r="4569" spans="8:13" x14ac:dyDescent="0.2">
      <c r="H4569" s="27">
        <v>4490092</v>
      </c>
      <c r="I4569" s="27" t="s">
        <v>3880</v>
      </c>
      <c r="J4569" s="28" t="s">
        <v>4984</v>
      </c>
      <c r="K4569" s="29">
        <f t="shared" si="122"/>
        <v>0</v>
      </c>
      <c r="L4569" s="29" t="str">
        <f>VLOOKUP(J4569,'所属＆地区別'!$B$2:$C$100,2,FALSE)</f>
        <v>北部</v>
      </c>
      <c r="M4569" s="9">
        <v>1</v>
      </c>
    </row>
    <row r="4570" spans="8:13" x14ac:dyDescent="0.2">
      <c r="H4570" s="27">
        <v>4600010</v>
      </c>
      <c r="I4570" s="27" t="s">
        <v>3881</v>
      </c>
      <c r="J4570" s="28" t="s">
        <v>4985</v>
      </c>
      <c r="K4570" s="29">
        <f t="shared" si="122"/>
        <v>0</v>
      </c>
      <c r="L4570" s="29" t="str">
        <f>VLOOKUP(J4570,'所属＆地区別'!$B$2:$C$100,2,FALSE)</f>
        <v>西部</v>
      </c>
      <c r="M4570" s="9">
        <v>2</v>
      </c>
    </row>
    <row r="4571" spans="8:13" x14ac:dyDescent="0.2">
      <c r="H4571" s="27">
        <v>4600011</v>
      </c>
      <c r="I4571" s="27" t="s">
        <v>3882</v>
      </c>
      <c r="J4571" s="28" t="s">
        <v>4985</v>
      </c>
      <c r="K4571" s="29">
        <f t="shared" si="122"/>
        <v>0</v>
      </c>
      <c r="L4571" s="29" t="str">
        <f>VLOOKUP(J4571,'所属＆地区別'!$B$2:$C$100,2,FALSE)</f>
        <v>西部</v>
      </c>
      <c r="M4571" s="9">
        <v>1</v>
      </c>
    </row>
    <row r="4572" spans="8:13" x14ac:dyDescent="0.2">
      <c r="H4572" s="27">
        <v>4600012</v>
      </c>
      <c r="I4572" s="27" t="s">
        <v>3883</v>
      </c>
      <c r="J4572" s="28" t="s">
        <v>4985</v>
      </c>
      <c r="K4572" s="29">
        <f t="shared" si="122"/>
        <v>0</v>
      </c>
      <c r="L4572" s="29" t="str">
        <f>VLOOKUP(J4572,'所属＆地区別'!$B$2:$C$100,2,FALSE)</f>
        <v>西部</v>
      </c>
      <c r="M4572" s="9">
        <v>1</v>
      </c>
    </row>
    <row r="4573" spans="8:13" x14ac:dyDescent="0.2">
      <c r="H4573" s="27">
        <v>4600016</v>
      </c>
      <c r="I4573" s="27" t="s">
        <v>3884</v>
      </c>
      <c r="J4573" s="28" t="s">
        <v>4985</v>
      </c>
      <c r="K4573" s="29">
        <f t="shared" si="122"/>
        <v>0</v>
      </c>
      <c r="L4573" s="29" t="str">
        <f>VLOOKUP(J4573,'所属＆地区別'!$B$2:$C$100,2,FALSE)</f>
        <v>西部</v>
      </c>
      <c r="M4573" s="9">
        <v>1</v>
      </c>
    </row>
    <row r="4574" spans="8:13" x14ac:dyDescent="0.2">
      <c r="H4574" s="27">
        <v>4600024</v>
      </c>
      <c r="I4574" s="27" t="s">
        <v>3885</v>
      </c>
      <c r="J4574" s="28" t="s">
        <v>4985</v>
      </c>
      <c r="K4574" s="29">
        <f t="shared" si="122"/>
        <v>1</v>
      </c>
      <c r="L4574" s="29" t="str">
        <f>VLOOKUP(J4574,'所属＆地区別'!$B$2:$C$100,2,FALSE)</f>
        <v>西部</v>
      </c>
      <c r="M4574" s="9">
        <v>1</v>
      </c>
    </row>
    <row r="4575" spans="8:13" x14ac:dyDescent="0.2">
      <c r="H4575" s="27">
        <v>4600032</v>
      </c>
      <c r="I4575" s="27" t="s">
        <v>3886</v>
      </c>
      <c r="J4575" s="28" t="s">
        <v>4985</v>
      </c>
      <c r="K4575" s="29">
        <f t="shared" si="122"/>
        <v>0</v>
      </c>
      <c r="L4575" s="29" t="str">
        <f>VLOOKUP(J4575,'所属＆地区別'!$B$2:$C$100,2,FALSE)</f>
        <v>西部</v>
      </c>
      <c r="M4575" s="9">
        <v>2</v>
      </c>
    </row>
    <row r="4576" spans="8:13" x14ac:dyDescent="0.2">
      <c r="H4576" s="27">
        <v>4600043</v>
      </c>
      <c r="I4576" s="27" t="s">
        <v>3887</v>
      </c>
      <c r="J4576" s="28" t="s">
        <v>4985</v>
      </c>
      <c r="K4576" s="29">
        <f t="shared" si="122"/>
        <v>0</v>
      </c>
      <c r="L4576" s="29" t="str">
        <f>VLOOKUP(J4576,'所属＆地区別'!$B$2:$C$100,2,FALSE)</f>
        <v>西部</v>
      </c>
      <c r="M4576" s="9">
        <v>2</v>
      </c>
    </row>
    <row r="4577" spans="8:13" x14ac:dyDescent="0.2">
      <c r="H4577" s="27">
        <v>4600048</v>
      </c>
      <c r="I4577" s="27" t="s">
        <v>3888</v>
      </c>
      <c r="J4577" s="28" t="s">
        <v>4985</v>
      </c>
      <c r="K4577" s="29">
        <f t="shared" si="122"/>
        <v>0</v>
      </c>
      <c r="L4577" s="29" t="str">
        <f>VLOOKUP(J4577,'所属＆地区別'!$B$2:$C$100,2,FALSE)</f>
        <v>西部</v>
      </c>
      <c r="M4577" s="9">
        <v>1</v>
      </c>
    </row>
    <row r="4578" spans="8:13" x14ac:dyDescent="0.2">
      <c r="H4578" s="27">
        <v>4600053</v>
      </c>
      <c r="I4578" s="27" t="s">
        <v>3889</v>
      </c>
      <c r="J4578" s="28" t="s">
        <v>4985</v>
      </c>
      <c r="K4578" s="29">
        <f t="shared" si="122"/>
        <v>1</v>
      </c>
      <c r="L4578" s="29" t="str">
        <f>VLOOKUP(J4578,'所属＆地区別'!$B$2:$C$100,2,FALSE)</f>
        <v>西部</v>
      </c>
      <c r="M4578" s="9">
        <v>2</v>
      </c>
    </row>
    <row r="4579" spans="8:13" x14ac:dyDescent="0.2">
      <c r="H4579" s="27">
        <v>4600054</v>
      </c>
      <c r="I4579" s="27" t="s">
        <v>3890</v>
      </c>
      <c r="J4579" s="28" t="s">
        <v>4985</v>
      </c>
      <c r="K4579" s="29">
        <f t="shared" si="122"/>
        <v>0</v>
      </c>
      <c r="L4579" s="29" t="str">
        <f>VLOOKUP(J4579,'所属＆地区別'!$B$2:$C$100,2,FALSE)</f>
        <v>西部</v>
      </c>
      <c r="M4579" s="9">
        <v>1</v>
      </c>
    </row>
    <row r="4580" spans="8:13" x14ac:dyDescent="0.2">
      <c r="H4580" s="27">
        <v>4600055</v>
      </c>
      <c r="I4580" s="27" t="s">
        <v>3891</v>
      </c>
      <c r="J4580" s="28" t="s">
        <v>4985</v>
      </c>
      <c r="K4580" s="29">
        <f t="shared" si="122"/>
        <v>2</v>
      </c>
      <c r="L4580" s="29" t="str">
        <f>VLOOKUP(J4580,'所属＆地区別'!$B$2:$C$100,2,FALSE)</f>
        <v>西部</v>
      </c>
      <c r="M4580" s="9">
        <v>2</v>
      </c>
    </row>
    <row r="4581" spans="8:13" x14ac:dyDescent="0.2">
      <c r="H4581" s="27">
        <v>4600057</v>
      </c>
      <c r="I4581" s="27" t="s">
        <v>3892</v>
      </c>
      <c r="J4581" s="28" t="s">
        <v>4985</v>
      </c>
      <c r="K4581" s="29">
        <f t="shared" si="122"/>
        <v>0</v>
      </c>
      <c r="L4581" s="29" t="str">
        <f>VLOOKUP(J4581,'所属＆地区別'!$B$2:$C$100,2,FALSE)</f>
        <v>西部</v>
      </c>
      <c r="M4581" s="9">
        <v>2</v>
      </c>
    </row>
    <row r="4582" spans="8:13" x14ac:dyDescent="0.2">
      <c r="H4582" s="27">
        <v>4600058</v>
      </c>
      <c r="I4582" s="27" t="s">
        <v>3893</v>
      </c>
      <c r="J4582" s="28" t="s">
        <v>4985</v>
      </c>
      <c r="K4582" s="29">
        <f t="shared" si="122"/>
        <v>0</v>
      </c>
      <c r="L4582" s="29" t="str">
        <f>VLOOKUP(J4582,'所属＆地区別'!$B$2:$C$100,2,FALSE)</f>
        <v>西部</v>
      </c>
      <c r="M4582" s="9">
        <v>1</v>
      </c>
    </row>
    <row r="4583" spans="8:13" x14ac:dyDescent="0.2">
      <c r="H4583" s="27">
        <v>4600064</v>
      </c>
      <c r="I4583" s="27" t="s">
        <v>3894</v>
      </c>
      <c r="J4583" s="28" t="s">
        <v>4985</v>
      </c>
      <c r="K4583" s="29">
        <f t="shared" si="122"/>
        <v>0</v>
      </c>
      <c r="L4583" s="29" t="str">
        <f>VLOOKUP(J4583,'所属＆地区別'!$B$2:$C$100,2,FALSE)</f>
        <v>西部</v>
      </c>
      <c r="M4583" s="9">
        <v>2</v>
      </c>
    </row>
    <row r="4584" spans="8:13" x14ac:dyDescent="0.2">
      <c r="H4584" s="27">
        <v>4600065</v>
      </c>
      <c r="I4584" s="27" t="s">
        <v>3895</v>
      </c>
      <c r="J4584" s="28" t="s">
        <v>4985</v>
      </c>
      <c r="K4584" s="29">
        <f t="shared" si="122"/>
        <v>0</v>
      </c>
      <c r="L4584" s="29" t="str">
        <f>VLOOKUP(J4584,'所属＆地区別'!$B$2:$C$100,2,FALSE)</f>
        <v>西部</v>
      </c>
      <c r="M4584" s="9">
        <v>1</v>
      </c>
    </row>
    <row r="4585" spans="8:13" x14ac:dyDescent="0.2">
      <c r="H4585" s="27">
        <v>4600069</v>
      </c>
      <c r="I4585" s="27" t="s">
        <v>3896</v>
      </c>
      <c r="J4585" s="28" t="s">
        <v>4985</v>
      </c>
      <c r="K4585" s="29">
        <f t="shared" si="122"/>
        <v>0</v>
      </c>
      <c r="L4585" s="29" t="str">
        <f>VLOOKUP(J4585,'所属＆地区別'!$B$2:$C$100,2,FALSE)</f>
        <v>西部</v>
      </c>
      <c r="M4585" s="9">
        <v>2</v>
      </c>
    </row>
    <row r="4586" spans="8:13" x14ac:dyDescent="0.2">
      <c r="H4586" s="27">
        <v>4600074</v>
      </c>
      <c r="I4586" s="27" t="s">
        <v>3897</v>
      </c>
      <c r="J4586" s="28" t="s">
        <v>4985</v>
      </c>
      <c r="K4586" s="29">
        <f t="shared" si="122"/>
        <v>0</v>
      </c>
      <c r="L4586" s="29" t="str">
        <f>VLOOKUP(J4586,'所属＆地区別'!$B$2:$C$100,2,FALSE)</f>
        <v>西部</v>
      </c>
      <c r="M4586" s="9">
        <v>2</v>
      </c>
    </row>
    <row r="4587" spans="8:13" x14ac:dyDescent="0.2">
      <c r="H4587" s="27">
        <v>4600101</v>
      </c>
      <c r="I4587" s="27" t="s">
        <v>3898</v>
      </c>
      <c r="J4587" s="28" t="s">
        <v>4985</v>
      </c>
      <c r="K4587" s="29">
        <f t="shared" si="122"/>
        <v>0</v>
      </c>
      <c r="L4587" s="29" t="str">
        <f>VLOOKUP(J4587,'所属＆地区別'!$B$2:$C$100,2,FALSE)</f>
        <v>西部</v>
      </c>
      <c r="M4587" s="9">
        <v>1</v>
      </c>
    </row>
    <row r="4588" spans="8:13" x14ac:dyDescent="0.2">
      <c r="H4588" s="27">
        <v>4600108</v>
      </c>
      <c r="I4588" s="27" t="s">
        <v>3899</v>
      </c>
      <c r="J4588" s="28" t="s">
        <v>4985</v>
      </c>
      <c r="K4588" s="29">
        <f t="shared" si="122"/>
        <v>0</v>
      </c>
      <c r="L4588" s="29" t="str">
        <f>VLOOKUP(J4588,'所属＆地区別'!$B$2:$C$100,2,FALSE)</f>
        <v>西部</v>
      </c>
      <c r="M4588" s="9">
        <v>2</v>
      </c>
    </row>
    <row r="4589" spans="8:13" x14ac:dyDescent="0.2">
      <c r="H4589" s="27">
        <v>4600124</v>
      </c>
      <c r="I4589" s="27" t="s">
        <v>3900</v>
      </c>
      <c r="J4589" s="28" t="s">
        <v>4985</v>
      </c>
      <c r="K4589" s="29">
        <f t="shared" si="122"/>
        <v>0</v>
      </c>
      <c r="L4589" s="29" t="str">
        <f>VLOOKUP(J4589,'所属＆地区別'!$B$2:$C$100,2,FALSE)</f>
        <v>西部</v>
      </c>
      <c r="M4589" s="9">
        <v>2</v>
      </c>
    </row>
    <row r="4590" spans="8:13" x14ac:dyDescent="0.2">
      <c r="H4590" s="27">
        <v>4600131</v>
      </c>
      <c r="I4590" s="27" t="s">
        <v>3901</v>
      </c>
      <c r="J4590" s="28" t="s">
        <v>4985</v>
      </c>
      <c r="K4590" s="29">
        <f t="shared" si="122"/>
        <v>0</v>
      </c>
      <c r="L4590" s="29" t="str">
        <f>VLOOKUP(J4590,'所属＆地区別'!$B$2:$C$100,2,FALSE)</f>
        <v>西部</v>
      </c>
      <c r="M4590" s="9">
        <v>1</v>
      </c>
    </row>
    <row r="4591" spans="8:13" x14ac:dyDescent="0.2">
      <c r="H4591" s="27">
        <v>4600134</v>
      </c>
      <c r="I4591" s="27" t="s">
        <v>3902</v>
      </c>
      <c r="J4591" s="28" t="s">
        <v>4985</v>
      </c>
      <c r="K4591" s="29">
        <f t="shared" si="122"/>
        <v>0</v>
      </c>
      <c r="L4591" s="29" t="str">
        <f>VLOOKUP(J4591,'所属＆地区別'!$B$2:$C$100,2,FALSE)</f>
        <v>西部</v>
      </c>
      <c r="M4591" s="9">
        <v>2</v>
      </c>
    </row>
    <row r="4592" spans="8:13" x14ac:dyDescent="0.2">
      <c r="H4592" s="27">
        <v>4600135</v>
      </c>
      <c r="I4592" s="27" t="s">
        <v>3903</v>
      </c>
      <c r="J4592" s="28" t="s">
        <v>4985</v>
      </c>
      <c r="K4592" s="29">
        <f t="shared" si="122"/>
        <v>0</v>
      </c>
      <c r="L4592" s="29" t="str">
        <f>VLOOKUP(J4592,'所属＆地区別'!$B$2:$C$100,2,FALSE)</f>
        <v>西部</v>
      </c>
      <c r="M4592" s="9">
        <v>1</v>
      </c>
    </row>
    <row r="4593" spans="8:13" x14ac:dyDescent="0.2">
      <c r="H4593" s="27">
        <v>4600144</v>
      </c>
      <c r="I4593" s="27" t="s">
        <v>5819</v>
      </c>
      <c r="J4593" s="28" t="s">
        <v>4985</v>
      </c>
      <c r="K4593" s="29">
        <f t="shared" si="122"/>
        <v>0</v>
      </c>
      <c r="L4593" s="29" t="str">
        <f>VLOOKUP(J4593,'所属＆地区別'!$B$2:$C$100,2,FALSE)</f>
        <v>西部</v>
      </c>
      <c r="M4593" s="9">
        <v>1</v>
      </c>
    </row>
    <row r="4594" spans="8:13" x14ac:dyDescent="0.2">
      <c r="H4594" s="27">
        <v>4600170</v>
      </c>
      <c r="I4594" s="27" t="s">
        <v>3904</v>
      </c>
      <c r="J4594" s="28" t="s">
        <v>4985</v>
      </c>
      <c r="K4594" s="29">
        <f t="shared" si="122"/>
        <v>0</v>
      </c>
      <c r="L4594" s="29" t="str">
        <f>VLOOKUP(J4594,'所属＆地区別'!$B$2:$C$100,2,FALSE)</f>
        <v>西部</v>
      </c>
      <c r="M4594" s="9">
        <v>1</v>
      </c>
    </row>
    <row r="4595" spans="8:13" x14ac:dyDescent="0.2">
      <c r="H4595" s="27">
        <v>4600192</v>
      </c>
      <c r="I4595" s="27" t="s">
        <v>3905</v>
      </c>
      <c r="J4595" s="28" t="s">
        <v>4985</v>
      </c>
      <c r="K4595" s="29">
        <f t="shared" si="122"/>
        <v>0</v>
      </c>
      <c r="L4595" s="29" t="str">
        <f>VLOOKUP(J4595,'所属＆地区別'!$B$2:$C$100,2,FALSE)</f>
        <v>西部</v>
      </c>
      <c r="M4595" s="9">
        <v>2</v>
      </c>
    </row>
    <row r="4596" spans="8:13" x14ac:dyDescent="0.2">
      <c r="H4596" s="27">
        <v>4600220</v>
      </c>
      <c r="I4596" s="27" t="s">
        <v>3906</v>
      </c>
      <c r="J4596" s="28" t="s">
        <v>4985</v>
      </c>
      <c r="K4596" s="29">
        <f t="shared" si="122"/>
        <v>0</v>
      </c>
      <c r="L4596" s="29" t="str">
        <f>VLOOKUP(J4596,'所属＆地区別'!$B$2:$C$100,2,FALSE)</f>
        <v>西部</v>
      </c>
      <c r="M4596" s="9">
        <v>1</v>
      </c>
    </row>
    <row r="4597" spans="8:13" x14ac:dyDescent="0.2">
      <c r="H4597" s="27">
        <v>4600222</v>
      </c>
      <c r="I4597" s="27" t="s">
        <v>3907</v>
      </c>
      <c r="J4597" s="28" t="s">
        <v>4985</v>
      </c>
      <c r="K4597" s="29">
        <f t="shared" si="122"/>
        <v>0</v>
      </c>
      <c r="L4597" s="29" t="str">
        <f>VLOOKUP(J4597,'所属＆地区別'!$B$2:$C$100,2,FALSE)</f>
        <v>西部</v>
      </c>
      <c r="M4597" s="9">
        <v>1</v>
      </c>
    </row>
    <row r="4598" spans="8:13" x14ac:dyDescent="0.2">
      <c r="H4598" s="27">
        <v>4600225</v>
      </c>
      <c r="I4598" s="27" t="s">
        <v>3908</v>
      </c>
      <c r="J4598" s="28" t="s">
        <v>4985</v>
      </c>
      <c r="K4598" s="29">
        <f t="shared" si="122"/>
        <v>0</v>
      </c>
      <c r="L4598" s="29" t="str">
        <f>VLOOKUP(J4598,'所属＆地区別'!$B$2:$C$100,2,FALSE)</f>
        <v>西部</v>
      </c>
      <c r="M4598" s="9">
        <v>2</v>
      </c>
    </row>
    <row r="4599" spans="8:13" x14ac:dyDescent="0.2">
      <c r="H4599" s="27">
        <v>4600296</v>
      </c>
      <c r="I4599" s="27" t="s">
        <v>3909</v>
      </c>
      <c r="J4599" s="28" t="s">
        <v>4985</v>
      </c>
      <c r="K4599" s="29">
        <f t="shared" si="122"/>
        <v>0</v>
      </c>
      <c r="L4599" s="29" t="str">
        <f>VLOOKUP(J4599,'所属＆地区別'!$B$2:$C$100,2,FALSE)</f>
        <v>西部</v>
      </c>
      <c r="M4599" s="9">
        <v>1</v>
      </c>
    </row>
    <row r="4600" spans="8:13" x14ac:dyDescent="0.2">
      <c r="H4600" s="27">
        <v>4600302</v>
      </c>
      <c r="I4600" s="27" t="s">
        <v>3910</v>
      </c>
      <c r="J4600" s="28" t="s">
        <v>4985</v>
      </c>
      <c r="K4600" s="29">
        <f t="shared" si="122"/>
        <v>0</v>
      </c>
      <c r="L4600" s="29" t="str">
        <f>VLOOKUP(J4600,'所属＆地区別'!$B$2:$C$100,2,FALSE)</f>
        <v>西部</v>
      </c>
      <c r="M4600" s="9">
        <v>1</v>
      </c>
    </row>
    <row r="4601" spans="8:13" x14ac:dyDescent="0.2">
      <c r="H4601" s="27">
        <v>4600303</v>
      </c>
      <c r="I4601" s="27" t="s">
        <v>3911</v>
      </c>
      <c r="J4601" s="28" t="s">
        <v>4985</v>
      </c>
      <c r="K4601" s="29">
        <f t="shared" si="122"/>
        <v>0</v>
      </c>
      <c r="L4601" s="29" t="str">
        <f>VLOOKUP(J4601,'所属＆地区別'!$B$2:$C$100,2,FALSE)</f>
        <v>西部</v>
      </c>
      <c r="M4601" s="9">
        <v>1</v>
      </c>
    </row>
    <row r="4602" spans="8:13" x14ac:dyDescent="0.2">
      <c r="H4602" s="27">
        <v>4600311</v>
      </c>
      <c r="I4602" s="27" t="s">
        <v>3912</v>
      </c>
      <c r="J4602" s="28" t="s">
        <v>4985</v>
      </c>
      <c r="K4602" s="29">
        <f t="shared" si="122"/>
        <v>0</v>
      </c>
      <c r="L4602" s="29" t="str">
        <f>VLOOKUP(J4602,'所属＆地区別'!$B$2:$C$100,2,FALSE)</f>
        <v>西部</v>
      </c>
      <c r="M4602" s="9">
        <v>1</v>
      </c>
    </row>
    <row r="4603" spans="8:13" x14ac:dyDescent="0.2">
      <c r="H4603" s="27">
        <v>4600322</v>
      </c>
      <c r="I4603" s="27" t="s">
        <v>3913</v>
      </c>
      <c r="J4603" s="28" t="s">
        <v>4985</v>
      </c>
      <c r="K4603" s="29">
        <f t="shared" si="122"/>
        <v>0</v>
      </c>
      <c r="L4603" s="29" t="str">
        <f>VLOOKUP(J4603,'所属＆地区別'!$B$2:$C$100,2,FALSE)</f>
        <v>西部</v>
      </c>
      <c r="M4603" s="9">
        <v>2</v>
      </c>
    </row>
    <row r="4604" spans="8:13" x14ac:dyDescent="0.2">
      <c r="H4604" s="27">
        <v>4600324</v>
      </c>
      <c r="I4604" s="27" t="s">
        <v>3914</v>
      </c>
      <c r="J4604" s="28" t="s">
        <v>4985</v>
      </c>
      <c r="K4604" s="29">
        <f t="shared" si="122"/>
        <v>0</v>
      </c>
      <c r="L4604" s="29" t="str">
        <f>VLOOKUP(J4604,'所属＆地区別'!$B$2:$C$100,2,FALSE)</f>
        <v>西部</v>
      </c>
      <c r="M4604" s="9">
        <v>2</v>
      </c>
    </row>
    <row r="4605" spans="8:13" x14ac:dyDescent="0.2">
      <c r="H4605" s="27">
        <v>4600327</v>
      </c>
      <c r="I4605" s="27" t="s">
        <v>3915</v>
      </c>
      <c r="J4605" s="28" t="s">
        <v>4985</v>
      </c>
      <c r="K4605" s="29">
        <f t="shared" si="122"/>
        <v>0</v>
      </c>
      <c r="L4605" s="29" t="str">
        <f>VLOOKUP(J4605,'所属＆地区別'!$B$2:$C$100,2,FALSE)</f>
        <v>西部</v>
      </c>
      <c r="M4605" s="9">
        <v>1</v>
      </c>
    </row>
    <row r="4606" spans="8:13" x14ac:dyDescent="0.2">
      <c r="H4606" s="27">
        <v>4600343</v>
      </c>
      <c r="I4606" s="27" t="s">
        <v>3916</v>
      </c>
      <c r="J4606" s="28" t="s">
        <v>4985</v>
      </c>
      <c r="K4606" s="29">
        <f t="shared" si="122"/>
        <v>0</v>
      </c>
      <c r="L4606" s="29" t="str">
        <f>VLOOKUP(J4606,'所属＆地区別'!$B$2:$C$100,2,FALSE)</f>
        <v>西部</v>
      </c>
      <c r="M4606" s="9">
        <v>2</v>
      </c>
    </row>
    <row r="4607" spans="8:13" x14ac:dyDescent="0.2">
      <c r="H4607" s="27">
        <v>4600346</v>
      </c>
      <c r="I4607" s="27" t="s">
        <v>3917</v>
      </c>
      <c r="J4607" s="28" t="s">
        <v>4985</v>
      </c>
      <c r="K4607" s="29">
        <f t="shared" si="122"/>
        <v>0</v>
      </c>
      <c r="L4607" s="29" t="str">
        <f>VLOOKUP(J4607,'所属＆地区別'!$B$2:$C$100,2,FALSE)</f>
        <v>西部</v>
      </c>
      <c r="M4607" s="9">
        <v>1</v>
      </c>
    </row>
    <row r="4608" spans="8:13" x14ac:dyDescent="0.2">
      <c r="H4608" s="27">
        <v>4600351</v>
      </c>
      <c r="I4608" s="27" t="s">
        <v>3918</v>
      </c>
      <c r="J4608" s="28" t="s">
        <v>4985</v>
      </c>
      <c r="K4608" s="29">
        <f t="shared" si="122"/>
        <v>2</v>
      </c>
      <c r="L4608" s="29" t="str">
        <f>VLOOKUP(J4608,'所属＆地区別'!$B$2:$C$100,2,FALSE)</f>
        <v>西部</v>
      </c>
      <c r="M4608" s="9">
        <v>1</v>
      </c>
    </row>
    <row r="4609" spans="8:13" x14ac:dyDescent="0.2">
      <c r="H4609" s="27">
        <v>4600352</v>
      </c>
      <c r="I4609" s="27" t="s">
        <v>3919</v>
      </c>
      <c r="J4609" s="28" t="s">
        <v>4985</v>
      </c>
      <c r="K4609" s="29">
        <f t="shared" si="122"/>
        <v>0</v>
      </c>
      <c r="L4609" s="29" t="str">
        <f>VLOOKUP(J4609,'所属＆地区別'!$B$2:$C$100,2,FALSE)</f>
        <v>西部</v>
      </c>
      <c r="M4609" s="9">
        <v>1</v>
      </c>
    </row>
    <row r="4610" spans="8:13" x14ac:dyDescent="0.2">
      <c r="H4610" s="27">
        <v>4600354</v>
      </c>
      <c r="I4610" s="27" t="s">
        <v>3920</v>
      </c>
      <c r="J4610" s="28" t="s">
        <v>4985</v>
      </c>
      <c r="K4610" s="29">
        <f t="shared" si="122"/>
        <v>0</v>
      </c>
      <c r="L4610" s="29" t="str">
        <f>VLOOKUP(J4610,'所属＆地区別'!$B$2:$C$100,2,FALSE)</f>
        <v>西部</v>
      </c>
      <c r="M4610" s="9">
        <v>2</v>
      </c>
    </row>
    <row r="4611" spans="8:13" x14ac:dyDescent="0.2">
      <c r="H4611" s="27">
        <v>4600355</v>
      </c>
      <c r="I4611" s="27" t="s">
        <v>3921</v>
      </c>
      <c r="J4611" s="28" t="s">
        <v>4985</v>
      </c>
      <c r="K4611" s="29">
        <f t="shared" ref="K4611:K4674" si="123">SUMIF($C$3:$C$9305,H4611,$F$3:$F$9305)</f>
        <v>0</v>
      </c>
      <c r="L4611" s="29" t="str">
        <f>VLOOKUP(J4611,'所属＆地区別'!$B$2:$C$100,2,FALSE)</f>
        <v>西部</v>
      </c>
      <c r="M4611" s="9">
        <v>1</v>
      </c>
    </row>
    <row r="4612" spans="8:13" x14ac:dyDescent="0.2">
      <c r="H4612" s="27">
        <v>4600358</v>
      </c>
      <c r="I4612" s="27" t="s">
        <v>3922</v>
      </c>
      <c r="J4612" s="28" t="s">
        <v>4985</v>
      </c>
      <c r="K4612" s="29">
        <f t="shared" si="123"/>
        <v>0</v>
      </c>
      <c r="L4612" s="29" t="str">
        <f>VLOOKUP(J4612,'所属＆地区別'!$B$2:$C$100,2,FALSE)</f>
        <v>西部</v>
      </c>
      <c r="M4612" s="9">
        <v>2</v>
      </c>
    </row>
    <row r="4613" spans="8:13" x14ac:dyDescent="0.2">
      <c r="H4613" s="27">
        <v>4600360</v>
      </c>
      <c r="I4613" s="27" t="s">
        <v>3923</v>
      </c>
      <c r="J4613" s="28" t="s">
        <v>4985</v>
      </c>
      <c r="K4613" s="29">
        <f t="shared" si="123"/>
        <v>0</v>
      </c>
      <c r="L4613" s="29" t="str">
        <f>VLOOKUP(J4613,'所属＆地区別'!$B$2:$C$100,2,FALSE)</f>
        <v>西部</v>
      </c>
      <c r="M4613" s="9">
        <v>2</v>
      </c>
    </row>
    <row r="4614" spans="8:13" x14ac:dyDescent="0.2">
      <c r="H4614" s="27">
        <v>4600391</v>
      </c>
      <c r="I4614" s="27" t="s">
        <v>2323</v>
      </c>
      <c r="J4614" s="28" t="s">
        <v>4985</v>
      </c>
      <c r="K4614" s="29">
        <f t="shared" si="123"/>
        <v>1</v>
      </c>
      <c r="L4614" s="29" t="str">
        <f>VLOOKUP(J4614,'所属＆地区別'!$B$2:$C$100,2,FALSE)</f>
        <v>西部</v>
      </c>
      <c r="M4614" s="9">
        <v>2</v>
      </c>
    </row>
    <row r="4615" spans="8:13" x14ac:dyDescent="0.2">
      <c r="H4615" s="27">
        <v>4600397</v>
      </c>
      <c r="I4615" s="27" t="s">
        <v>3924</v>
      </c>
      <c r="J4615" s="28" t="s">
        <v>4985</v>
      </c>
      <c r="K4615" s="29">
        <f t="shared" si="123"/>
        <v>0</v>
      </c>
      <c r="L4615" s="29" t="str">
        <f>VLOOKUP(J4615,'所属＆地区別'!$B$2:$C$100,2,FALSE)</f>
        <v>西部</v>
      </c>
      <c r="M4615" s="9">
        <v>1</v>
      </c>
    </row>
    <row r="4616" spans="8:13" x14ac:dyDescent="0.2">
      <c r="H4616" s="27">
        <v>4600405</v>
      </c>
      <c r="I4616" s="27" t="s">
        <v>3925</v>
      </c>
      <c r="J4616" s="28" t="s">
        <v>4985</v>
      </c>
      <c r="K4616" s="29">
        <f t="shared" si="123"/>
        <v>0</v>
      </c>
      <c r="L4616" s="29" t="str">
        <f>VLOOKUP(J4616,'所属＆地区別'!$B$2:$C$100,2,FALSE)</f>
        <v>西部</v>
      </c>
      <c r="M4616" s="9">
        <v>1</v>
      </c>
    </row>
    <row r="4617" spans="8:13" x14ac:dyDescent="0.2">
      <c r="H4617" s="27">
        <v>4600430</v>
      </c>
      <c r="I4617" s="27" t="s">
        <v>3926</v>
      </c>
      <c r="J4617" s="28" t="s">
        <v>4985</v>
      </c>
      <c r="K4617" s="29">
        <f t="shared" si="123"/>
        <v>0</v>
      </c>
      <c r="L4617" s="29" t="str">
        <f>VLOOKUP(J4617,'所属＆地区別'!$B$2:$C$100,2,FALSE)</f>
        <v>西部</v>
      </c>
      <c r="M4617" s="9">
        <v>1</v>
      </c>
    </row>
    <row r="4618" spans="8:13" x14ac:dyDescent="0.2">
      <c r="H4618" s="27">
        <v>4600431</v>
      </c>
      <c r="I4618" s="27" t="s">
        <v>3927</v>
      </c>
      <c r="J4618" s="28" t="s">
        <v>4985</v>
      </c>
      <c r="K4618" s="29">
        <f t="shared" si="123"/>
        <v>0</v>
      </c>
      <c r="L4618" s="29" t="str">
        <f>VLOOKUP(J4618,'所属＆地区別'!$B$2:$C$100,2,FALSE)</f>
        <v>西部</v>
      </c>
      <c r="M4618" s="9">
        <v>1</v>
      </c>
    </row>
    <row r="4619" spans="8:13" x14ac:dyDescent="0.2">
      <c r="H4619" s="27">
        <v>4600433</v>
      </c>
      <c r="I4619" s="27" t="s">
        <v>3928</v>
      </c>
      <c r="J4619" s="28" t="s">
        <v>4985</v>
      </c>
      <c r="K4619" s="29">
        <f t="shared" si="123"/>
        <v>0</v>
      </c>
      <c r="L4619" s="29" t="str">
        <f>VLOOKUP(J4619,'所属＆地区別'!$B$2:$C$100,2,FALSE)</f>
        <v>西部</v>
      </c>
      <c r="M4619" s="9">
        <v>1</v>
      </c>
    </row>
    <row r="4620" spans="8:13" x14ac:dyDescent="0.2">
      <c r="H4620" s="27">
        <v>4600439</v>
      </c>
      <c r="I4620" s="27" t="s">
        <v>3929</v>
      </c>
      <c r="J4620" s="28" t="s">
        <v>4985</v>
      </c>
      <c r="K4620" s="29">
        <f t="shared" si="123"/>
        <v>0</v>
      </c>
      <c r="L4620" s="29" t="str">
        <f>VLOOKUP(J4620,'所属＆地区別'!$B$2:$C$100,2,FALSE)</f>
        <v>西部</v>
      </c>
      <c r="M4620" s="9">
        <v>1</v>
      </c>
    </row>
    <row r="4621" spans="8:13" x14ac:dyDescent="0.2">
      <c r="H4621" s="27">
        <v>4600504</v>
      </c>
      <c r="I4621" s="27" t="s">
        <v>3930</v>
      </c>
      <c r="J4621" s="28" t="s">
        <v>4985</v>
      </c>
      <c r="K4621" s="29">
        <f t="shared" si="123"/>
        <v>0</v>
      </c>
      <c r="L4621" s="29" t="str">
        <f>VLOOKUP(J4621,'所属＆地区別'!$B$2:$C$100,2,FALSE)</f>
        <v>西部</v>
      </c>
      <c r="M4621" s="9">
        <v>2</v>
      </c>
    </row>
    <row r="4622" spans="8:13" x14ac:dyDescent="0.2">
      <c r="H4622" s="27">
        <v>4600507</v>
      </c>
      <c r="I4622" s="27" t="s">
        <v>3931</v>
      </c>
      <c r="J4622" s="28" t="s">
        <v>4985</v>
      </c>
      <c r="K4622" s="29">
        <f t="shared" si="123"/>
        <v>1</v>
      </c>
      <c r="L4622" s="29" t="str">
        <f>VLOOKUP(J4622,'所属＆地区別'!$B$2:$C$100,2,FALSE)</f>
        <v>西部</v>
      </c>
      <c r="M4622" s="9">
        <v>2</v>
      </c>
    </row>
    <row r="4623" spans="8:13" x14ac:dyDescent="0.2">
      <c r="H4623" s="27">
        <v>4600519</v>
      </c>
      <c r="I4623" s="27" t="s">
        <v>3932</v>
      </c>
      <c r="J4623" s="28" t="s">
        <v>4985</v>
      </c>
      <c r="K4623" s="29">
        <f t="shared" si="123"/>
        <v>0</v>
      </c>
      <c r="L4623" s="29" t="str">
        <f>VLOOKUP(J4623,'所属＆地区別'!$B$2:$C$100,2,FALSE)</f>
        <v>西部</v>
      </c>
      <c r="M4623" s="9">
        <v>1</v>
      </c>
    </row>
    <row r="4624" spans="8:13" x14ac:dyDescent="0.2">
      <c r="H4624" s="27">
        <v>4600520</v>
      </c>
      <c r="I4624" s="27" t="s">
        <v>3933</v>
      </c>
      <c r="J4624" s="28" t="s">
        <v>4985</v>
      </c>
      <c r="K4624" s="29">
        <f t="shared" si="123"/>
        <v>0</v>
      </c>
      <c r="L4624" s="29" t="str">
        <f>VLOOKUP(J4624,'所属＆地区別'!$B$2:$C$100,2,FALSE)</f>
        <v>西部</v>
      </c>
      <c r="M4624" s="9">
        <v>2</v>
      </c>
    </row>
    <row r="4625" spans="8:13" x14ac:dyDescent="0.2">
      <c r="H4625" s="27">
        <v>4600521</v>
      </c>
      <c r="I4625" s="27" t="s">
        <v>3934</v>
      </c>
      <c r="J4625" s="28" t="s">
        <v>4985</v>
      </c>
      <c r="K4625" s="29">
        <f t="shared" si="123"/>
        <v>0</v>
      </c>
      <c r="L4625" s="29" t="str">
        <f>VLOOKUP(J4625,'所属＆地区別'!$B$2:$C$100,2,FALSE)</f>
        <v>西部</v>
      </c>
      <c r="M4625" s="9">
        <v>2</v>
      </c>
    </row>
    <row r="4626" spans="8:13" x14ac:dyDescent="0.2">
      <c r="H4626" s="27">
        <v>4600524</v>
      </c>
      <c r="I4626" s="27" t="s">
        <v>3935</v>
      </c>
      <c r="J4626" s="28" t="s">
        <v>4985</v>
      </c>
      <c r="K4626" s="29">
        <f t="shared" si="123"/>
        <v>0</v>
      </c>
      <c r="L4626" s="29" t="str">
        <f>VLOOKUP(J4626,'所属＆地区別'!$B$2:$C$100,2,FALSE)</f>
        <v>西部</v>
      </c>
      <c r="M4626" s="9">
        <v>2</v>
      </c>
    </row>
    <row r="4627" spans="8:13" x14ac:dyDescent="0.2">
      <c r="H4627" s="27">
        <v>4600525</v>
      </c>
      <c r="I4627" s="27" t="s">
        <v>3936</v>
      </c>
      <c r="J4627" s="28" t="s">
        <v>4985</v>
      </c>
      <c r="K4627" s="29">
        <f t="shared" si="123"/>
        <v>0</v>
      </c>
      <c r="L4627" s="29" t="str">
        <f>VLOOKUP(J4627,'所属＆地区別'!$B$2:$C$100,2,FALSE)</f>
        <v>西部</v>
      </c>
      <c r="M4627" s="9">
        <v>2</v>
      </c>
    </row>
    <row r="4628" spans="8:13" x14ac:dyDescent="0.2">
      <c r="H4628" s="27">
        <v>4600526</v>
      </c>
      <c r="I4628" s="27" t="s">
        <v>3937</v>
      </c>
      <c r="J4628" s="28" t="s">
        <v>4985</v>
      </c>
      <c r="K4628" s="29">
        <f t="shared" si="123"/>
        <v>0</v>
      </c>
      <c r="L4628" s="29" t="str">
        <f>VLOOKUP(J4628,'所属＆地区別'!$B$2:$C$100,2,FALSE)</f>
        <v>西部</v>
      </c>
      <c r="M4628" s="9">
        <v>2</v>
      </c>
    </row>
    <row r="4629" spans="8:13" x14ac:dyDescent="0.2">
      <c r="H4629" s="27">
        <v>4600529</v>
      </c>
      <c r="I4629" s="27" t="s">
        <v>3938</v>
      </c>
      <c r="J4629" s="28" t="s">
        <v>4985</v>
      </c>
      <c r="K4629" s="29">
        <f t="shared" si="123"/>
        <v>0</v>
      </c>
      <c r="L4629" s="29" t="str">
        <f>VLOOKUP(J4629,'所属＆地区別'!$B$2:$C$100,2,FALSE)</f>
        <v>西部</v>
      </c>
      <c r="M4629" s="9">
        <v>1</v>
      </c>
    </row>
    <row r="4630" spans="8:13" x14ac:dyDescent="0.2">
      <c r="H4630" s="27">
        <v>4600533</v>
      </c>
      <c r="I4630" s="27" t="s">
        <v>3939</v>
      </c>
      <c r="J4630" s="28" t="s">
        <v>4985</v>
      </c>
      <c r="K4630" s="29">
        <f t="shared" si="123"/>
        <v>1</v>
      </c>
      <c r="L4630" s="29" t="str">
        <f>VLOOKUP(J4630,'所属＆地区別'!$B$2:$C$100,2,FALSE)</f>
        <v>西部</v>
      </c>
      <c r="M4630" s="9">
        <v>1</v>
      </c>
    </row>
    <row r="4631" spans="8:13" x14ac:dyDescent="0.2">
      <c r="H4631" s="27">
        <v>4600534</v>
      </c>
      <c r="I4631" s="27" t="s">
        <v>3940</v>
      </c>
      <c r="J4631" s="28" t="s">
        <v>4985</v>
      </c>
      <c r="K4631" s="29">
        <f t="shared" si="123"/>
        <v>2</v>
      </c>
      <c r="L4631" s="29" t="str">
        <f>VLOOKUP(J4631,'所属＆地区別'!$B$2:$C$100,2,FALSE)</f>
        <v>西部</v>
      </c>
      <c r="M4631" s="9">
        <v>2</v>
      </c>
    </row>
    <row r="4632" spans="8:13" x14ac:dyDescent="0.2">
      <c r="H4632" s="27">
        <v>4600543</v>
      </c>
      <c r="I4632" s="27" t="s">
        <v>3941</v>
      </c>
      <c r="J4632" s="28" t="s">
        <v>4985</v>
      </c>
      <c r="K4632" s="29">
        <f t="shared" si="123"/>
        <v>0</v>
      </c>
      <c r="L4632" s="29" t="str">
        <f>VLOOKUP(J4632,'所属＆地区別'!$B$2:$C$100,2,FALSE)</f>
        <v>西部</v>
      </c>
      <c r="M4632" s="9">
        <v>1</v>
      </c>
    </row>
    <row r="4633" spans="8:13" x14ac:dyDescent="0.2">
      <c r="H4633" s="27">
        <v>4600544</v>
      </c>
      <c r="I4633" s="27" t="s">
        <v>3942</v>
      </c>
      <c r="J4633" s="28" t="s">
        <v>4985</v>
      </c>
      <c r="K4633" s="29">
        <f t="shared" si="123"/>
        <v>0</v>
      </c>
      <c r="L4633" s="29" t="str">
        <f>VLOOKUP(J4633,'所属＆地区別'!$B$2:$C$100,2,FALSE)</f>
        <v>西部</v>
      </c>
      <c r="M4633" s="9">
        <v>1</v>
      </c>
    </row>
    <row r="4634" spans="8:13" x14ac:dyDescent="0.2">
      <c r="H4634" s="27">
        <v>4600557</v>
      </c>
      <c r="I4634" s="27" t="s">
        <v>3943</v>
      </c>
      <c r="J4634" s="28" t="s">
        <v>4985</v>
      </c>
      <c r="K4634" s="29">
        <f t="shared" si="123"/>
        <v>0</v>
      </c>
      <c r="L4634" s="29" t="str">
        <f>VLOOKUP(J4634,'所属＆地区別'!$B$2:$C$100,2,FALSE)</f>
        <v>西部</v>
      </c>
      <c r="M4634" s="9">
        <v>2</v>
      </c>
    </row>
    <row r="4635" spans="8:13" x14ac:dyDescent="0.2">
      <c r="H4635" s="27">
        <v>4600582</v>
      </c>
      <c r="I4635" s="27" t="s">
        <v>3944</v>
      </c>
      <c r="J4635" s="28" t="s">
        <v>4985</v>
      </c>
      <c r="K4635" s="29">
        <f t="shared" si="123"/>
        <v>0</v>
      </c>
      <c r="L4635" s="29" t="str">
        <f>VLOOKUP(J4635,'所属＆地区別'!$B$2:$C$100,2,FALSE)</f>
        <v>西部</v>
      </c>
      <c r="M4635" s="9">
        <v>2</v>
      </c>
    </row>
    <row r="4636" spans="8:13" x14ac:dyDescent="0.2">
      <c r="H4636" s="27">
        <v>4600583</v>
      </c>
      <c r="I4636" s="27" t="s">
        <v>3945</v>
      </c>
      <c r="J4636" s="28" t="s">
        <v>4985</v>
      </c>
      <c r="K4636" s="29">
        <f t="shared" si="123"/>
        <v>0</v>
      </c>
      <c r="L4636" s="29" t="str">
        <f>VLOOKUP(J4636,'所属＆地区別'!$B$2:$C$100,2,FALSE)</f>
        <v>西部</v>
      </c>
      <c r="M4636" s="9">
        <v>2</v>
      </c>
    </row>
    <row r="4637" spans="8:13" x14ac:dyDescent="0.2">
      <c r="H4637" s="27">
        <v>4600595</v>
      </c>
      <c r="I4637" s="27" t="s">
        <v>1055</v>
      </c>
      <c r="J4637" s="28" t="s">
        <v>4985</v>
      </c>
      <c r="K4637" s="29">
        <f t="shared" si="123"/>
        <v>2</v>
      </c>
      <c r="L4637" s="29" t="str">
        <f>VLOOKUP(J4637,'所属＆地区別'!$B$2:$C$100,2,FALSE)</f>
        <v>西部</v>
      </c>
      <c r="M4637" s="9">
        <v>1</v>
      </c>
    </row>
    <row r="4638" spans="8:13" x14ac:dyDescent="0.2">
      <c r="H4638" s="27">
        <v>4600613</v>
      </c>
      <c r="I4638" s="27" t="s">
        <v>3946</v>
      </c>
      <c r="J4638" s="28" t="s">
        <v>4985</v>
      </c>
      <c r="K4638" s="29">
        <f t="shared" si="123"/>
        <v>0</v>
      </c>
      <c r="L4638" s="29" t="str">
        <f>VLOOKUP(J4638,'所属＆地区別'!$B$2:$C$100,2,FALSE)</f>
        <v>西部</v>
      </c>
      <c r="M4638" s="9">
        <v>1</v>
      </c>
    </row>
    <row r="4639" spans="8:13" x14ac:dyDescent="0.2">
      <c r="H4639" s="27">
        <v>4600621</v>
      </c>
      <c r="I4639" s="27" t="s">
        <v>3947</v>
      </c>
      <c r="J4639" s="28" t="s">
        <v>4985</v>
      </c>
      <c r="K4639" s="29">
        <f t="shared" si="123"/>
        <v>0</v>
      </c>
      <c r="L4639" s="29" t="str">
        <f>VLOOKUP(J4639,'所属＆地区別'!$B$2:$C$100,2,FALSE)</f>
        <v>西部</v>
      </c>
      <c r="M4639" s="9">
        <v>1</v>
      </c>
    </row>
    <row r="4640" spans="8:13" x14ac:dyDescent="0.2">
      <c r="H4640" s="27">
        <v>4600625</v>
      </c>
      <c r="I4640" s="27" t="s">
        <v>3948</v>
      </c>
      <c r="J4640" s="28" t="s">
        <v>4985</v>
      </c>
      <c r="K4640" s="29">
        <f t="shared" si="123"/>
        <v>0</v>
      </c>
      <c r="L4640" s="29" t="str">
        <f>VLOOKUP(J4640,'所属＆地区別'!$B$2:$C$100,2,FALSE)</f>
        <v>西部</v>
      </c>
      <c r="M4640" s="9">
        <v>1</v>
      </c>
    </row>
    <row r="4641" spans="8:13" x14ac:dyDescent="0.2">
      <c r="H4641" s="27">
        <v>4600635</v>
      </c>
      <c r="I4641" s="27" t="s">
        <v>3949</v>
      </c>
      <c r="J4641" s="28" t="s">
        <v>4985</v>
      </c>
      <c r="K4641" s="29">
        <f t="shared" si="123"/>
        <v>0</v>
      </c>
      <c r="L4641" s="29" t="str">
        <f>VLOOKUP(J4641,'所属＆地区別'!$B$2:$C$100,2,FALSE)</f>
        <v>西部</v>
      </c>
      <c r="M4641" s="9">
        <v>1</v>
      </c>
    </row>
    <row r="4642" spans="8:13" x14ac:dyDescent="0.2">
      <c r="H4642" s="27">
        <v>4600654</v>
      </c>
      <c r="I4642" s="27" t="s">
        <v>3950</v>
      </c>
      <c r="J4642" s="28" t="s">
        <v>4985</v>
      </c>
      <c r="K4642" s="29">
        <f t="shared" si="123"/>
        <v>1</v>
      </c>
      <c r="L4642" s="29" t="str">
        <f>VLOOKUP(J4642,'所属＆地区別'!$B$2:$C$100,2,FALSE)</f>
        <v>西部</v>
      </c>
      <c r="M4642" s="9">
        <v>1</v>
      </c>
    </row>
    <row r="4643" spans="8:13" x14ac:dyDescent="0.2">
      <c r="H4643" s="27">
        <v>4600657</v>
      </c>
      <c r="I4643" s="27" t="s">
        <v>3951</v>
      </c>
      <c r="J4643" s="28" t="s">
        <v>4985</v>
      </c>
      <c r="K4643" s="29">
        <f t="shared" si="123"/>
        <v>2</v>
      </c>
      <c r="L4643" s="29" t="str">
        <f>VLOOKUP(J4643,'所属＆地区別'!$B$2:$C$100,2,FALSE)</f>
        <v>西部</v>
      </c>
      <c r="M4643" s="9">
        <v>1</v>
      </c>
    </row>
    <row r="4644" spans="8:13" x14ac:dyDescent="0.2">
      <c r="H4644" s="27">
        <v>4600669</v>
      </c>
      <c r="I4644" s="27" t="s">
        <v>3952</v>
      </c>
      <c r="J4644" s="28" t="s">
        <v>4985</v>
      </c>
      <c r="K4644" s="29">
        <f t="shared" si="123"/>
        <v>0</v>
      </c>
      <c r="L4644" s="29" t="str">
        <f>VLOOKUP(J4644,'所属＆地区別'!$B$2:$C$100,2,FALSE)</f>
        <v>西部</v>
      </c>
      <c r="M4644" s="9">
        <v>1</v>
      </c>
    </row>
    <row r="4645" spans="8:13" x14ac:dyDescent="0.2">
      <c r="H4645" s="27">
        <v>4600671</v>
      </c>
      <c r="I4645" s="27" t="s">
        <v>3953</v>
      </c>
      <c r="J4645" s="28" t="s">
        <v>4985</v>
      </c>
      <c r="K4645" s="29">
        <f t="shared" si="123"/>
        <v>0</v>
      </c>
      <c r="L4645" s="29" t="str">
        <f>VLOOKUP(J4645,'所属＆地区別'!$B$2:$C$100,2,FALSE)</f>
        <v>西部</v>
      </c>
      <c r="M4645" s="9">
        <v>2</v>
      </c>
    </row>
    <row r="4646" spans="8:13" x14ac:dyDescent="0.2">
      <c r="H4646" s="27">
        <v>4600683</v>
      </c>
      <c r="I4646" s="27" t="s">
        <v>3954</v>
      </c>
      <c r="J4646" s="28" t="s">
        <v>4985</v>
      </c>
      <c r="K4646" s="29">
        <f t="shared" si="123"/>
        <v>2</v>
      </c>
      <c r="L4646" s="29" t="str">
        <f>VLOOKUP(J4646,'所属＆地区別'!$B$2:$C$100,2,FALSE)</f>
        <v>西部</v>
      </c>
      <c r="M4646" s="9">
        <v>2</v>
      </c>
    </row>
    <row r="4647" spans="8:13" x14ac:dyDescent="0.2">
      <c r="H4647" s="27">
        <v>4600684</v>
      </c>
      <c r="I4647" s="27" t="s">
        <v>3955</v>
      </c>
      <c r="J4647" s="28" t="s">
        <v>4985</v>
      </c>
      <c r="K4647" s="29">
        <f t="shared" si="123"/>
        <v>0</v>
      </c>
      <c r="L4647" s="29" t="str">
        <f>VLOOKUP(J4647,'所属＆地区別'!$B$2:$C$100,2,FALSE)</f>
        <v>西部</v>
      </c>
      <c r="M4647" s="9">
        <v>2</v>
      </c>
    </row>
    <row r="4648" spans="8:13" x14ac:dyDescent="0.2">
      <c r="H4648" s="27">
        <v>4600696</v>
      </c>
      <c r="I4648" s="27" t="s">
        <v>3956</v>
      </c>
      <c r="J4648" s="28" t="s">
        <v>4985</v>
      </c>
      <c r="K4648" s="29">
        <f t="shared" si="123"/>
        <v>1</v>
      </c>
      <c r="L4648" s="29" t="str">
        <f>VLOOKUP(J4648,'所属＆地区別'!$B$2:$C$100,2,FALSE)</f>
        <v>西部</v>
      </c>
      <c r="M4648" s="9">
        <v>1</v>
      </c>
    </row>
    <row r="4649" spans="8:13" x14ac:dyDescent="0.2">
      <c r="H4649" s="27">
        <v>4600697</v>
      </c>
      <c r="I4649" s="27" t="s">
        <v>3957</v>
      </c>
      <c r="J4649" s="28" t="s">
        <v>4985</v>
      </c>
      <c r="K4649" s="29">
        <f t="shared" si="123"/>
        <v>2</v>
      </c>
      <c r="L4649" s="29" t="str">
        <f>VLOOKUP(J4649,'所属＆地区別'!$B$2:$C$100,2,FALSE)</f>
        <v>西部</v>
      </c>
      <c r="M4649" s="9">
        <v>2</v>
      </c>
    </row>
    <row r="4650" spans="8:13" x14ac:dyDescent="0.2">
      <c r="H4650" s="27">
        <v>4600716</v>
      </c>
      <c r="I4650" s="27" t="s">
        <v>3958</v>
      </c>
      <c r="J4650" s="28" t="s">
        <v>4985</v>
      </c>
      <c r="K4650" s="29">
        <f t="shared" si="123"/>
        <v>0</v>
      </c>
      <c r="L4650" s="29" t="str">
        <f>VLOOKUP(J4650,'所属＆地区別'!$B$2:$C$100,2,FALSE)</f>
        <v>西部</v>
      </c>
      <c r="M4650" s="9">
        <v>1</v>
      </c>
    </row>
    <row r="4651" spans="8:13" x14ac:dyDescent="0.2">
      <c r="H4651" s="27">
        <v>4600718</v>
      </c>
      <c r="I4651" s="27" t="s">
        <v>3959</v>
      </c>
      <c r="J4651" s="28" t="s">
        <v>4985</v>
      </c>
      <c r="K4651" s="29">
        <f t="shared" si="123"/>
        <v>0</v>
      </c>
      <c r="L4651" s="29" t="str">
        <f>VLOOKUP(J4651,'所属＆地区別'!$B$2:$C$100,2,FALSE)</f>
        <v>西部</v>
      </c>
      <c r="M4651" s="9">
        <v>1</v>
      </c>
    </row>
    <row r="4652" spans="8:13" x14ac:dyDescent="0.2">
      <c r="H4652" s="27">
        <v>4600722</v>
      </c>
      <c r="I4652" s="27" t="s">
        <v>3960</v>
      </c>
      <c r="J4652" s="28" t="s">
        <v>4985</v>
      </c>
      <c r="K4652" s="29">
        <f t="shared" si="123"/>
        <v>0</v>
      </c>
      <c r="L4652" s="29" t="str">
        <f>VLOOKUP(J4652,'所属＆地区別'!$B$2:$C$100,2,FALSE)</f>
        <v>西部</v>
      </c>
      <c r="M4652" s="9">
        <v>1</v>
      </c>
    </row>
    <row r="4653" spans="8:13" x14ac:dyDescent="0.2">
      <c r="H4653" s="27">
        <v>4600747</v>
      </c>
      <c r="I4653" s="27" t="s">
        <v>3961</v>
      </c>
      <c r="J4653" s="28" t="s">
        <v>4985</v>
      </c>
      <c r="K4653" s="29">
        <f t="shared" si="123"/>
        <v>0</v>
      </c>
      <c r="L4653" s="29" t="str">
        <f>VLOOKUP(J4653,'所属＆地区別'!$B$2:$C$100,2,FALSE)</f>
        <v>西部</v>
      </c>
      <c r="M4653" s="9">
        <v>1</v>
      </c>
    </row>
    <row r="4654" spans="8:13" x14ac:dyDescent="0.2">
      <c r="H4654" s="27">
        <v>4600775</v>
      </c>
      <c r="I4654" s="27" t="s">
        <v>3962</v>
      </c>
      <c r="J4654" s="28" t="s">
        <v>4985</v>
      </c>
      <c r="K4654" s="29">
        <f t="shared" si="123"/>
        <v>0</v>
      </c>
      <c r="L4654" s="29" t="str">
        <f>VLOOKUP(J4654,'所属＆地区別'!$B$2:$C$100,2,FALSE)</f>
        <v>西部</v>
      </c>
      <c r="M4654" s="9">
        <v>1</v>
      </c>
    </row>
    <row r="4655" spans="8:13" x14ac:dyDescent="0.2">
      <c r="H4655" s="27">
        <v>4600780</v>
      </c>
      <c r="I4655" s="27" t="s">
        <v>3963</v>
      </c>
      <c r="J4655" s="28" t="s">
        <v>4985</v>
      </c>
      <c r="K4655" s="29">
        <f t="shared" si="123"/>
        <v>0</v>
      </c>
      <c r="L4655" s="29" t="str">
        <f>VLOOKUP(J4655,'所属＆地区別'!$B$2:$C$100,2,FALSE)</f>
        <v>西部</v>
      </c>
      <c r="M4655" s="9">
        <v>1</v>
      </c>
    </row>
    <row r="4656" spans="8:13" x14ac:dyDescent="0.2">
      <c r="H4656" s="27">
        <v>4600781</v>
      </c>
      <c r="I4656" s="27" t="s">
        <v>3964</v>
      </c>
      <c r="J4656" s="28" t="s">
        <v>4985</v>
      </c>
      <c r="K4656" s="29">
        <f t="shared" si="123"/>
        <v>0</v>
      </c>
      <c r="L4656" s="29" t="str">
        <f>VLOOKUP(J4656,'所属＆地区別'!$B$2:$C$100,2,FALSE)</f>
        <v>西部</v>
      </c>
      <c r="M4656" s="9">
        <v>1</v>
      </c>
    </row>
    <row r="4657" spans="8:13" x14ac:dyDescent="0.2">
      <c r="H4657" s="27">
        <v>4600783</v>
      </c>
      <c r="I4657" s="27" t="s">
        <v>3965</v>
      </c>
      <c r="J4657" s="28" t="s">
        <v>4985</v>
      </c>
      <c r="K4657" s="29">
        <f t="shared" si="123"/>
        <v>0</v>
      </c>
      <c r="L4657" s="29" t="str">
        <f>VLOOKUP(J4657,'所属＆地区別'!$B$2:$C$100,2,FALSE)</f>
        <v>西部</v>
      </c>
      <c r="M4657" s="9">
        <v>2</v>
      </c>
    </row>
    <row r="4658" spans="8:13" x14ac:dyDescent="0.2">
      <c r="H4658" s="27">
        <v>4600784</v>
      </c>
      <c r="I4658" s="27" t="s">
        <v>3966</v>
      </c>
      <c r="J4658" s="28" t="s">
        <v>4985</v>
      </c>
      <c r="K4658" s="29">
        <f t="shared" si="123"/>
        <v>0</v>
      </c>
      <c r="L4658" s="29" t="str">
        <f>VLOOKUP(J4658,'所属＆地区別'!$B$2:$C$100,2,FALSE)</f>
        <v>西部</v>
      </c>
      <c r="M4658" s="9">
        <v>2</v>
      </c>
    </row>
    <row r="4659" spans="8:13" x14ac:dyDescent="0.2">
      <c r="H4659" s="27">
        <v>4600785</v>
      </c>
      <c r="I4659" s="27" t="s">
        <v>3967</v>
      </c>
      <c r="J4659" s="28" t="s">
        <v>4985</v>
      </c>
      <c r="K4659" s="29">
        <f t="shared" si="123"/>
        <v>0</v>
      </c>
      <c r="L4659" s="29" t="str">
        <f>VLOOKUP(J4659,'所属＆地区別'!$B$2:$C$100,2,FALSE)</f>
        <v>西部</v>
      </c>
      <c r="M4659" s="9">
        <v>2</v>
      </c>
    </row>
    <row r="4660" spans="8:13" x14ac:dyDescent="0.2">
      <c r="H4660" s="27">
        <v>4600796</v>
      </c>
      <c r="I4660" s="27" t="s">
        <v>3968</v>
      </c>
      <c r="J4660" s="28" t="s">
        <v>4985</v>
      </c>
      <c r="K4660" s="29">
        <f t="shared" si="123"/>
        <v>0</v>
      </c>
      <c r="L4660" s="29" t="str">
        <f>VLOOKUP(J4660,'所属＆地区別'!$B$2:$C$100,2,FALSE)</f>
        <v>西部</v>
      </c>
      <c r="M4660" s="9">
        <v>2</v>
      </c>
    </row>
    <row r="4661" spans="8:13" x14ac:dyDescent="0.2">
      <c r="H4661" s="27">
        <v>4600798</v>
      </c>
      <c r="I4661" s="27" t="s">
        <v>3969</v>
      </c>
      <c r="J4661" s="28" t="s">
        <v>4985</v>
      </c>
      <c r="K4661" s="29">
        <f t="shared" si="123"/>
        <v>0</v>
      </c>
      <c r="L4661" s="29" t="str">
        <f>VLOOKUP(J4661,'所属＆地区別'!$B$2:$C$100,2,FALSE)</f>
        <v>西部</v>
      </c>
      <c r="M4661" s="9">
        <v>2</v>
      </c>
    </row>
    <row r="4662" spans="8:13" x14ac:dyDescent="0.2">
      <c r="H4662" s="27">
        <v>4600808</v>
      </c>
      <c r="I4662" s="27" t="s">
        <v>3970</v>
      </c>
      <c r="J4662" s="28" t="s">
        <v>4985</v>
      </c>
      <c r="K4662" s="29">
        <f t="shared" si="123"/>
        <v>0</v>
      </c>
      <c r="L4662" s="29" t="str">
        <f>VLOOKUP(J4662,'所属＆地区別'!$B$2:$C$100,2,FALSE)</f>
        <v>西部</v>
      </c>
      <c r="M4662" s="9">
        <v>2</v>
      </c>
    </row>
    <row r="4663" spans="8:13" x14ac:dyDescent="0.2">
      <c r="H4663" s="27">
        <v>4600816</v>
      </c>
      <c r="I4663" s="27" t="s">
        <v>3971</v>
      </c>
      <c r="J4663" s="28" t="s">
        <v>4985</v>
      </c>
      <c r="K4663" s="29">
        <f t="shared" si="123"/>
        <v>0</v>
      </c>
      <c r="L4663" s="29" t="str">
        <f>VLOOKUP(J4663,'所属＆地区別'!$B$2:$C$100,2,FALSE)</f>
        <v>西部</v>
      </c>
      <c r="M4663" s="9">
        <v>2</v>
      </c>
    </row>
    <row r="4664" spans="8:13" x14ac:dyDescent="0.2">
      <c r="H4664" s="27">
        <v>4600830</v>
      </c>
      <c r="I4664" s="27" t="s">
        <v>3972</v>
      </c>
      <c r="J4664" s="28" t="s">
        <v>4985</v>
      </c>
      <c r="K4664" s="29">
        <f t="shared" si="123"/>
        <v>0</v>
      </c>
      <c r="L4664" s="29" t="str">
        <f>VLOOKUP(J4664,'所属＆地区別'!$B$2:$C$100,2,FALSE)</f>
        <v>西部</v>
      </c>
      <c r="M4664" s="9">
        <v>2</v>
      </c>
    </row>
    <row r="4665" spans="8:13" x14ac:dyDescent="0.2">
      <c r="H4665" s="27">
        <v>4600834</v>
      </c>
      <c r="I4665" s="27" t="s">
        <v>3973</v>
      </c>
      <c r="J4665" s="28" t="s">
        <v>4985</v>
      </c>
      <c r="K4665" s="29">
        <f t="shared" si="123"/>
        <v>1</v>
      </c>
      <c r="L4665" s="29" t="str">
        <f>VLOOKUP(J4665,'所属＆地区別'!$B$2:$C$100,2,FALSE)</f>
        <v>西部</v>
      </c>
      <c r="M4665" s="9">
        <v>1</v>
      </c>
    </row>
    <row r="4666" spans="8:13" x14ac:dyDescent="0.2">
      <c r="H4666" s="27">
        <v>4600835</v>
      </c>
      <c r="I4666" s="27" t="s">
        <v>3974</v>
      </c>
      <c r="J4666" s="28" t="s">
        <v>4985</v>
      </c>
      <c r="K4666" s="29">
        <f t="shared" si="123"/>
        <v>0</v>
      </c>
      <c r="L4666" s="29" t="str">
        <f>VLOOKUP(J4666,'所属＆地区別'!$B$2:$C$100,2,FALSE)</f>
        <v>西部</v>
      </c>
      <c r="M4666" s="9">
        <v>1</v>
      </c>
    </row>
    <row r="4667" spans="8:13" x14ac:dyDescent="0.2">
      <c r="H4667" s="27">
        <v>4600839</v>
      </c>
      <c r="I4667" s="27" t="s">
        <v>3975</v>
      </c>
      <c r="J4667" s="28" t="s">
        <v>4985</v>
      </c>
      <c r="K4667" s="29">
        <f t="shared" si="123"/>
        <v>0</v>
      </c>
      <c r="L4667" s="29" t="str">
        <f>VLOOKUP(J4667,'所属＆地区別'!$B$2:$C$100,2,FALSE)</f>
        <v>西部</v>
      </c>
      <c r="M4667" s="9">
        <v>2</v>
      </c>
    </row>
    <row r="4668" spans="8:13" x14ac:dyDescent="0.2">
      <c r="H4668" s="27">
        <v>4600840</v>
      </c>
      <c r="I4668" s="27" t="s">
        <v>3976</v>
      </c>
      <c r="J4668" s="28" t="s">
        <v>4985</v>
      </c>
      <c r="K4668" s="29">
        <f t="shared" si="123"/>
        <v>1</v>
      </c>
      <c r="L4668" s="29" t="str">
        <f>VLOOKUP(J4668,'所属＆地区別'!$B$2:$C$100,2,FALSE)</f>
        <v>西部</v>
      </c>
      <c r="M4668" s="9">
        <v>2</v>
      </c>
    </row>
    <row r="4669" spans="8:13" x14ac:dyDescent="0.2">
      <c r="H4669" s="27">
        <v>4600868</v>
      </c>
      <c r="I4669" s="27" t="s">
        <v>3977</v>
      </c>
      <c r="J4669" s="28" t="s">
        <v>4985</v>
      </c>
      <c r="K4669" s="29">
        <f t="shared" si="123"/>
        <v>0</v>
      </c>
      <c r="L4669" s="29" t="str">
        <f>VLOOKUP(J4669,'所属＆地区別'!$B$2:$C$100,2,FALSE)</f>
        <v>西部</v>
      </c>
      <c r="M4669" s="9">
        <v>2</v>
      </c>
    </row>
    <row r="4670" spans="8:13" x14ac:dyDescent="0.2">
      <c r="H4670" s="27">
        <v>4600869</v>
      </c>
      <c r="I4670" s="27" t="s">
        <v>3978</v>
      </c>
      <c r="J4670" s="28" t="s">
        <v>4985</v>
      </c>
      <c r="K4670" s="29">
        <f t="shared" si="123"/>
        <v>0</v>
      </c>
      <c r="L4670" s="29" t="str">
        <f>VLOOKUP(J4670,'所属＆地区別'!$B$2:$C$100,2,FALSE)</f>
        <v>西部</v>
      </c>
      <c r="M4670" s="9">
        <v>2</v>
      </c>
    </row>
    <row r="4671" spans="8:13" x14ac:dyDescent="0.2">
      <c r="H4671" s="27">
        <v>4600872</v>
      </c>
      <c r="I4671" s="27" t="s">
        <v>3979</v>
      </c>
      <c r="J4671" s="28" t="s">
        <v>4985</v>
      </c>
      <c r="K4671" s="29">
        <f t="shared" si="123"/>
        <v>0</v>
      </c>
      <c r="L4671" s="29" t="str">
        <f>VLOOKUP(J4671,'所属＆地区別'!$B$2:$C$100,2,FALSE)</f>
        <v>西部</v>
      </c>
      <c r="M4671" s="9">
        <v>2</v>
      </c>
    </row>
    <row r="4672" spans="8:13" x14ac:dyDescent="0.2">
      <c r="H4672" s="27">
        <v>4600873</v>
      </c>
      <c r="I4672" s="27" t="s">
        <v>5820</v>
      </c>
      <c r="J4672" s="28" t="s">
        <v>4985</v>
      </c>
      <c r="K4672" s="29">
        <f t="shared" si="123"/>
        <v>0</v>
      </c>
      <c r="L4672" s="29" t="str">
        <f>VLOOKUP(J4672,'所属＆地区別'!$B$2:$C$100,2,FALSE)</f>
        <v>西部</v>
      </c>
      <c r="M4672" s="9">
        <v>2</v>
      </c>
    </row>
    <row r="4673" spans="8:13" x14ac:dyDescent="0.2">
      <c r="H4673" s="27">
        <v>4600897</v>
      </c>
      <c r="I4673" s="27" t="s">
        <v>3980</v>
      </c>
      <c r="J4673" s="28" t="s">
        <v>4985</v>
      </c>
      <c r="K4673" s="29">
        <f t="shared" si="123"/>
        <v>2</v>
      </c>
      <c r="L4673" s="29" t="str">
        <f>VLOOKUP(J4673,'所属＆地区別'!$B$2:$C$100,2,FALSE)</f>
        <v>西部</v>
      </c>
      <c r="M4673" s="9">
        <v>1</v>
      </c>
    </row>
    <row r="4674" spans="8:13" x14ac:dyDescent="0.2">
      <c r="H4674" s="27">
        <v>4600929</v>
      </c>
      <c r="I4674" s="27" t="s">
        <v>3981</v>
      </c>
      <c r="J4674" s="28" t="s">
        <v>4985</v>
      </c>
      <c r="K4674" s="29">
        <f t="shared" si="123"/>
        <v>0</v>
      </c>
      <c r="L4674" s="29" t="str">
        <f>VLOOKUP(J4674,'所属＆地区別'!$B$2:$C$100,2,FALSE)</f>
        <v>西部</v>
      </c>
      <c r="M4674" s="9">
        <v>1</v>
      </c>
    </row>
    <row r="4675" spans="8:13" x14ac:dyDescent="0.2">
      <c r="H4675" s="27">
        <v>4600957</v>
      </c>
      <c r="I4675" s="27" t="s">
        <v>3982</v>
      </c>
      <c r="J4675" s="28" t="s">
        <v>4985</v>
      </c>
      <c r="K4675" s="29">
        <f t="shared" ref="K4675:K4738" si="124">SUMIF($C$3:$C$9305,H4675,$F$3:$F$9305)</f>
        <v>0</v>
      </c>
      <c r="L4675" s="29" t="str">
        <f>VLOOKUP(J4675,'所属＆地区別'!$B$2:$C$100,2,FALSE)</f>
        <v>西部</v>
      </c>
      <c r="M4675" s="9">
        <v>2</v>
      </c>
    </row>
    <row r="4676" spans="8:13" x14ac:dyDescent="0.2">
      <c r="H4676" s="27">
        <v>4600972</v>
      </c>
      <c r="I4676" s="27" t="s">
        <v>3983</v>
      </c>
      <c r="J4676" s="28" t="s">
        <v>4985</v>
      </c>
      <c r="K4676" s="29">
        <f t="shared" si="124"/>
        <v>0</v>
      </c>
      <c r="L4676" s="29" t="str">
        <f>VLOOKUP(J4676,'所属＆地区別'!$B$2:$C$100,2,FALSE)</f>
        <v>西部</v>
      </c>
      <c r="M4676" s="9">
        <v>1</v>
      </c>
    </row>
    <row r="4677" spans="8:13" x14ac:dyDescent="0.2">
      <c r="H4677" s="27">
        <v>4600976</v>
      </c>
      <c r="I4677" s="27" t="s">
        <v>3984</v>
      </c>
      <c r="J4677" s="28" t="s">
        <v>4985</v>
      </c>
      <c r="K4677" s="29">
        <f t="shared" si="124"/>
        <v>0</v>
      </c>
      <c r="L4677" s="29" t="str">
        <f>VLOOKUP(J4677,'所属＆地区別'!$B$2:$C$100,2,FALSE)</f>
        <v>西部</v>
      </c>
      <c r="M4677" s="9">
        <v>1</v>
      </c>
    </row>
    <row r="4678" spans="8:13" x14ac:dyDescent="0.2">
      <c r="H4678" s="27">
        <v>4600982</v>
      </c>
      <c r="I4678" s="27" t="s">
        <v>3985</v>
      </c>
      <c r="J4678" s="28" t="s">
        <v>4985</v>
      </c>
      <c r="K4678" s="29">
        <f t="shared" si="124"/>
        <v>0</v>
      </c>
      <c r="L4678" s="29" t="str">
        <f>VLOOKUP(J4678,'所属＆地区別'!$B$2:$C$100,2,FALSE)</f>
        <v>西部</v>
      </c>
      <c r="M4678" s="9">
        <v>1</v>
      </c>
    </row>
    <row r="4679" spans="8:13" x14ac:dyDescent="0.2">
      <c r="H4679" s="27">
        <v>4601013</v>
      </c>
      <c r="I4679" s="27" t="s">
        <v>3986</v>
      </c>
      <c r="J4679" s="28" t="s">
        <v>4985</v>
      </c>
      <c r="K4679" s="29">
        <f t="shared" si="124"/>
        <v>0</v>
      </c>
      <c r="L4679" s="29" t="str">
        <f>VLOOKUP(J4679,'所属＆地区別'!$B$2:$C$100,2,FALSE)</f>
        <v>西部</v>
      </c>
      <c r="M4679" s="9">
        <v>1</v>
      </c>
    </row>
    <row r="4680" spans="8:13" x14ac:dyDescent="0.2">
      <c r="H4680" s="27">
        <v>4601015</v>
      </c>
      <c r="I4680" s="27" t="s">
        <v>3987</v>
      </c>
      <c r="J4680" s="28" t="s">
        <v>4985</v>
      </c>
      <c r="K4680" s="29">
        <f t="shared" si="124"/>
        <v>0</v>
      </c>
      <c r="L4680" s="29" t="str">
        <f>VLOOKUP(J4680,'所属＆地区別'!$B$2:$C$100,2,FALSE)</f>
        <v>西部</v>
      </c>
      <c r="M4680" s="9">
        <v>1</v>
      </c>
    </row>
    <row r="4681" spans="8:13" x14ac:dyDescent="0.2">
      <c r="H4681" s="27">
        <v>4601019</v>
      </c>
      <c r="I4681" s="27" t="s">
        <v>3988</v>
      </c>
      <c r="J4681" s="28" t="s">
        <v>4985</v>
      </c>
      <c r="K4681" s="29">
        <f t="shared" si="124"/>
        <v>0</v>
      </c>
      <c r="L4681" s="29" t="str">
        <f>VLOOKUP(J4681,'所属＆地区別'!$B$2:$C$100,2,FALSE)</f>
        <v>西部</v>
      </c>
      <c r="M4681" s="9">
        <v>2</v>
      </c>
    </row>
    <row r="4682" spans="8:13" x14ac:dyDescent="0.2">
      <c r="H4682" s="27">
        <v>4601108</v>
      </c>
      <c r="I4682" s="27" t="s">
        <v>3989</v>
      </c>
      <c r="J4682" s="28" t="s">
        <v>4985</v>
      </c>
      <c r="K4682" s="29">
        <f t="shared" si="124"/>
        <v>0</v>
      </c>
      <c r="L4682" s="29" t="str">
        <f>VLOOKUP(J4682,'所属＆地区別'!$B$2:$C$100,2,FALSE)</f>
        <v>西部</v>
      </c>
      <c r="M4682" s="9">
        <v>2</v>
      </c>
    </row>
    <row r="4683" spans="8:13" x14ac:dyDescent="0.2">
      <c r="H4683" s="27">
        <v>4601113</v>
      </c>
      <c r="I4683" s="27" t="s">
        <v>3990</v>
      </c>
      <c r="J4683" s="28" t="s">
        <v>4985</v>
      </c>
      <c r="K4683" s="29">
        <f t="shared" si="124"/>
        <v>0</v>
      </c>
      <c r="L4683" s="29" t="str">
        <f>VLOOKUP(J4683,'所属＆地区別'!$B$2:$C$100,2,FALSE)</f>
        <v>西部</v>
      </c>
      <c r="M4683" s="9">
        <v>1</v>
      </c>
    </row>
    <row r="4684" spans="8:13" x14ac:dyDescent="0.2">
      <c r="H4684" s="27">
        <v>4601114</v>
      </c>
      <c r="I4684" s="27" t="s">
        <v>3991</v>
      </c>
      <c r="J4684" s="28" t="s">
        <v>4985</v>
      </c>
      <c r="K4684" s="29">
        <f t="shared" si="124"/>
        <v>0</v>
      </c>
      <c r="L4684" s="29" t="str">
        <f>VLOOKUP(J4684,'所属＆地区別'!$B$2:$C$100,2,FALSE)</f>
        <v>西部</v>
      </c>
      <c r="M4684" s="9">
        <v>1</v>
      </c>
    </row>
    <row r="4685" spans="8:13" x14ac:dyDescent="0.2">
      <c r="H4685" s="27">
        <v>4601124</v>
      </c>
      <c r="I4685" s="27" t="s">
        <v>3992</v>
      </c>
      <c r="J4685" s="28" t="s">
        <v>4985</v>
      </c>
      <c r="K4685" s="29">
        <f t="shared" si="124"/>
        <v>0</v>
      </c>
      <c r="L4685" s="29" t="str">
        <f>VLOOKUP(J4685,'所属＆地区別'!$B$2:$C$100,2,FALSE)</f>
        <v>西部</v>
      </c>
      <c r="M4685" s="9">
        <v>1</v>
      </c>
    </row>
    <row r="4686" spans="8:13" x14ac:dyDescent="0.2">
      <c r="H4686" s="27">
        <v>4601125</v>
      </c>
      <c r="I4686" s="27" t="s">
        <v>3993</v>
      </c>
      <c r="J4686" s="28" t="s">
        <v>4985</v>
      </c>
      <c r="K4686" s="29">
        <f t="shared" si="124"/>
        <v>0</v>
      </c>
      <c r="L4686" s="29" t="str">
        <f>VLOOKUP(J4686,'所属＆地区別'!$B$2:$C$100,2,FALSE)</f>
        <v>西部</v>
      </c>
      <c r="M4686" s="9">
        <v>1</v>
      </c>
    </row>
    <row r="4687" spans="8:13" x14ac:dyDescent="0.2">
      <c r="H4687" s="27">
        <v>4601129</v>
      </c>
      <c r="I4687" s="27" t="s">
        <v>3994</v>
      </c>
      <c r="J4687" s="28" t="s">
        <v>4985</v>
      </c>
      <c r="K4687" s="29">
        <f t="shared" si="124"/>
        <v>0</v>
      </c>
      <c r="L4687" s="29" t="str">
        <f>VLOOKUP(J4687,'所属＆地区別'!$B$2:$C$100,2,FALSE)</f>
        <v>西部</v>
      </c>
      <c r="M4687" s="9">
        <v>1</v>
      </c>
    </row>
    <row r="4688" spans="8:13" x14ac:dyDescent="0.2">
      <c r="H4688" s="27">
        <v>4601172</v>
      </c>
      <c r="I4688" s="27" t="s">
        <v>3995</v>
      </c>
      <c r="J4688" s="28" t="s">
        <v>4985</v>
      </c>
      <c r="K4688" s="29">
        <f t="shared" si="124"/>
        <v>0</v>
      </c>
      <c r="L4688" s="29" t="str">
        <f>VLOOKUP(J4688,'所属＆地区別'!$B$2:$C$100,2,FALSE)</f>
        <v>西部</v>
      </c>
      <c r="M4688" s="9">
        <v>2</v>
      </c>
    </row>
    <row r="4689" spans="8:13" x14ac:dyDescent="0.2">
      <c r="H4689" s="27">
        <v>4601184</v>
      </c>
      <c r="I4689" s="27" t="s">
        <v>3996</v>
      </c>
      <c r="J4689" s="28" t="s">
        <v>4985</v>
      </c>
      <c r="K4689" s="29">
        <f t="shared" si="124"/>
        <v>0</v>
      </c>
      <c r="L4689" s="29" t="str">
        <f>VLOOKUP(J4689,'所属＆地区別'!$B$2:$C$100,2,FALSE)</f>
        <v>西部</v>
      </c>
      <c r="M4689" s="9">
        <v>1</v>
      </c>
    </row>
    <row r="4690" spans="8:13" x14ac:dyDescent="0.2">
      <c r="H4690" s="27">
        <v>4601188</v>
      </c>
      <c r="I4690" s="27" t="s">
        <v>3997</v>
      </c>
      <c r="J4690" s="28" t="s">
        <v>4985</v>
      </c>
      <c r="K4690" s="29">
        <f t="shared" si="124"/>
        <v>0</v>
      </c>
      <c r="L4690" s="29" t="str">
        <f>VLOOKUP(J4690,'所属＆地区別'!$B$2:$C$100,2,FALSE)</f>
        <v>西部</v>
      </c>
      <c r="M4690" s="9">
        <v>1</v>
      </c>
    </row>
    <row r="4691" spans="8:13" x14ac:dyDescent="0.2">
      <c r="H4691" s="27">
        <v>4601238</v>
      </c>
      <c r="I4691" s="27" t="s">
        <v>3998</v>
      </c>
      <c r="J4691" s="28" t="s">
        <v>4985</v>
      </c>
      <c r="K4691" s="29">
        <f t="shared" si="124"/>
        <v>0</v>
      </c>
      <c r="L4691" s="29" t="str">
        <f>VLOOKUP(J4691,'所属＆地区別'!$B$2:$C$100,2,FALSE)</f>
        <v>西部</v>
      </c>
      <c r="M4691" s="9">
        <v>2</v>
      </c>
    </row>
    <row r="4692" spans="8:13" x14ac:dyDescent="0.2">
      <c r="H4692" s="27">
        <v>4601259</v>
      </c>
      <c r="I4692" s="27" t="s">
        <v>3999</v>
      </c>
      <c r="J4692" s="28" t="s">
        <v>4985</v>
      </c>
      <c r="K4692" s="29">
        <f t="shared" si="124"/>
        <v>0</v>
      </c>
      <c r="L4692" s="29" t="str">
        <f>VLOOKUP(J4692,'所属＆地区別'!$B$2:$C$100,2,FALSE)</f>
        <v>西部</v>
      </c>
      <c r="M4692" s="9">
        <v>2</v>
      </c>
    </row>
    <row r="4693" spans="8:13" x14ac:dyDescent="0.2">
      <c r="H4693" s="27">
        <v>4601269</v>
      </c>
      <c r="I4693" s="27" t="s">
        <v>4000</v>
      </c>
      <c r="J4693" s="28" t="s">
        <v>4985</v>
      </c>
      <c r="K4693" s="29">
        <f t="shared" si="124"/>
        <v>0</v>
      </c>
      <c r="L4693" s="29" t="str">
        <f>VLOOKUP(J4693,'所属＆地区別'!$B$2:$C$100,2,FALSE)</f>
        <v>西部</v>
      </c>
      <c r="M4693" s="9">
        <v>1</v>
      </c>
    </row>
    <row r="4694" spans="8:13" x14ac:dyDescent="0.2">
      <c r="H4694" s="27">
        <v>4601272</v>
      </c>
      <c r="I4694" s="27" t="s">
        <v>4001</v>
      </c>
      <c r="J4694" s="28" t="s">
        <v>4985</v>
      </c>
      <c r="K4694" s="29">
        <f t="shared" si="124"/>
        <v>0</v>
      </c>
      <c r="L4694" s="29" t="str">
        <f>VLOOKUP(J4694,'所属＆地区別'!$B$2:$C$100,2,FALSE)</f>
        <v>西部</v>
      </c>
      <c r="M4694" s="9">
        <v>1</v>
      </c>
    </row>
    <row r="4695" spans="8:13" x14ac:dyDescent="0.2">
      <c r="H4695" s="27">
        <v>4601278</v>
      </c>
      <c r="I4695" s="27" t="s">
        <v>4002</v>
      </c>
      <c r="J4695" s="28" t="s">
        <v>4985</v>
      </c>
      <c r="K4695" s="29">
        <f t="shared" si="124"/>
        <v>0</v>
      </c>
      <c r="L4695" s="29" t="str">
        <f>VLOOKUP(J4695,'所属＆地区別'!$B$2:$C$100,2,FALSE)</f>
        <v>西部</v>
      </c>
      <c r="M4695" s="9">
        <v>1</v>
      </c>
    </row>
    <row r="4696" spans="8:13" x14ac:dyDescent="0.2">
      <c r="H4696" s="27">
        <v>4601285</v>
      </c>
      <c r="I4696" s="27" t="s">
        <v>4003</v>
      </c>
      <c r="J4696" s="28" t="s">
        <v>4985</v>
      </c>
      <c r="K4696" s="29">
        <f t="shared" si="124"/>
        <v>0</v>
      </c>
      <c r="L4696" s="29" t="str">
        <f>VLOOKUP(J4696,'所属＆地区別'!$B$2:$C$100,2,FALSE)</f>
        <v>西部</v>
      </c>
      <c r="M4696" s="9">
        <v>2</v>
      </c>
    </row>
    <row r="4697" spans="8:13" x14ac:dyDescent="0.2">
      <c r="H4697" s="27">
        <v>4601297</v>
      </c>
      <c r="I4697" s="27" t="s">
        <v>4004</v>
      </c>
      <c r="J4697" s="28" t="s">
        <v>4985</v>
      </c>
      <c r="K4697" s="29">
        <f t="shared" si="124"/>
        <v>0</v>
      </c>
      <c r="L4697" s="29" t="str">
        <f>VLOOKUP(J4697,'所属＆地区別'!$B$2:$C$100,2,FALSE)</f>
        <v>西部</v>
      </c>
      <c r="M4697" s="9">
        <v>2</v>
      </c>
    </row>
    <row r="4698" spans="8:13" x14ac:dyDescent="0.2">
      <c r="H4698" s="27">
        <v>4601301</v>
      </c>
      <c r="I4698" s="27" t="s">
        <v>4005</v>
      </c>
      <c r="J4698" s="28" t="s">
        <v>4985</v>
      </c>
      <c r="K4698" s="29">
        <f t="shared" si="124"/>
        <v>0</v>
      </c>
      <c r="L4698" s="29" t="str">
        <f>VLOOKUP(J4698,'所属＆地区別'!$B$2:$C$100,2,FALSE)</f>
        <v>西部</v>
      </c>
      <c r="M4698" s="9">
        <v>2</v>
      </c>
    </row>
    <row r="4699" spans="8:13" x14ac:dyDescent="0.2">
      <c r="H4699" s="27">
        <v>4601308</v>
      </c>
      <c r="I4699" s="27" t="s">
        <v>4006</v>
      </c>
      <c r="J4699" s="28" t="s">
        <v>4985</v>
      </c>
      <c r="K4699" s="29">
        <f t="shared" si="124"/>
        <v>1</v>
      </c>
      <c r="L4699" s="29" t="str">
        <f>VLOOKUP(J4699,'所属＆地区別'!$B$2:$C$100,2,FALSE)</f>
        <v>西部</v>
      </c>
      <c r="M4699" s="9">
        <v>2</v>
      </c>
    </row>
    <row r="4700" spans="8:13" x14ac:dyDescent="0.2">
      <c r="H4700" s="27">
        <v>4601321</v>
      </c>
      <c r="I4700" s="27" t="s">
        <v>4007</v>
      </c>
      <c r="J4700" s="28" t="s">
        <v>4985</v>
      </c>
      <c r="K4700" s="29">
        <f t="shared" si="124"/>
        <v>0</v>
      </c>
      <c r="L4700" s="29" t="str">
        <f>VLOOKUP(J4700,'所属＆地区別'!$B$2:$C$100,2,FALSE)</f>
        <v>西部</v>
      </c>
      <c r="M4700" s="9">
        <v>1</v>
      </c>
    </row>
    <row r="4701" spans="8:13" x14ac:dyDescent="0.2">
      <c r="H4701" s="27">
        <v>4601323</v>
      </c>
      <c r="I4701" s="27" t="s">
        <v>4008</v>
      </c>
      <c r="J4701" s="28" t="s">
        <v>4985</v>
      </c>
      <c r="K4701" s="29">
        <f t="shared" si="124"/>
        <v>0</v>
      </c>
      <c r="L4701" s="29" t="str">
        <f>VLOOKUP(J4701,'所属＆地区別'!$B$2:$C$100,2,FALSE)</f>
        <v>西部</v>
      </c>
      <c r="M4701" s="9">
        <v>1</v>
      </c>
    </row>
    <row r="4702" spans="8:13" x14ac:dyDescent="0.2">
      <c r="H4702" s="27">
        <v>4601329</v>
      </c>
      <c r="I4702" s="27" t="s">
        <v>4009</v>
      </c>
      <c r="J4702" s="28" t="s">
        <v>4985</v>
      </c>
      <c r="K4702" s="29">
        <f t="shared" si="124"/>
        <v>0</v>
      </c>
      <c r="L4702" s="29" t="str">
        <f>VLOOKUP(J4702,'所属＆地区別'!$B$2:$C$100,2,FALSE)</f>
        <v>西部</v>
      </c>
      <c r="M4702" s="9">
        <v>2</v>
      </c>
    </row>
    <row r="4703" spans="8:13" x14ac:dyDescent="0.2">
      <c r="H4703" s="27">
        <v>4601330</v>
      </c>
      <c r="I4703" s="27" t="s">
        <v>4010</v>
      </c>
      <c r="J4703" s="28" t="s">
        <v>4985</v>
      </c>
      <c r="K4703" s="29">
        <f t="shared" si="124"/>
        <v>0</v>
      </c>
      <c r="L4703" s="29" t="str">
        <f>VLOOKUP(J4703,'所属＆地区別'!$B$2:$C$100,2,FALSE)</f>
        <v>西部</v>
      </c>
      <c r="M4703" s="9">
        <v>1</v>
      </c>
    </row>
    <row r="4704" spans="8:13" x14ac:dyDescent="0.2">
      <c r="H4704" s="27">
        <v>4601331</v>
      </c>
      <c r="I4704" s="27" t="s">
        <v>4011</v>
      </c>
      <c r="J4704" s="28" t="s">
        <v>4985</v>
      </c>
      <c r="K4704" s="29">
        <f t="shared" si="124"/>
        <v>0</v>
      </c>
      <c r="L4704" s="29" t="str">
        <f>VLOOKUP(J4704,'所属＆地区別'!$B$2:$C$100,2,FALSE)</f>
        <v>西部</v>
      </c>
      <c r="M4704" s="9">
        <v>2</v>
      </c>
    </row>
    <row r="4705" spans="8:13" x14ac:dyDescent="0.2">
      <c r="H4705" s="27">
        <v>4601343</v>
      </c>
      <c r="I4705" s="27" t="s">
        <v>4012</v>
      </c>
      <c r="J4705" s="28" t="s">
        <v>4985</v>
      </c>
      <c r="K4705" s="29">
        <f t="shared" si="124"/>
        <v>0</v>
      </c>
      <c r="L4705" s="29" t="str">
        <f>VLOOKUP(J4705,'所属＆地区別'!$B$2:$C$100,2,FALSE)</f>
        <v>西部</v>
      </c>
      <c r="M4705" s="9">
        <v>1</v>
      </c>
    </row>
    <row r="4706" spans="8:13" x14ac:dyDescent="0.2">
      <c r="H4706" s="27">
        <v>4601349</v>
      </c>
      <c r="I4706" s="27" t="s">
        <v>4013</v>
      </c>
      <c r="J4706" s="28" t="s">
        <v>4985</v>
      </c>
      <c r="K4706" s="29">
        <f t="shared" si="124"/>
        <v>0</v>
      </c>
      <c r="L4706" s="29" t="str">
        <f>VLOOKUP(J4706,'所属＆地区別'!$B$2:$C$100,2,FALSE)</f>
        <v>西部</v>
      </c>
      <c r="M4706" s="9">
        <v>1</v>
      </c>
    </row>
    <row r="4707" spans="8:13" x14ac:dyDescent="0.2">
      <c r="H4707" s="27">
        <v>4601352</v>
      </c>
      <c r="I4707" s="27" t="s">
        <v>4014</v>
      </c>
      <c r="J4707" s="28" t="s">
        <v>4985</v>
      </c>
      <c r="K4707" s="29">
        <f t="shared" si="124"/>
        <v>0</v>
      </c>
      <c r="L4707" s="29" t="str">
        <f>VLOOKUP(J4707,'所属＆地区別'!$B$2:$C$100,2,FALSE)</f>
        <v>西部</v>
      </c>
      <c r="M4707" s="9">
        <v>1</v>
      </c>
    </row>
    <row r="4708" spans="8:13" x14ac:dyDescent="0.2">
      <c r="H4708" s="27">
        <v>4601354</v>
      </c>
      <c r="I4708" s="27" t="s">
        <v>4015</v>
      </c>
      <c r="J4708" s="28" t="s">
        <v>4985</v>
      </c>
      <c r="K4708" s="29">
        <f t="shared" si="124"/>
        <v>0</v>
      </c>
      <c r="L4708" s="29" t="str">
        <f>VLOOKUP(J4708,'所属＆地区別'!$B$2:$C$100,2,FALSE)</f>
        <v>西部</v>
      </c>
      <c r="M4708" s="9">
        <v>1</v>
      </c>
    </row>
    <row r="4709" spans="8:13" x14ac:dyDescent="0.2">
      <c r="H4709" s="27">
        <v>4601355</v>
      </c>
      <c r="I4709" s="27" t="s">
        <v>4016</v>
      </c>
      <c r="J4709" s="28" t="s">
        <v>4985</v>
      </c>
      <c r="K4709" s="29">
        <f t="shared" si="124"/>
        <v>1</v>
      </c>
      <c r="L4709" s="29" t="str">
        <f>VLOOKUP(J4709,'所属＆地区別'!$B$2:$C$100,2,FALSE)</f>
        <v>西部</v>
      </c>
      <c r="M4709" s="9">
        <v>2</v>
      </c>
    </row>
    <row r="4710" spans="8:13" x14ac:dyDescent="0.2">
      <c r="H4710" s="27">
        <v>4601356</v>
      </c>
      <c r="I4710" s="27" t="s">
        <v>4017</v>
      </c>
      <c r="J4710" s="28" t="s">
        <v>4985</v>
      </c>
      <c r="K4710" s="29">
        <f t="shared" si="124"/>
        <v>0</v>
      </c>
      <c r="L4710" s="29" t="str">
        <f>VLOOKUP(J4710,'所属＆地区別'!$B$2:$C$100,2,FALSE)</f>
        <v>西部</v>
      </c>
      <c r="M4710" s="9">
        <v>1</v>
      </c>
    </row>
    <row r="4711" spans="8:13" x14ac:dyDescent="0.2">
      <c r="H4711" s="27">
        <v>4601373</v>
      </c>
      <c r="I4711" s="27" t="s">
        <v>4018</v>
      </c>
      <c r="J4711" s="28" t="s">
        <v>4985</v>
      </c>
      <c r="K4711" s="29">
        <f t="shared" si="124"/>
        <v>1</v>
      </c>
      <c r="L4711" s="29" t="str">
        <f>VLOOKUP(J4711,'所属＆地区別'!$B$2:$C$100,2,FALSE)</f>
        <v>西部</v>
      </c>
      <c r="M4711" s="9">
        <v>2</v>
      </c>
    </row>
    <row r="4712" spans="8:13" x14ac:dyDescent="0.2">
      <c r="H4712" s="27">
        <v>4601383</v>
      </c>
      <c r="I4712" s="27" t="s">
        <v>4019</v>
      </c>
      <c r="J4712" s="28" t="s">
        <v>4985</v>
      </c>
      <c r="K4712" s="29">
        <f t="shared" si="124"/>
        <v>0</v>
      </c>
      <c r="L4712" s="29" t="str">
        <f>VLOOKUP(J4712,'所属＆地区別'!$B$2:$C$100,2,FALSE)</f>
        <v>西部</v>
      </c>
      <c r="M4712" s="9">
        <v>1</v>
      </c>
    </row>
    <row r="4713" spans="8:13" x14ac:dyDescent="0.2">
      <c r="H4713" s="27">
        <v>4601392</v>
      </c>
      <c r="I4713" s="27" t="s">
        <v>4020</v>
      </c>
      <c r="J4713" s="28" t="s">
        <v>4985</v>
      </c>
      <c r="K4713" s="29">
        <f t="shared" si="124"/>
        <v>0</v>
      </c>
      <c r="L4713" s="29" t="str">
        <f>VLOOKUP(J4713,'所属＆地区別'!$B$2:$C$100,2,FALSE)</f>
        <v>西部</v>
      </c>
      <c r="M4713" s="9">
        <v>2</v>
      </c>
    </row>
    <row r="4714" spans="8:13" x14ac:dyDescent="0.2">
      <c r="H4714" s="27">
        <v>4601395</v>
      </c>
      <c r="I4714" s="27" t="s">
        <v>4021</v>
      </c>
      <c r="J4714" s="28" t="s">
        <v>4985</v>
      </c>
      <c r="K4714" s="29">
        <f t="shared" si="124"/>
        <v>0</v>
      </c>
      <c r="L4714" s="29" t="str">
        <f>VLOOKUP(J4714,'所属＆地区別'!$B$2:$C$100,2,FALSE)</f>
        <v>西部</v>
      </c>
      <c r="M4714" s="9">
        <v>2</v>
      </c>
    </row>
    <row r="4715" spans="8:13" x14ac:dyDescent="0.2">
      <c r="H4715" s="27">
        <v>4601406</v>
      </c>
      <c r="I4715" s="27" t="s">
        <v>4022</v>
      </c>
      <c r="J4715" s="28" t="s">
        <v>4985</v>
      </c>
      <c r="K4715" s="29">
        <f t="shared" si="124"/>
        <v>0</v>
      </c>
      <c r="L4715" s="29" t="str">
        <f>VLOOKUP(J4715,'所属＆地区別'!$B$2:$C$100,2,FALSE)</f>
        <v>西部</v>
      </c>
      <c r="M4715" s="9">
        <v>1</v>
      </c>
    </row>
    <row r="4716" spans="8:13" x14ac:dyDescent="0.2">
      <c r="H4716" s="27">
        <v>4601408</v>
      </c>
      <c r="I4716" s="27" t="s">
        <v>4023</v>
      </c>
      <c r="J4716" s="28" t="s">
        <v>4985</v>
      </c>
      <c r="K4716" s="29">
        <f t="shared" si="124"/>
        <v>0</v>
      </c>
      <c r="L4716" s="29" t="str">
        <f>VLOOKUP(J4716,'所属＆地区別'!$B$2:$C$100,2,FALSE)</f>
        <v>西部</v>
      </c>
      <c r="M4716" s="9">
        <v>1</v>
      </c>
    </row>
    <row r="4717" spans="8:13" x14ac:dyDescent="0.2">
      <c r="H4717" s="27">
        <v>4601429</v>
      </c>
      <c r="I4717" s="27" t="s">
        <v>4024</v>
      </c>
      <c r="J4717" s="28" t="s">
        <v>4985</v>
      </c>
      <c r="K4717" s="29">
        <f t="shared" si="124"/>
        <v>0</v>
      </c>
      <c r="L4717" s="29" t="str">
        <f>VLOOKUP(J4717,'所属＆地区別'!$B$2:$C$100,2,FALSE)</f>
        <v>西部</v>
      </c>
      <c r="M4717" s="9">
        <v>1</v>
      </c>
    </row>
    <row r="4718" spans="8:13" x14ac:dyDescent="0.2">
      <c r="H4718" s="27">
        <v>4601430</v>
      </c>
      <c r="I4718" s="27" t="s">
        <v>4025</v>
      </c>
      <c r="J4718" s="28" t="s">
        <v>4985</v>
      </c>
      <c r="K4718" s="29">
        <f t="shared" si="124"/>
        <v>0</v>
      </c>
      <c r="L4718" s="29" t="str">
        <f>VLOOKUP(J4718,'所属＆地区別'!$B$2:$C$100,2,FALSE)</f>
        <v>西部</v>
      </c>
      <c r="M4718" s="9">
        <v>2</v>
      </c>
    </row>
    <row r="4719" spans="8:13" x14ac:dyDescent="0.2">
      <c r="H4719" s="27">
        <v>4601452</v>
      </c>
      <c r="I4719" s="27" t="s">
        <v>4026</v>
      </c>
      <c r="J4719" s="28" t="s">
        <v>4985</v>
      </c>
      <c r="K4719" s="29">
        <f t="shared" si="124"/>
        <v>0</v>
      </c>
      <c r="L4719" s="29" t="str">
        <f>VLOOKUP(J4719,'所属＆地区別'!$B$2:$C$100,2,FALSE)</f>
        <v>西部</v>
      </c>
      <c r="M4719" s="9">
        <v>1</v>
      </c>
    </row>
    <row r="4720" spans="8:13" x14ac:dyDescent="0.2">
      <c r="H4720" s="27">
        <v>4601464</v>
      </c>
      <c r="I4720" s="27" t="s">
        <v>4027</v>
      </c>
      <c r="J4720" s="28" t="s">
        <v>4985</v>
      </c>
      <c r="K4720" s="29">
        <f t="shared" si="124"/>
        <v>0</v>
      </c>
      <c r="L4720" s="29" t="str">
        <f>VLOOKUP(J4720,'所属＆地区別'!$B$2:$C$100,2,FALSE)</f>
        <v>西部</v>
      </c>
      <c r="M4720" s="9">
        <v>2</v>
      </c>
    </row>
    <row r="4721" spans="8:13" x14ac:dyDescent="0.2">
      <c r="H4721" s="27">
        <v>4601465</v>
      </c>
      <c r="I4721" s="27" t="s">
        <v>4028</v>
      </c>
      <c r="J4721" s="28" t="s">
        <v>4985</v>
      </c>
      <c r="K4721" s="29">
        <f t="shared" si="124"/>
        <v>1</v>
      </c>
      <c r="L4721" s="29" t="str">
        <f>VLOOKUP(J4721,'所属＆地区別'!$B$2:$C$100,2,FALSE)</f>
        <v>西部</v>
      </c>
      <c r="M4721" s="9">
        <v>1</v>
      </c>
    </row>
    <row r="4722" spans="8:13" x14ac:dyDescent="0.2">
      <c r="H4722" s="27">
        <v>4601467</v>
      </c>
      <c r="I4722" s="27" t="s">
        <v>4029</v>
      </c>
      <c r="J4722" s="28" t="s">
        <v>4985</v>
      </c>
      <c r="K4722" s="29">
        <f t="shared" si="124"/>
        <v>0</v>
      </c>
      <c r="L4722" s="29" t="str">
        <f>VLOOKUP(J4722,'所属＆地区別'!$B$2:$C$100,2,FALSE)</f>
        <v>西部</v>
      </c>
      <c r="M4722" s="9">
        <v>1</v>
      </c>
    </row>
    <row r="4723" spans="8:13" x14ac:dyDescent="0.2">
      <c r="H4723" s="27">
        <v>4601471</v>
      </c>
      <c r="I4723" s="27" t="s">
        <v>4030</v>
      </c>
      <c r="J4723" s="28" t="s">
        <v>4985</v>
      </c>
      <c r="K4723" s="29">
        <f t="shared" si="124"/>
        <v>0</v>
      </c>
      <c r="L4723" s="29" t="str">
        <f>VLOOKUP(J4723,'所属＆地区別'!$B$2:$C$100,2,FALSE)</f>
        <v>西部</v>
      </c>
      <c r="M4723" s="9">
        <v>1</v>
      </c>
    </row>
    <row r="4724" spans="8:13" x14ac:dyDescent="0.2">
      <c r="H4724" s="27">
        <v>4601477</v>
      </c>
      <c r="I4724" s="27" t="s">
        <v>4031</v>
      </c>
      <c r="J4724" s="28" t="s">
        <v>4985</v>
      </c>
      <c r="K4724" s="29">
        <f t="shared" si="124"/>
        <v>0</v>
      </c>
      <c r="L4724" s="29" t="str">
        <f>VLOOKUP(J4724,'所属＆地区別'!$B$2:$C$100,2,FALSE)</f>
        <v>西部</v>
      </c>
      <c r="M4724" s="9">
        <v>2</v>
      </c>
    </row>
    <row r="4725" spans="8:13" x14ac:dyDescent="0.2">
      <c r="H4725" s="27">
        <v>4601514</v>
      </c>
      <c r="I4725" s="27" t="s">
        <v>4032</v>
      </c>
      <c r="J4725" s="28" t="s">
        <v>4985</v>
      </c>
      <c r="K4725" s="29">
        <f t="shared" si="124"/>
        <v>0</v>
      </c>
      <c r="L4725" s="29" t="str">
        <f>VLOOKUP(J4725,'所属＆地区別'!$B$2:$C$100,2,FALSE)</f>
        <v>西部</v>
      </c>
      <c r="M4725" s="9">
        <v>1</v>
      </c>
    </row>
    <row r="4726" spans="8:13" x14ac:dyDescent="0.2">
      <c r="H4726" s="27">
        <v>4601522</v>
      </c>
      <c r="I4726" s="27" t="s">
        <v>4033</v>
      </c>
      <c r="J4726" s="28" t="s">
        <v>4985</v>
      </c>
      <c r="K4726" s="29">
        <f t="shared" si="124"/>
        <v>1</v>
      </c>
      <c r="L4726" s="29" t="str">
        <f>VLOOKUP(J4726,'所属＆地区別'!$B$2:$C$100,2,FALSE)</f>
        <v>西部</v>
      </c>
      <c r="M4726" s="9">
        <v>2</v>
      </c>
    </row>
    <row r="4727" spans="8:13" x14ac:dyDescent="0.2">
      <c r="H4727" s="27">
        <v>4601523</v>
      </c>
      <c r="I4727" s="27" t="s">
        <v>4034</v>
      </c>
      <c r="J4727" s="28" t="s">
        <v>4985</v>
      </c>
      <c r="K4727" s="29">
        <f t="shared" si="124"/>
        <v>0</v>
      </c>
      <c r="L4727" s="29" t="str">
        <f>VLOOKUP(J4727,'所属＆地区別'!$B$2:$C$100,2,FALSE)</f>
        <v>西部</v>
      </c>
      <c r="M4727" s="9">
        <v>2</v>
      </c>
    </row>
    <row r="4728" spans="8:13" x14ac:dyDescent="0.2">
      <c r="H4728" s="27">
        <v>4601540</v>
      </c>
      <c r="I4728" s="27" t="s">
        <v>4035</v>
      </c>
      <c r="J4728" s="28" t="s">
        <v>4985</v>
      </c>
      <c r="K4728" s="29">
        <f t="shared" si="124"/>
        <v>0</v>
      </c>
      <c r="L4728" s="29" t="str">
        <f>VLOOKUP(J4728,'所属＆地区別'!$B$2:$C$100,2,FALSE)</f>
        <v>西部</v>
      </c>
      <c r="M4728" s="9">
        <v>2</v>
      </c>
    </row>
    <row r="4729" spans="8:13" x14ac:dyDescent="0.2">
      <c r="H4729" s="27">
        <v>4601545</v>
      </c>
      <c r="I4729" s="27" t="s">
        <v>4036</v>
      </c>
      <c r="J4729" s="28" t="s">
        <v>4985</v>
      </c>
      <c r="K4729" s="29">
        <f t="shared" si="124"/>
        <v>0</v>
      </c>
      <c r="L4729" s="29" t="str">
        <f>VLOOKUP(J4729,'所属＆地区別'!$B$2:$C$100,2,FALSE)</f>
        <v>西部</v>
      </c>
      <c r="M4729" s="9">
        <v>1</v>
      </c>
    </row>
    <row r="4730" spans="8:13" x14ac:dyDescent="0.2">
      <c r="H4730" s="27">
        <v>4601546</v>
      </c>
      <c r="I4730" s="27" t="s">
        <v>4037</v>
      </c>
      <c r="J4730" s="28" t="s">
        <v>4985</v>
      </c>
      <c r="K4730" s="29">
        <f t="shared" si="124"/>
        <v>0</v>
      </c>
      <c r="L4730" s="29" t="str">
        <f>VLOOKUP(J4730,'所属＆地区別'!$B$2:$C$100,2,FALSE)</f>
        <v>西部</v>
      </c>
      <c r="M4730" s="9">
        <v>2</v>
      </c>
    </row>
    <row r="4731" spans="8:13" x14ac:dyDescent="0.2">
      <c r="H4731" s="27">
        <v>4601550</v>
      </c>
      <c r="I4731" s="27" t="s">
        <v>4038</v>
      </c>
      <c r="J4731" s="28" t="s">
        <v>4985</v>
      </c>
      <c r="K4731" s="29">
        <f t="shared" si="124"/>
        <v>0</v>
      </c>
      <c r="L4731" s="29" t="str">
        <f>VLOOKUP(J4731,'所属＆地区別'!$B$2:$C$100,2,FALSE)</f>
        <v>西部</v>
      </c>
      <c r="M4731" s="9">
        <v>1</v>
      </c>
    </row>
    <row r="4732" spans="8:13" x14ac:dyDescent="0.2">
      <c r="H4732" s="27">
        <v>4601560</v>
      </c>
      <c r="I4732" s="27" t="s">
        <v>4039</v>
      </c>
      <c r="J4732" s="28" t="s">
        <v>4985</v>
      </c>
      <c r="K4732" s="29">
        <f t="shared" si="124"/>
        <v>0</v>
      </c>
      <c r="L4732" s="29" t="str">
        <f>VLOOKUP(J4732,'所属＆地区別'!$B$2:$C$100,2,FALSE)</f>
        <v>西部</v>
      </c>
      <c r="M4732" s="9">
        <v>1</v>
      </c>
    </row>
    <row r="4733" spans="8:13" x14ac:dyDescent="0.2">
      <c r="H4733" s="27">
        <v>4601567</v>
      </c>
      <c r="I4733" s="27" t="s">
        <v>5821</v>
      </c>
      <c r="J4733" s="28" t="s">
        <v>4985</v>
      </c>
      <c r="K4733" s="29">
        <f t="shared" si="124"/>
        <v>0</v>
      </c>
      <c r="L4733" s="29" t="str">
        <f>VLOOKUP(J4733,'所属＆地区別'!$B$2:$C$100,2,FALSE)</f>
        <v>西部</v>
      </c>
      <c r="M4733" s="9">
        <v>2</v>
      </c>
    </row>
    <row r="4734" spans="8:13" x14ac:dyDescent="0.2">
      <c r="H4734" s="27">
        <v>4601583</v>
      </c>
      <c r="I4734" s="27" t="s">
        <v>4040</v>
      </c>
      <c r="J4734" s="28" t="s">
        <v>4985</v>
      </c>
      <c r="K4734" s="29">
        <f t="shared" si="124"/>
        <v>0</v>
      </c>
      <c r="L4734" s="29" t="str">
        <f>VLOOKUP(J4734,'所属＆地区別'!$B$2:$C$100,2,FALSE)</f>
        <v>西部</v>
      </c>
      <c r="M4734" s="9">
        <v>1</v>
      </c>
    </row>
    <row r="4735" spans="8:13" x14ac:dyDescent="0.2">
      <c r="H4735" s="27">
        <v>4601584</v>
      </c>
      <c r="I4735" s="27" t="s">
        <v>4041</v>
      </c>
      <c r="J4735" s="28" t="s">
        <v>4985</v>
      </c>
      <c r="K4735" s="29">
        <f t="shared" si="124"/>
        <v>0</v>
      </c>
      <c r="L4735" s="29" t="str">
        <f>VLOOKUP(J4735,'所属＆地区別'!$B$2:$C$100,2,FALSE)</f>
        <v>西部</v>
      </c>
      <c r="M4735" s="9">
        <v>1</v>
      </c>
    </row>
    <row r="4736" spans="8:13" x14ac:dyDescent="0.2">
      <c r="H4736" s="27">
        <v>4601593</v>
      </c>
      <c r="I4736" s="27" t="s">
        <v>4042</v>
      </c>
      <c r="J4736" s="28" t="s">
        <v>4985</v>
      </c>
      <c r="K4736" s="29">
        <f t="shared" si="124"/>
        <v>0</v>
      </c>
      <c r="L4736" s="29" t="str">
        <f>VLOOKUP(J4736,'所属＆地区別'!$B$2:$C$100,2,FALSE)</f>
        <v>西部</v>
      </c>
      <c r="M4736" s="9">
        <v>2</v>
      </c>
    </row>
    <row r="4737" spans="8:13" x14ac:dyDescent="0.2">
      <c r="H4737" s="27">
        <v>4601594</v>
      </c>
      <c r="I4737" s="27" t="s">
        <v>146</v>
      </c>
      <c r="J4737" s="28" t="s">
        <v>4985</v>
      </c>
      <c r="K4737" s="29">
        <f t="shared" si="124"/>
        <v>0</v>
      </c>
      <c r="L4737" s="29" t="str">
        <f>VLOOKUP(J4737,'所属＆地区別'!$B$2:$C$100,2,FALSE)</f>
        <v>西部</v>
      </c>
      <c r="M4737" s="9">
        <v>2</v>
      </c>
    </row>
    <row r="4738" spans="8:13" x14ac:dyDescent="0.2">
      <c r="H4738" s="27">
        <v>4601611</v>
      </c>
      <c r="I4738" s="27" t="s">
        <v>4043</v>
      </c>
      <c r="J4738" s="28" t="s">
        <v>4985</v>
      </c>
      <c r="K4738" s="29">
        <f t="shared" si="124"/>
        <v>1</v>
      </c>
      <c r="L4738" s="29" t="str">
        <f>VLOOKUP(J4738,'所属＆地区別'!$B$2:$C$100,2,FALSE)</f>
        <v>西部</v>
      </c>
      <c r="M4738" s="9">
        <v>2</v>
      </c>
    </row>
    <row r="4739" spans="8:13" x14ac:dyDescent="0.2">
      <c r="H4739" s="27">
        <v>4601612</v>
      </c>
      <c r="I4739" s="27" t="s">
        <v>4044</v>
      </c>
      <c r="J4739" s="28" t="s">
        <v>4985</v>
      </c>
      <c r="K4739" s="29">
        <f t="shared" ref="K4739:K4802" si="125">SUMIF($C$3:$C$9305,H4739,$F$3:$F$9305)</f>
        <v>0</v>
      </c>
      <c r="L4739" s="29" t="str">
        <f>VLOOKUP(J4739,'所属＆地区別'!$B$2:$C$100,2,FALSE)</f>
        <v>西部</v>
      </c>
      <c r="M4739" s="9">
        <v>2</v>
      </c>
    </row>
    <row r="4740" spans="8:13" x14ac:dyDescent="0.2">
      <c r="H4740" s="27">
        <v>4601613</v>
      </c>
      <c r="I4740" s="27" t="s">
        <v>4045</v>
      </c>
      <c r="J4740" s="28" t="s">
        <v>4985</v>
      </c>
      <c r="K4740" s="29">
        <f t="shared" si="125"/>
        <v>0</v>
      </c>
      <c r="L4740" s="29" t="str">
        <f>VLOOKUP(J4740,'所属＆地区別'!$B$2:$C$100,2,FALSE)</f>
        <v>西部</v>
      </c>
      <c r="M4740" s="9">
        <v>2</v>
      </c>
    </row>
    <row r="4741" spans="8:13" x14ac:dyDescent="0.2">
      <c r="H4741" s="27">
        <v>4601614</v>
      </c>
      <c r="I4741" s="27" t="s">
        <v>4046</v>
      </c>
      <c r="J4741" s="28" t="s">
        <v>4985</v>
      </c>
      <c r="K4741" s="29">
        <f t="shared" si="125"/>
        <v>0</v>
      </c>
      <c r="L4741" s="29" t="str">
        <f>VLOOKUP(J4741,'所属＆地区別'!$B$2:$C$100,2,FALSE)</f>
        <v>西部</v>
      </c>
      <c r="M4741" s="9">
        <v>2</v>
      </c>
    </row>
    <row r="4742" spans="8:13" x14ac:dyDescent="0.2">
      <c r="H4742" s="27">
        <v>4601621</v>
      </c>
      <c r="I4742" s="27" t="s">
        <v>4047</v>
      </c>
      <c r="J4742" s="28" t="s">
        <v>4985</v>
      </c>
      <c r="K4742" s="29">
        <f t="shared" si="125"/>
        <v>0</v>
      </c>
      <c r="L4742" s="29" t="str">
        <f>VLOOKUP(J4742,'所属＆地区別'!$B$2:$C$100,2,FALSE)</f>
        <v>西部</v>
      </c>
      <c r="M4742" s="9">
        <v>1</v>
      </c>
    </row>
    <row r="4743" spans="8:13" x14ac:dyDescent="0.2">
      <c r="H4743" s="27">
        <v>4601622</v>
      </c>
      <c r="I4743" s="27" t="s">
        <v>4048</v>
      </c>
      <c r="J4743" s="28" t="s">
        <v>4985</v>
      </c>
      <c r="K4743" s="29">
        <f t="shared" si="125"/>
        <v>0</v>
      </c>
      <c r="L4743" s="29" t="str">
        <f>VLOOKUP(J4743,'所属＆地区別'!$B$2:$C$100,2,FALSE)</f>
        <v>西部</v>
      </c>
      <c r="M4743" s="9">
        <v>2</v>
      </c>
    </row>
    <row r="4744" spans="8:13" x14ac:dyDescent="0.2">
      <c r="H4744" s="27">
        <v>4601637</v>
      </c>
      <c r="I4744" s="27" t="s">
        <v>4049</v>
      </c>
      <c r="J4744" s="28" t="s">
        <v>4985</v>
      </c>
      <c r="K4744" s="29">
        <f t="shared" si="125"/>
        <v>0</v>
      </c>
      <c r="L4744" s="29" t="str">
        <f>VLOOKUP(J4744,'所属＆地区別'!$B$2:$C$100,2,FALSE)</f>
        <v>西部</v>
      </c>
      <c r="M4744" s="9">
        <v>1</v>
      </c>
    </row>
    <row r="4745" spans="8:13" x14ac:dyDescent="0.2">
      <c r="H4745" s="27">
        <v>4601643</v>
      </c>
      <c r="I4745" s="27" t="s">
        <v>4050</v>
      </c>
      <c r="J4745" s="28" t="s">
        <v>4985</v>
      </c>
      <c r="K4745" s="29">
        <f t="shared" si="125"/>
        <v>1</v>
      </c>
      <c r="L4745" s="29" t="str">
        <f>VLOOKUP(J4745,'所属＆地区別'!$B$2:$C$100,2,FALSE)</f>
        <v>西部</v>
      </c>
      <c r="M4745" s="9">
        <v>1</v>
      </c>
    </row>
    <row r="4746" spans="8:13" x14ac:dyDescent="0.2">
      <c r="H4746" s="27">
        <v>4601655</v>
      </c>
      <c r="I4746" s="27" t="s">
        <v>4051</v>
      </c>
      <c r="J4746" s="28" t="s">
        <v>4985</v>
      </c>
      <c r="K4746" s="29">
        <f t="shared" si="125"/>
        <v>0</v>
      </c>
      <c r="L4746" s="29" t="str">
        <f>VLOOKUP(J4746,'所属＆地区別'!$B$2:$C$100,2,FALSE)</f>
        <v>西部</v>
      </c>
      <c r="M4746" s="9">
        <v>1</v>
      </c>
    </row>
    <row r="4747" spans="8:13" x14ac:dyDescent="0.2">
      <c r="H4747" s="27">
        <v>4601656</v>
      </c>
      <c r="I4747" s="27" t="s">
        <v>4052</v>
      </c>
      <c r="J4747" s="28" t="s">
        <v>4985</v>
      </c>
      <c r="K4747" s="29">
        <f t="shared" si="125"/>
        <v>1</v>
      </c>
      <c r="L4747" s="29" t="str">
        <f>VLOOKUP(J4747,'所属＆地区別'!$B$2:$C$100,2,FALSE)</f>
        <v>西部</v>
      </c>
      <c r="M4747" s="9">
        <v>1</v>
      </c>
    </row>
    <row r="4748" spans="8:13" x14ac:dyDescent="0.2">
      <c r="H4748" s="27">
        <v>4601660</v>
      </c>
      <c r="I4748" s="27" t="s">
        <v>4053</v>
      </c>
      <c r="J4748" s="28" t="s">
        <v>4985</v>
      </c>
      <c r="K4748" s="29">
        <f t="shared" si="125"/>
        <v>0</v>
      </c>
      <c r="L4748" s="29" t="str">
        <f>VLOOKUP(J4748,'所属＆地区別'!$B$2:$C$100,2,FALSE)</f>
        <v>西部</v>
      </c>
      <c r="M4748" s="9">
        <v>2</v>
      </c>
    </row>
    <row r="4749" spans="8:13" x14ac:dyDescent="0.2">
      <c r="H4749" s="27">
        <v>4601663</v>
      </c>
      <c r="I4749" s="27" t="s">
        <v>4054</v>
      </c>
      <c r="J4749" s="28" t="s">
        <v>4985</v>
      </c>
      <c r="K4749" s="29">
        <f t="shared" si="125"/>
        <v>2</v>
      </c>
      <c r="L4749" s="29" t="str">
        <f>VLOOKUP(J4749,'所属＆地区別'!$B$2:$C$100,2,FALSE)</f>
        <v>西部</v>
      </c>
      <c r="M4749" s="9">
        <v>1</v>
      </c>
    </row>
    <row r="4750" spans="8:13" x14ac:dyDescent="0.2">
      <c r="H4750" s="27">
        <v>4601674</v>
      </c>
      <c r="I4750" s="27" t="s">
        <v>4055</v>
      </c>
      <c r="J4750" s="28" t="s">
        <v>4985</v>
      </c>
      <c r="K4750" s="29">
        <f t="shared" si="125"/>
        <v>0</v>
      </c>
      <c r="L4750" s="29" t="str">
        <f>VLOOKUP(J4750,'所属＆地区別'!$B$2:$C$100,2,FALSE)</f>
        <v>西部</v>
      </c>
      <c r="M4750" s="9">
        <v>1</v>
      </c>
    </row>
    <row r="4751" spans="8:13" x14ac:dyDescent="0.2">
      <c r="H4751" s="27">
        <v>4601676</v>
      </c>
      <c r="I4751" s="27" t="s">
        <v>4056</v>
      </c>
      <c r="J4751" s="28" t="s">
        <v>4985</v>
      </c>
      <c r="K4751" s="29">
        <f t="shared" si="125"/>
        <v>0</v>
      </c>
      <c r="L4751" s="29" t="str">
        <f>VLOOKUP(J4751,'所属＆地区別'!$B$2:$C$100,2,FALSE)</f>
        <v>西部</v>
      </c>
      <c r="M4751" s="9">
        <v>2</v>
      </c>
    </row>
    <row r="4752" spans="8:13" x14ac:dyDescent="0.2">
      <c r="H4752" s="27">
        <v>4601678</v>
      </c>
      <c r="I4752" s="27" t="s">
        <v>4057</v>
      </c>
      <c r="J4752" s="28" t="s">
        <v>4985</v>
      </c>
      <c r="K4752" s="29">
        <f t="shared" si="125"/>
        <v>0</v>
      </c>
      <c r="L4752" s="29" t="str">
        <f>VLOOKUP(J4752,'所属＆地区別'!$B$2:$C$100,2,FALSE)</f>
        <v>西部</v>
      </c>
      <c r="M4752" s="9">
        <v>1</v>
      </c>
    </row>
    <row r="4753" spans="8:13" x14ac:dyDescent="0.2">
      <c r="H4753" s="27">
        <v>4601683</v>
      </c>
      <c r="I4753" s="27" t="s">
        <v>4058</v>
      </c>
      <c r="J4753" s="28" t="s">
        <v>4985</v>
      </c>
      <c r="K4753" s="29">
        <f t="shared" si="125"/>
        <v>0</v>
      </c>
      <c r="L4753" s="29" t="str">
        <f>VLOOKUP(J4753,'所属＆地区別'!$B$2:$C$100,2,FALSE)</f>
        <v>西部</v>
      </c>
      <c r="M4753" s="9">
        <v>1</v>
      </c>
    </row>
    <row r="4754" spans="8:13" x14ac:dyDescent="0.2">
      <c r="H4754" s="27">
        <v>4601689</v>
      </c>
      <c r="I4754" s="27" t="s">
        <v>4059</v>
      </c>
      <c r="J4754" s="28" t="s">
        <v>4985</v>
      </c>
      <c r="K4754" s="29">
        <f t="shared" si="125"/>
        <v>0</v>
      </c>
      <c r="L4754" s="29" t="str">
        <f>VLOOKUP(J4754,'所属＆地区別'!$B$2:$C$100,2,FALSE)</f>
        <v>西部</v>
      </c>
      <c r="M4754" s="9">
        <v>1</v>
      </c>
    </row>
    <row r="4755" spans="8:13" x14ac:dyDescent="0.2">
      <c r="H4755" s="27">
        <v>4601690</v>
      </c>
      <c r="I4755" s="27" t="s">
        <v>4060</v>
      </c>
      <c r="J4755" s="28" t="s">
        <v>4985</v>
      </c>
      <c r="K4755" s="29">
        <f t="shared" si="125"/>
        <v>0</v>
      </c>
      <c r="L4755" s="29" t="str">
        <f>VLOOKUP(J4755,'所属＆地区別'!$B$2:$C$100,2,FALSE)</f>
        <v>西部</v>
      </c>
      <c r="M4755" s="9">
        <v>1</v>
      </c>
    </row>
    <row r="4756" spans="8:13" x14ac:dyDescent="0.2">
      <c r="H4756" s="27">
        <v>4601720</v>
      </c>
      <c r="I4756" s="27" t="s">
        <v>4061</v>
      </c>
      <c r="J4756" s="28" t="s">
        <v>4985</v>
      </c>
      <c r="K4756" s="29">
        <f t="shared" si="125"/>
        <v>3</v>
      </c>
      <c r="L4756" s="29" t="str">
        <f>VLOOKUP(J4756,'所属＆地区別'!$B$2:$C$100,2,FALSE)</f>
        <v>西部</v>
      </c>
      <c r="M4756" s="9">
        <v>1</v>
      </c>
    </row>
    <row r="4757" spans="8:13" x14ac:dyDescent="0.2">
      <c r="H4757" s="27">
        <v>4601722</v>
      </c>
      <c r="I4757" s="27" t="s">
        <v>4062</v>
      </c>
      <c r="J4757" s="28" t="s">
        <v>4985</v>
      </c>
      <c r="K4757" s="29">
        <f t="shared" si="125"/>
        <v>0</v>
      </c>
      <c r="L4757" s="29" t="str">
        <f>VLOOKUP(J4757,'所属＆地区別'!$B$2:$C$100,2,FALSE)</f>
        <v>西部</v>
      </c>
      <c r="M4757" s="9">
        <v>1</v>
      </c>
    </row>
    <row r="4758" spans="8:13" x14ac:dyDescent="0.2">
      <c r="H4758" s="27">
        <v>4601723</v>
      </c>
      <c r="I4758" s="27" t="s">
        <v>4063</v>
      </c>
      <c r="J4758" s="28" t="s">
        <v>4985</v>
      </c>
      <c r="K4758" s="29">
        <f t="shared" si="125"/>
        <v>0</v>
      </c>
      <c r="L4758" s="29" t="str">
        <f>VLOOKUP(J4758,'所属＆地区別'!$B$2:$C$100,2,FALSE)</f>
        <v>西部</v>
      </c>
      <c r="M4758" s="9">
        <v>2</v>
      </c>
    </row>
    <row r="4759" spans="8:13" x14ac:dyDescent="0.2">
      <c r="H4759" s="27">
        <v>4601724</v>
      </c>
      <c r="I4759" s="27" t="s">
        <v>4064</v>
      </c>
      <c r="J4759" s="28" t="s">
        <v>4985</v>
      </c>
      <c r="K4759" s="29">
        <f t="shared" si="125"/>
        <v>0</v>
      </c>
      <c r="L4759" s="29" t="str">
        <f>VLOOKUP(J4759,'所属＆地区別'!$B$2:$C$100,2,FALSE)</f>
        <v>西部</v>
      </c>
      <c r="M4759" s="9">
        <v>1</v>
      </c>
    </row>
    <row r="4760" spans="8:13" x14ac:dyDescent="0.2">
      <c r="H4760" s="27">
        <v>4601742</v>
      </c>
      <c r="I4760" s="27" t="s">
        <v>4065</v>
      </c>
      <c r="J4760" s="28" t="s">
        <v>4985</v>
      </c>
      <c r="K4760" s="29">
        <f t="shared" si="125"/>
        <v>0</v>
      </c>
      <c r="L4760" s="29" t="str">
        <f>VLOOKUP(J4760,'所属＆地区別'!$B$2:$C$100,2,FALSE)</f>
        <v>西部</v>
      </c>
      <c r="M4760" s="9">
        <v>2</v>
      </c>
    </row>
    <row r="4761" spans="8:13" x14ac:dyDescent="0.2">
      <c r="H4761" s="27">
        <v>4601749</v>
      </c>
      <c r="I4761" s="27" t="s">
        <v>4066</v>
      </c>
      <c r="J4761" s="28" t="s">
        <v>4985</v>
      </c>
      <c r="K4761" s="29">
        <f t="shared" si="125"/>
        <v>0</v>
      </c>
      <c r="L4761" s="29" t="str">
        <f>VLOOKUP(J4761,'所属＆地区別'!$B$2:$C$100,2,FALSE)</f>
        <v>西部</v>
      </c>
      <c r="M4761" s="9">
        <v>1</v>
      </c>
    </row>
    <row r="4762" spans="8:13" x14ac:dyDescent="0.2">
      <c r="H4762" s="27">
        <v>4601754</v>
      </c>
      <c r="I4762" s="27" t="s">
        <v>4067</v>
      </c>
      <c r="J4762" s="28" t="s">
        <v>4985</v>
      </c>
      <c r="K4762" s="29">
        <f t="shared" si="125"/>
        <v>0</v>
      </c>
      <c r="L4762" s="29" t="str">
        <f>VLOOKUP(J4762,'所属＆地区別'!$B$2:$C$100,2,FALSE)</f>
        <v>西部</v>
      </c>
      <c r="M4762" s="9">
        <v>1</v>
      </c>
    </row>
    <row r="4763" spans="8:13" x14ac:dyDescent="0.2">
      <c r="H4763" s="27">
        <v>4601761</v>
      </c>
      <c r="I4763" s="27" t="s">
        <v>4068</v>
      </c>
      <c r="J4763" s="28" t="s">
        <v>4985</v>
      </c>
      <c r="K4763" s="29">
        <f t="shared" si="125"/>
        <v>0</v>
      </c>
      <c r="L4763" s="29" t="str">
        <f>VLOOKUP(J4763,'所属＆地区別'!$B$2:$C$100,2,FALSE)</f>
        <v>西部</v>
      </c>
      <c r="M4763" s="9">
        <v>2</v>
      </c>
    </row>
    <row r="4764" spans="8:13" x14ac:dyDescent="0.2">
      <c r="H4764" s="27">
        <v>4601762</v>
      </c>
      <c r="I4764" s="27" t="s">
        <v>4069</v>
      </c>
      <c r="J4764" s="28" t="s">
        <v>4985</v>
      </c>
      <c r="K4764" s="29">
        <f t="shared" si="125"/>
        <v>1</v>
      </c>
      <c r="L4764" s="29" t="str">
        <f>VLOOKUP(J4764,'所属＆地区別'!$B$2:$C$100,2,FALSE)</f>
        <v>西部</v>
      </c>
      <c r="M4764" s="9">
        <v>2</v>
      </c>
    </row>
    <row r="4765" spans="8:13" x14ac:dyDescent="0.2">
      <c r="H4765" s="27">
        <v>4601763</v>
      </c>
      <c r="I4765" s="27" t="s">
        <v>4070</v>
      </c>
      <c r="J4765" s="28" t="s">
        <v>4985</v>
      </c>
      <c r="K4765" s="29">
        <f t="shared" si="125"/>
        <v>1</v>
      </c>
      <c r="L4765" s="29" t="str">
        <f>VLOOKUP(J4765,'所属＆地区別'!$B$2:$C$100,2,FALSE)</f>
        <v>西部</v>
      </c>
      <c r="M4765" s="9">
        <v>2</v>
      </c>
    </row>
    <row r="4766" spans="8:13" x14ac:dyDescent="0.2">
      <c r="H4766" s="27">
        <v>4601764</v>
      </c>
      <c r="I4766" s="27" t="s">
        <v>4071</v>
      </c>
      <c r="J4766" s="28" t="s">
        <v>4985</v>
      </c>
      <c r="K4766" s="29">
        <f t="shared" si="125"/>
        <v>0</v>
      </c>
      <c r="L4766" s="29" t="str">
        <f>VLOOKUP(J4766,'所属＆地区別'!$B$2:$C$100,2,FALSE)</f>
        <v>西部</v>
      </c>
      <c r="M4766" s="9">
        <v>1</v>
      </c>
    </row>
    <row r="4767" spans="8:13" x14ac:dyDescent="0.2">
      <c r="H4767" s="27">
        <v>4601765</v>
      </c>
      <c r="I4767" s="27" t="s">
        <v>4072</v>
      </c>
      <c r="J4767" s="28" t="s">
        <v>4985</v>
      </c>
      <c r="K4767" s="29">
        <f t="shared" si="125"/>
        <v>0</v>
      </c>
      <c r="L4767" s="29" t="str">
        <f>VLOOKUP(J4767,'所属＆地区別'!$B$2:$C$100,2,FALSE)</f>
        <v>西部</v>
      </c>
      <c r="M4767" s="9">
        <v>2</v>
      </c>
    </row>
    <row r="4768" spans="8:13" x14ac:dyDescent="0.2">
      <c r="H4768" s="27">
        <v>4601766</v>
      </c>
      <c r="I4768" s="27" t="s">
        <v>4073</v>
      </c>
      <c r="J4768" s="28" t="s">
        <v>4985</v>
      </c>
      <c r="K4768" s="29">
        <f t="shared" si="125"/>
        <v>0</v>
      </c>
      <c r="L4768" s="29" t="str">
        <f>VLOOKUP(J4768,'所属＆地区別'!$B$2:$C$100,2,FALSE)</f>
        <v>西部</v>
      </c>
      <c r="M4768" s="9">
        <v>2</v>
      </c>
    </row>
    <row r="4769" spans="8:13" x14ac:dyDescent="0.2">
      <c r="H4769" s="27">
        <v>4601792</v>
      </c>
      <c r="I4769" s="27" t="s">
        <v>4074</v>
      </c>
      <c r="J4769" s="28" t="s">
        <v>4985</v>
      </c>
      <c r="K4769" s="29">
        <f t="shared" si="125"/>
        <v>0</v>
      </c>
      <c r="L4769" s="29" t="str">
        <f>VLOOKUP(J4769,'所属＆地区別'!$B$2:$C$100,2,FALSE)</f>
        <v>西部</v>
      </c>
      <c r="M4769" s="9">
        <v>2</v>
      </c>
    </row>
    <row r="4770" spans="8:13" x14ac:dyDescent="0.2">
      <c r="H4770" s="27">
        <v>4601793</v>
      </c>
      <c r="I4770" s="27" t="s">
        <v>4075</v>
      </c>
      <c r="J4770" s="28" t="s">
        <v>4985</v>
      </c>
      <c r="K4770" s="29">
        <f t="shared" si="125"/>
        <v>0</v>
      </c>
      <c r="L4770" s="29" t="str">
        <f>VLOOKUP(J4770,'所属＆地区別'!$B$2:$C$100,2,FALSE)</f>
        <v>西部</v>
      </c>
      <c r="M4770" s="9">
        <v>1</v>
      </c>
    </row>
    <row r="4771" spans="8:13" x14ac:dyDescent="0.2">
      <c r="H4771" s="27">
        <v>4601798</v>
      </c>
      <c r="I4771" s="27" t="s">
        <v>4076</v>
      </c>
      <c r="J4771" s="28" t="s">
        <v>4985</v>
      </c>
      <c r="K4771" s="29">
        <f t="shared" si="125"/>
        <v>0</v>
      </c>
      <c r="L4771" s="29" t="str">
        <f>VLOOKUP(J4771,'所属＆地区別'!$B$2:$C$100,2,FALSE)</f>
        <v>西部</v>
      </c>
      <c r="M4771" s="9">
        <v>1</v>
      </c>
    </row>
    <row r="4772" spans="8:13" x14ac:dyDescent="0.2">
      <c r="H4772" s="27">
        <v>4601812</v>
      </c>
      <c r="I4772" s="27" t="s">
        <v>4077</v>
      </c>
      <c r="J4772" s="28" t="s">
        <v>4985</v>
      </c>
      <c r="K4772" s="29">
        <f t="shared" si="125"/>
        <v>0</v>
      </c>
      <c r="L4772" s="29" t="str">
        <f>VLOOKUP(J4772,'所属＆地区別'!$B$2:$C$100,2,FALSE)</f>
        <v>西部</v>
      </c>
      <c r="M4772" s="9">
        <v>1</v>
      </c>
    </row>
    <row r="4773" spans="8:13" x14ac:dyDescent="0.2">
      <c r="H4773" s="27">
        <v>4601813</v>
      </c>
      <c r="I4773" s="27" t="s">
        <v>4078</v>
      </c>
      <c r="J4773" s="28" t="s">
        <v>4985</v>
      </c>
      <c r="K4773" s="29">
        <f t="shared" si="125"/>
        <v>0</v>
      </c>
      <c r="L4773" s="29" t="str">
        <f>VLOOKUP(J4773,'所属＆地区別'!$B$2:$C$100,2,FALSE)</f>
        <v>西部</v>
      </c>
      <c r="M4773" s="9">
        <v>2</v>
      </c>
    </row>
    <row r="4774" spans="8:13" x14ac:dyDescent="0.2">
      <c r="H4774" s="27">
        <v>4601848</v>
      </c>
      <c r="I4774" s="27" t="s">
        <v>4079</v>
      </c>
      <c r="J4774" s="28" t="s">
        <v>4985</v>
      </c>
      <c r="K4774" s="29">
        <f t="shared" si="125"/>
        <v>2</v>
      </c>
      <c r="L4774" s="29" t="str">
        <f>VLOOKUP(J4774,'所属＆地区別'!$B$2:$C$100,2,FALSE)</f>
        <v>西部</v>
      </c>
      <c r="M4774" s="9">
        <v>1</v>
      </c>
    </row>
    <row r="4775" spans="8:13" x14ac:dyDescent="0.2">
      <c r="H4775" s="27">
        <v>4601849</v>
      </c>
      <c r="I4775" s="27" t="s">
        <v>4080</v>
      </c>
      <c r="J4775" s="28" t="s">
        <v>4985</v>
      </c>
      <c r="K4775" s="29">
        <f t="shared" si="125"/>
        <v>0</v>
      </c>
      <c r="L4775" s="29" t="str">
        <f>VLOOKUP(J4775,'所属＆地区別'!$B$2:$C$100,2,FALSE)</f>
        <v>西部</v>
      </c>
      <c r="M4775" s="9">
        <v>1</v>
      </c>
    </row>
    <row r="4776" spans="8:13" x14ac:dyDescent="0.2">
      <c r="H4776" s="27">
        <v>4601851</v>
      </c>
      <c r="I4776" s="27" t="s">
        <v>4081</v>
      </c>
      <c r="J4776" s="28" t="s">
        <v>4985</v>
      </c>
      <c r="K4776" s="29">
        <f t="shared" si="125"/>
        <v>0</v>
      </c>
      <c r="L4776" s="29" t="str">
        <f>VLOOKUP(J4776,'所属＆地区別'!$B$2:$C$100,2,FALSE)</f>
        <v>西部</v>
      </c>
      <c r="M4776" s="9">
        <v>2</v>
      </c>
    </row>
    <row r="4777" spans="8:13" x14ac:dyDescent="0.2">
      <c r="H4777" s="27">
        <v>4601854</v>
      </c>
      <c r="I4777" s="27" t="s">
        <v>4082</v>
      </c>
      <c r="J4777" s="28" t="s">
        <v>4985</v>
      </c>
      <c r="K4777" s="29">
        <f t="shared" si="125"/>
        <v>0</v>
      </c>
      <c r="L4777" s="29" t="str">
        <f>VLOOKUP(J4777,'所属＆地区別'!$B$2:$C$100,2,FALSE)</f>
        <v>西部</v>
      </c>
      <c r="M4777" s="9">
        <v>1</v>
      </c>
    </row>
    <row r="4778" spans="8:13" x14ac:dyDescent="0.2">
      <c r="H4778" s="27">
        <v>4601878</v>
      </c>
      <c r="I4778" s="27" t="s">
        <v>4083</v>
      </c>
      <c r="J4778" s="28" t="s">
        <v>4985</v>
      </c>
      <c r="K4778" s="29">
        <f t="shared" si="125"/>
        <v>0</v>
      </c>
      <c r="L4778" s="29" t="str">
        <f>VLOOKUP(J4778,'所属＆地区別'!$B$2:$C$100,2,FALSE)</f>
        <v>西部</v>
      </c>
      <c r="M4778" s="9">
        <v>1</v>
      </c>
    </row>
    <row r="4779" spans="8:13" x14ac:dyDescent="0.2">
      <c r="H4779" s="27">
        <v>4601879</v>
      </c>
      <c r="I4779" s="27" t="s">
        <v>4084</v>
      </c>
      <c r="J4779" s="28" t="s">
        <v>4985</v>
      </c>
      <c r="K4779" s="29">
        <f t="shared" si="125"/>
        <v>0</v>
      </c>
      <c r="L4779" s="29" t="str">
        <f>VLOOKUP(J4779,'所属＆地区別'!$B$2:$C$100,2,FALSE)</f>
        <v>西部</v>
      </c>
      <c r="M4779" s="9">
        <v>2</v>
      </c>
    </row>
    <row r="4780" spans="8:13" x14ac:dyDescent="0.2">
      <c r="H4780" s="27">
        <v>4601880</v>
      </c>
      <c r="I4780" s="27" t="s">
        <v>4085</v>
      </c>
      <c r="J4780" s="28" t="s">
        <v>4985</v>
      </c>
      <c r="K4780" s="29">
        <f t="shared" si="125"/>
        <v>0</v>
      </c>
      <c r="L4780" s="29" t="str">
        <f>VLOOKUP(J4780,'所属＆地区別'!$B$2:$C$100,2,FALSE)</f>
        <v>西部</v>
      </c>
      <c r="M4780" s="9">
        <v>1</v>
      </c>
    </row>
    <row r="4781" spans="8:13" x14ac:dyDescent="0.2">
      <c r="H4781" s="27">
        <v>4601885</v>
      </c>
      <c r="I4781" s="27" t="s">
        <v>4086</v>
      </c>
      <c r="J4781" s="28" t="s">
        <v>4985</v>
      </c>
      <c r="K4781" s="29">
        <f t="shared" si="125"/>
        <v>0</v>
      </c>
      <c r="L4781" s="29" t="str">
        <f>VLOOKUP(J4781,'所属＆地区別'!$B$2:$C$100,2,FALSE)</f>
        <v>西部</v>
      </c>
      <c r="M4781" s="9">
        <v>1</v>
      </c>
    </row>
    <row r="4782" spans="8:13" x14ac:dyDescent="0.2">
      <c r="H4782" s="27">
        <v>4601891</v>
      </c>
      <c r="I4782" s="27" t="s">
        <v>4087</v>
      </c>
      <c r="J4782" s="28" t="s">
        <v>4985</v>
      </c>
      <c r="K4782" s="29">
        <f t="shared" si="125"/>
        <v>0</v>
      </c>
      <c r="L4782" s="29" t="str">
        <f>VLOOKUP(J4782,'所属＆地区別'!$B$2:$C$100,2,FALSE)</f>
        <v>西部</v>
      </c>
      <c r="M4782" s="9">
        <v>1</v>
      </c>
    </row>
    <row r="4783" spans="8:13" x14ac:dyDescent="0.2">
      <c r="H4783" s="27">
        <v>4601910</v>
      </c>
      <c r="I4783" s="27" t="s">
        <v>4088</v>
      </c>
      <c r="J4783" s="28" t="s">
        <v>4985</v>
      </c>
      <c r="K4783" s="29">
        <f t="shared" si="125"/>
        <v>1</v>
      </c>
      <c r="L4783" s="29" t="str">
        <f>VLOOKUP(J4783,'所属＆地区別'!$B$2:$C$100,2,FALSE)</f>
        <v>西部</v>
      </c>
      <c r="M4783" s="9">
        <v>2</v>
      </c>
    </row>
    <row r="4784" spans="8:13" x14ac:dyDescent="0.2">
      <c r="H4784" s="27">
        <v>4601914</v>
      </c>
      <c r="I4784" s="27" t="s">
        <v>4089</v>
      </c>
      <c r="J4784" s="28" t="s">
        <v>4985</v>
      </c>
      <c r="K4784" s="29">
        <f t="shared" si="125"/>
        <v>0</v>
      </c>
      <c r="L4784" s="29" t="str">
        <f>VLOOKUP(J4784,'所属＆地区別'!$B$2:$C$100,2,FALSE)</f>
        <v>西部</v>
      </c>
      <c r="M4784" s="9">
        <v>1</v>
      </c>
    </row>
    <row r="4785" spans="8:13" x14ac:dyDescent="0.2">
      <c r="H4785" s="27">
        <v>4601915</v>
      </c>
      <c r="I4785" s="27" t="s">
        <v>4090</v>
      </c>
      <c r="J4785" s="28" t="s">
        <v>4985</v>
      </c>
      <c r="K4785" s="29">
        <f t="shared" si="125"/>
        <v>0</v>
      </c>
      <c r="L4785" s="29" t="str">
        <f>VLOOKUP(J4785,'所属＆地区別'!$B$2:$C$100,2,FALSE)</f>
        <v>西部</v>
      </c>
      <c r="M4785" s="9">
        <v>1</v>
      </c>
    </row>
    <row r="4786" spans="8:13" x14ac:dyDescent="0.2">
      <c r="H4786" s="27">
        <v>4601917</v>
      </c>
      <c r="I4786" s="27" t="s">
        <v>4091</v>
      </c>
      <c r="J4786" s="28" t="s">
        <v>4985</v>
      </c>
      <c r="K4786" s="29">
        <f t="shared" si="125"/>
        <v>1</v>
      </c>
      <c r="L4786" s="29" t="str">
        <f>VLOOKUP(J4786,'所属＆地区別'!$B$2:$C$100,2,FALSE)</f>
        <v>西部</v>
      </c>
      <c r="M4786" s="9">
        <v>1</v>
      </c>
    </row>
    <row r="4787" spans="8:13" x14ac:dyDescent="0.2">
      <c r="H4787" s="27">
        <v>4601918</v>
      </c>
      <c r="I4787" s="27" t="s">
        <v>4092</v>
      </c>
      <c r="J4787" s="28" t="s">
        <v>4985</v>
      </c>
      <c r="K4787" s="29">
        <f t="shared" si="125"/>
        <v>0</v>
      </c>
      <c r="L4787" s="29" t="str">
        <f>VLOOKUP(J4787,'所属＆地区別'!$B$2:$C$100,2,FALSE)</f>
        <v>西部</v>
      </c>
      <c r="M4787" s="9">
        <v>1</v>
      </c>
    </row>
    <row r="4788" spans="8:13" x14ac:dyDescent="0.2">
      <c r="H4788" s="27">
        <v>4601921</v>
      </c>
      <c r="I4788" s="27" t="s">
        <v>4093</v>
      </c>
      <c r="J4788" s="28" t="s">
        <v>4985</v>
      </c>
      <c r="K4788" s="29">
        <f t="shared" si="125"/>
        <v>0</v>
      </c>
      <c r="L4788" s="29" t="str">
        <f>VLOOKUP(J4788,'所属＆地区別'!$B$2:$C$100,2,FALSE)</f>
        <v>西部</v>
      </c>
      <c r="M4788" s="9">
        <v>1</v>
      </c>
    </row>
    <row r="4789" spans="8:13" x14ac:dyDescent="0.2">
      <c r="H4789" s="27">
        <v>4601922</v>
      </c>
      <c r="I4789" s="27" t="s">
        <v>4094</v>
      </c>
      <c r="J4789" s="28" t="s">
        <v>4985</v>
      </c>
      <c r="K4789" s="29">
        <f t="shared" si="125"/>
        <v>0</v>
      </c>
      <c r="L4789" s="29" t="str">
        <f>VLOOKUP(J4789,'所属＆地区別'!$B$2:$C$100,2,FALSE)</f>
        <v>西部</v>
      </c>
      <c r="M4789" s="9">
        <v>2</v>
      </c>
    </row>
    <row r="4790" spans="8:13" x14ac:dyDescent="0.2">
      <c r="H4790" s="27">
        <v>4601924</v>
      </c>
      <c r="I4790" s="27" t="s">
        <v>4095</v>
      </c>
      <c r="J4790" s="28" t="s">
        <v>4985</v>
      </c>
      <c r="K4790" s="29">
        <f t="shared" si="125"/>
        <v>0</v>
      </c>
      <c r="L4790" s="29" t="str">
        <f>VLOOKUP(J4790,'所属＆地区別'!$B$2:$C$100,2,FALSE)</f>
        <v>西部</v>
      </c>
      <c r="M4790" s="9">
        <v>1</v>
      </c>
    </row>
    <row r="4791" spans="8:13" x14ac:dyDescent="0.2">
      <c r="H4791" s="27">
        <v>4601925</v>
      </c>
      <c r="I4791" s="27" t="s">
        <v>4096</v>
      </c>
      <c r="J4791" s="28" t="s">
        <v>4985</v>
      </c>
      <c r="K4791" s="29">
        <f t="shared" si="125"/>
        <v>0</v>
      </c>
      <c r="L4791" s="29" t="str">
        <f>VLOOKUP(J4791,'所属＆地区別'!$B$2:$C$100,2,FALSE)</f>
        <v>西部</v>
      </c>
      <c r="M4791" s="9">
        <v>1</v>
      </c>
    </row>
    <row r="4792" spans="8:13" x14ac:dyDescent="0.2">
      <c r="H4792" s="27">
        <v>4601926</v>
      </c>
      <c r="I4792" s="27" t="s">
        <v>4097</v>
      </c>
      <c r="J4792" s="28" t="s">
        <v>4985</v>
      </c>
      <c r="K4792" s="29">
        <f t="shared" si="125"/>
        <v>1</v>
      </c>
      <c r="L4792" s="29" t="str">
        <f>VLOOKUP(J4792,'所属＆地区別'!$B$2:$C$100,2,FALSE)</f>
        <v>西部</v>
      </c>
      <c r="M4792" s="9">
        <v>2</v>
      </c>
    </row>
    <row r="4793" spans="8:13" x14ac:dyDescent="0.2">
      <c r="H4793" s="27">
        <v>4601927</v>
      </c>
      <c r="I4793" s="27" t="s">
        <v>4098</v>
      </c>
      <c r="J4793" s="28" t="s">
        <v>4985</v>
      </c>
      <c r="K4793" s="29">
        <f t="shared" si="125"/>
        <v>0</v>
      </c>
      <c r="L4793" s="29" t="str">
        <f>VLOOKUP(J4793,'所属＆地区別'!$B$2:$C$100,2,FALSE)</f>
        <v>西部</v>
      </c>
      <c r="M4793" s="9">
        <v>1</v>
      </c>
    </row>
    <row r="4794" spans="8:13" x14ac:dyDescent="0.2">
      <c r="H4794" s="27">
        <v>4601935</v>
      </c>
      <c r="I4794" s="27" t="s">
        <v>4099</v>
      </c>
      <c r="J4794" s="28" t="s">
        <v>4985</v>
      </c>
      <c r="K4794" s="29">
        <f t="shared" si="125"/>
        <v>0</v>
      </c>
      <c r="L4794" s="29" t="str">
        <f>VLOOKUP(J4794,'所属＆地区別'!$B$2:$C$100,2,FALSE)</f>
        <v>西部</v>
      </c>
      <c r="M4794" s="9">
        <v>1</v>
      </c>
    </row>
    <row r="4795" spans="8:13" x14ac:dyDescent="0.2">
      <c r="H4795" s="27">
        <v>4601947</v>
      </c>
      <c r="I4795" s="27" t="s">
        <v>4100</v>
      </c>
      <c r="J4795" s="28" t="s">
        <v>4985</v>
      </c>
      <c r="K4795" s="29">
        <f t="shared" si="125"/>
        <v>0</v>
      </c>
      <c r="L4795" s="29" t="str">
        <f>VLOOKUP(J4795,'所属＆地区別'!$B$2:$C$100,2,FALSE)</f>
        <v>西部</v>
      </c>
      <c r="M4795" s="9">
        <v>1</v>
      </c>
    </row>
    <row r="4796" spans="8:13" x14ac:dyDescent="0.2">
      <c r="H4796" s="27">
        <v>4601948</v>
      </c>
      <c r="I4796" s="27" t="s">
        <v>4101</v>
      </c>
      <c r="J4796" s="28" t="s">
        <v>4985</v>
      </c>
      <c r="K4796" s="29">
        <f t="shared" si="125"/>
        <v>0</v>
      </c>
      <c r="L4796" s="29" t="str">
        <f>VLOOKUP(J4796,'所属＆地区別'!$B$2:$C$100,2,FALSE)</f>
        <v>西部</v>
      </c>
      <c r="M4796" s="9">
        <v>2</v>
      </c>
    </row>
    <row r="4797" spans="8:13" x14ac:dyDescent="0.2">
      <c r="H4797" s="27">
        <v>4601950</v>
      </c>
      <c r="I4797" s="27" t="s">
        <v>4102</v>
      </c>
      <c r="J4797" s="28" t="s">
        <v>4985</v>
      </c>
      <c r="K4797" s="29">
        <f t="shared" si="125"/>
        <v>0</v>
      </c>
      <c r="L4797" s="29" t="str">
        <f>VLOOKUP(J4797,'所属＆地区別'!$B$2:$C$100,2,FALSE)</f>
        <v>西部</v>
      </c>
      <c r="M4797" s="9">
        <v>1</v>
      </c>
    </row>
    <row r="4798" spans="8:13" x14ac:dyDescent="0.2">
      <c r="H4798" s="27">
        <v>4601961</v>
      </c>
      <c r="I4798" s="27" t="s">
        <v>4103</v>
      </c>
      <c r="J4798" s="28" t="s">
        <v>4985</v>
      </c>
      <c r="K4798" s="29">
        <f t="shared" si="125"/>
        <v>0</v>
      </c>
      <c r="L4798" s="29" t="str">
        <f>VLOOKUP(J4798,'所属＆地区別'!$B$2:$C$100,2,FALSE)</f>
        <v>西部</v>
      </c>
      <c r="M4798" s="9">
        <v>2</v>
      </c>
    </row>
    <row r="4799" spans="8:13" x14ac:dyDescent="0.2">
      <c r="H4799" s="27">
        <v>4601967</v>
      </c>
      <c r="I4799" s="27" t="s">
        <v>4104</v>
      </c>
      <c r="J4799" s="28" t="s">
        <v>4985</v>
      </c>
      <c r="K4799" s="29">
        <f t="shared" si="125"/>
        <v>2</v>
      </c>
      <c r="L4799" s="29" t="str">
        <f>VLOOKUP(J4799,'所属＆地区別'!$B$2:$C$100,2,FALSE)</f>
        <v>西部</v>
      </c>
      <c r="M4799" s="9">
        <v>1</v>
      </c>
    </row>
    <row r="4800" spans="8:13" x14ac:dyDescent="0.2">
      <c r="H4800" s="27">
        <v>4601968</v>
      </c>
      <c r="I4800" s="27" t="s">
        <v>4105</v>
      </c>
      <c r="J4800" s="28" t="s">
        <v>4985</v>
      </c>
      <c r="K4800" s="29">
        <f t="shared" si="125"/>
        <v>0</v>
      </c>
      <c r="L4800" s="29" t="str">
        <f>VLOOKUP(J4800,'所属＆地区別'!$B$2:$C$100,2,FALSE)</f>
        <v>西部</v>
      </c>
      <c r="M4800" s="9">
        <v>1</v>
      </c>
    </row>
    <row r="4801" spans="8:13" x14ac:dyDescent="0.2">
      <c r="H4801" s="27">
        <v>4601970</v>
      </c>
      <c r="I4801" s="27" t="s">
        <v>4106</v>
      </c>
      <c r="J4801" s="28" t="s">
        <v>4985</v>
      </c>
      <c r="K4801" s="29">
        <f t="shared" si="125"/>
        <v>0</v>
      </c>
      <c r="L4801" s="29" t="str">
        <f>VLOOKUP(J4801,'所属＆地区別'!$B$2:$C$100,2,FALSE)</f>
        <v>西部</v>
      </c>
      <c r="M4801" s="9">
        <v>2</v>
      </c>
    </row>
    <row r="4802" spans="8:13" x14ac:dyDescent="0.2">
      <c r="H4802" s="27">
        <v>4601982</v>
      </c>
      <c r="I4802" s="27" t="s">
        <v>4107</v>
      </c>
      <c r="J4802" s="28" t="s">
        <v>4985</v>
      </c>
      <c r="K4802" s="29">
        <f t="shared" si="125"/>
        <v>0</v>
      </c>
      <c r="L4802" s="29" t="str">
        <f>VLOOKUP(J4802,'所属＆地区別'!$B$2:$C$100,2,FALSE)</f>
        <v>西部</v>
      </c>
      <c r="M4802" s="9">
        <v>1</v>
      </c>
    </row>
    <row r="4803" spans="8:13" x14ac:dyDescent="0.2">
      <c r="H4803" s="27">
        <v>4601986</v>
      </c>
      <c r="I4803" s="27" t="s">
        <v>4108</v>
      </c>
      <c r="J4803" s="28" t="s">
        <v>4985</v>
      </c>
      <c r="K4803" s="29">
        <f t="shared" ref="K4803:K4866" si="126">SUMIF($C$3:$C$9305,H4803,$F$3:$F$9305)</f>
        <v>0</v>
      </c>
      <c r="L4803" s="29" t="str">
        <f>VLOOKUP(J4803,'所属＆地区別'!$B$2:$C$100,2,FALSE)</f>
        <v>西部</v>
      </c>
      <c r="M4803" s="9">
        <v>1</v>
      </c>
    </row>
    <row r="4804" spans="8:13" x14ac:dyDescent="0.2">
      <c r="H4804" s="27">
        <v>4601996</v>
      </c>
      <c r="I4804" s="27" t="s">
        <v>4109</v>
      </c>
      <c r="J4804" s="28" t="s">
        <v>4985</v>
      </c>
      <c r="K4804" s="29">
        <f t="shared" si="126"/>
        <v>2</v>
      </c>
      <c r="L4804" s="29" t="str">
        <f>VLOOKUP(J4804,'所属＆地区別'!$B$2:$C$100,2,FALSE)</f>
        <v>西部</v>
      </c>
      <c r="M4804" s="9">
        <v>1</v>
      </c>
    </row>
    <row r="4805" spans="8:13" x14ac:dyDescent="0.2">
      <c r="H4805" s="27">
        <v>4602001</v>
      </c>
      <c r="I4805" s="27" t="s">
        <v>4110</v>
      </c>
      <c r="J4805" s="28" t="s">
        <v>4985</v>
      </c>
      <c r="K4805" s="29">
        <f t="shared" si="126"/>
        <v>0</v>
      </c>
      <c r="L4805" s="29" t="str">
        <f>VLOOKUP(J4805,'所属＆地区別'!$B$2:$C$100,2,FALSE)</f>
        <v>西部</v>
      </c>
      <c r="M4805" s="9">
        <v>1</v>
      </c>
    </row>
    <row r="4806" spans="8:13" x14ac:dyDescent="0.2">
      <c r="H4806" s="27">
        <v>4602007</v>
      </c>
      <c r="I4806" s="27" t="s">
        <v>4111</v>
      </c>
      <c r="J4806" s="28" t="s">
        <v>4985</v>
      </c>
      <c r="K4806" s="29">
        <f t="shared" si="126"/>
        <v>1</v>
      </c>
      <c r="L4806" s="29" t="str">
        <f>VLOOKUP(J4806,'所属＆地区別'!$B$2:$C$100,2,FALSE)</f>
        <v>西部</v>
      </c>
      <c r="M4806" s="9">
        <v>2</v>
      </c>
    </row>
    <row r="4807" spans="8:13" x14ac:dyDescent="0.2">
      <c r="H4807" s="27">
        <v>4602008</v>
      </c>
      <c r="I4807" s="27" t="s">
        <v>4112</v>
      </c>
      <c r="J4807" s="28" t="s">
        <v>4985</v>
      </c>
      <c r="K4807" s="29">
        <f t="shared" si="126"/>
        <v>0</v>
      </c>
      <c r="L4807" s="29" t="str">
        <f>VLOOKUP(J4807,'所属＆地区別'!$B$2:$C$100,2,FALSE)</f>
        <v>西部</v>
      </c>
      <c r="M4807" s="9">
        <v>1</v>
      </c>
    </row>
    <row r="4808" spans="8:13" x14ac:dyDescent="0.2">
      <c r="H4808" s="27">
        <v>4602013</v>
      </c>
      <c r="I4808" s="27" t="s">
        <v>4113</v>
      </c>
      <c r="J4808" s="28" t="s">
        <v>4985</v>
      </c>
      <c r="K4808" s="29">
        <f t="shared" si="126"/>
        <v>1</v>
      </c>
      <c r="L4808" s="29" t="str">
        <f>VLOOKUP(J4808,'所属＆地区別'!$B$2:$C$100,2,FALSE)</f>
        <v>西部</v>
      </c>
      <c r="M4808" s="9">
        <v>1</v>
      </c>
    </row>
    <row r="4809" spans="8:13" x14ac:dyDescent="0.2">
      <c r="H4809" s="27">
        <v>4602014</v>
      </c>
      <c r="I4809" s="27" t="s">
        <v>4114</v>
      </c>
      <c r="J4809" s="28" t="s">
        <v>4985</v>
      </c>
      <c r="K4809" s="29">
        <f t="shared" si="126"/>
        <v>0</v>
      </c>
      <c r="L4809" s="29" t="str">
        <f>VLOOKUP(J4809,'所属＆地区別'!$B$2:$C$100,2,FALSE)</f>
        <v>西部</v>
      </c>
      <c r="M4809" s="9">
        <v>2</v>
      </c>
    </row>
    <row r="4810" spans="8:13" x14ac:dyDescent="0.2">
      <c r="H4810" s="27">
        <v>4602028</v>
      </c>
      <c r="I4810" s="27" t="s">
        <v>4115</v>
      </c>
      <c r="J4810" s="28" t="s">
        <v>4985</v>
      </c>
      <c r="K4810" s="29">
        <f t="shared" si="126"/>
        <v>0</v>
      </c>
      <c r="L4810" s="29" t="str">
        <f>VLOOKUP(J4810,'所属＆地区別'!$B$2:$C$100,2,FALSE)</f>
        <v>西部</v>
      </c>
      <c r="M4810" s="9">
        <v>1</v>
      </c>
    </row>
    <row r="4811" spans="8:13" x14ac:dyDescent="0.2">
      <c r="H4811" s="27">
        <v>4602064</v>
      </c>
      <c r="I4811" s="27" t="s">
        <v>4116</v>
      </c>
      <c r="J4811" s="28" t="s">
        <v>4985</v>
      </c>
      <c r="K4811" s="29">
        <f t="shared" si="126"/>
        <v>0</v>
      </c>
      <c r="L4811" s="29" t="str">
        <f>VLOOKUP(J4811,'所属＆地区別'!$B$2:$C$100,2,FALSE)</f>
        <v>西部</v>
      </c>
      <c r="M4811" s="9">
        <v>2</v>
      </c>
    </row>
    <row r="4812" spans="8:13" x14ac:dyDescent="0.2">
      <c r="H4812" s="27">
        <v>4602065</v>
      </c>
      <c r="I4812" s="27" t="s">
        <v>4117</v>
      </c>
      <c r="J4812" s="28" t="s">
        <v>4985</v>
      </c>
      <c r="K4812" s="29">
        <f t="shared" si="126"/>
        <v>0</v>
      </c>
      <c r="L4812" s="29" t="str">
        <f>VLOOKUP(J4812,'所属＆地区別'!$B$2:$C$100,2,FALSE)</f>
        <v>西部</v>
      </c>
      <c r="M4812" s="9">
        <v>1</v>
      </c>
    </row>
    <row r="4813" spans="8:13" x14ac:dyDescent="0.2">
      <c r="H4813" s="27">
        <v>4602066</v>
      </c>
      <c r="I4813" s="27" t="s">
        <v>4118</v>
      </c>
      <c r="J4813" s="28" t="s">
        <v>4985</v>
      </c>
      <c r="K4813" s="29">
        <f t="shared" si="126"/>
        <v>0</v>
      </c>
      <c r="L4813" s="29" t="str">
        <f>VLOOKUP(J4813,'所属＆地区別'!$B$2:$C$100,2,FALSE)</f>
        <v>西部</v>
      </c>
      <c r="M4813" s="9">
        <v>2</v>
      </c>
    </row>
    <row r="4814" spans="8:13" x14ac:dyDescent="0.2">
      <c r="H4814" s="27">
        <v>4602067</v>
      </c>
      <c r="I4814" s="27" t="s">
        <v>4119</v>
      </c>
      <c r="J4814" s="28" t="s">
        <v>4985</v>
      </c>
      <c r="K4814" s="29">
        <f t="shared" si="126"/>
        <v>0</v>
      </c>
      <c r="L4814" s="29" t="str">
        <f>VLOOKUP(J4814,'所属＆地区別'!$B$2:$C$100,2,FALSE)</f>
        <v>西部</v>
      </c>
      <c r="M4814" s="9">
        <v>1</v>
      </c>
    </row>
    <row r="4815" spans="8:13" x14ac:dyDescent="0.2">
      <c r="H4815" s="27">
        <v>4602073</v>
      </c>
      <c r="I4815" s="27" t="s">
        <v>4120</v>
      </c>
      <c r="J4815" s="28" t="s">
        <v>4985</v>
      </c>
      <c r="K4815" s="29">
        <f t="shared" si="126"/>
        <v>0</v>
      </c>
      <c r="L4815" s="29" t="str">
        <f>VLOOKUP(J4815,'所属＆地区別'!$B$2:$C$100,2,FALSE)</f>
        <v>西部</v>
      </c>
      <c r="M4815" s="9">
        <v>1</v>
      </c>
    </row>
    <row r="4816" spans="8:13" x14ac:dyDescent="0.2">
      <c r="H4816" s="27">
        <v>4602074</v>
      </c>
      <c r="I4816" s="27" t="s">
        <v>4121</v>
      </c>
      <c r="J4816" s="28" t="s">
        <v>4985</v>
      </c>
      <c r="K4816" s="29">
        <f t="shared" si="126"/>
        <v>0</v>
      </c>
      <c r="L4816" s="29" t="str">
        <f>VLOOKUP(J4816,'所属＆地区別'!$B$2:$C$100,2,FALSE)</f>
        <v>西部</v>
      </c>
      <c r="M4816" s="9">
        <v>2</v>
      </c>
    </row>
    <row r="4817" spans="8:13" x14ac:dyDescent="0.2">
      <c r="H4817" s="27">
        <v>4602076</v>
      </c>
      <c r="I4817" s="27" t="s">
        <v>4122</v>
      </c>
      <c r="J4817" s="28" t="s">
        <v>4985</v>
      </c>
      <c r="K4817" s="29">
        <f t="shared" si="126"/>
        <v>0</v>
      </c>
      <c r="L4817" s="29" t="str">
        <f>VLOOKUP(J4817,'所属＆地区別'!$B$2:$C$100,2,FALSE)</f>
        <v>西部</v>
      </c>
      <c r="M4817" s="9">
        <v>1</v>
      </c>
    </row>
    <row r="4818" spans="8:13" x14ac:dyDescent="0.2">
      <c r="H4818" s="27">
        <v>4602081</v>
      </c>
      <c r="I4818" s="27" t="s">
        <v>4123</v>
      </c>
      <c r="J4818" s="28" t="s">
        <v>4985</v>
      </c>
      <c r="K4818" s="29">
        <f t="shared" si="126"/>
        <v>0</v>
      </c>
      <c r="L4818" s="29" t="str">
        <f>VLOOKUP(J4818,'所属＆地区別'!$B$2:$C$100,2,FALSE)</f>
        <v>西部</v>
      </c>
      <c r="M4818" s="9">
        <v>2</v>
      </c>
    </row>
    <row r="4819" spans="8:13" x14ac:dyDescent="0.2">
      <c r="H4819" s="27">
        <v>4602085</v>
      </c>
      <c r="I4819" s="27" t="s">
        <v>4124</v>
      </c>
      <c r="J4819" s="28" t="s">
        <v>4985</v>
      </c>
      <c r="K4819" s="29">
        <f t="shared" si="126"/>
        <v>0</v>
      </c>
      <c r="L4819" s="29" t="str">
        <f>VLOOKUP(J4819,'所属＆地区別'!$B$2:$C$100,2,FALSE)</f>
        <v>西部</v>
      </c>
      <c r="M4819" s="9">
        <v>2</v>
      </c>
    </row>
    <row r="4820" spans="8:13" x14ac:dyDescent="0.2">
      <c r="H4820" s="27">
        <v>4602086</v>
      </c>
      <c r="I4820" s="27" t="s">
        <v>4125</v>
      </c>
      <c r="J4820" s="28" t="s">
        <v>4985</v>
      </c>
      <c r="K4820" s="29">
        <f t="shared" si="126"/>
        <v>0</v>
      </c>
      <c r="L4820" s="29" t="str">
        <f>VLOOKUP(J4820,'所属＆地区別'!$B$2:$C$100,2,FALSE)</f>
        <v>西部</v>
      </c>
      <c r="M4820" s="9">
        <v>2</v>
      </c>
    </row>
    <row r="4821" spans="8:13" x14ac:dyDescent="0.2">
      <c r="H4821" s="27">
        <v>4602097</v>
      </c>
      <c r="I4821" s="27" t="s">
        <v>4126</v>
      </c>
      <c r="J4821" s="28" t="s">
        <v>4985</v>
      </c>
      <c r="K4821" s="29">
        <f t="shared" si="126"/>
        <v>0</v>
      </c>
      <c r="L4821" s="29" t="str">
        <f>VLOOKUP(J4821,'所属＆地区別'!$B$2:$C$100,2,FALSE)</f>
        <v>西部</v>
      </c>
      <c r="M4821" s="9">
        <v>1</v>
      </c>
    </row>
    <row r="4822" spans="8:13" x14ac:dyDescent="0.2">
      <c r="H4822" s="27">
        <v>4602101</v>
      </c>
      <c r="I4822" s="27" t="s">
        <v>4127</v>
      </c>
      <c r="J4822" s="28" t="s">
        <v>4985</v>
      </c>
      <c r="K4822" s="29">
        <f t="shared" si="126"/>
        <v>0</v>
      </c>
      <c r="L4822" s="29" t="str">
        <f>VLOOKUP(J4822,'所属＆地区別'!$B$2:$C$100,2,FALSE)</f>
        <v>西部</v>
      </c>
      <c r="M4822" s="9">
        <v>2</v>
      </c>
    </row>
    <row r="4823" spans="8:13" x14ac:dyDescent="0.2">
      <c r="H4823" s="27">
        <v>4602105</v>
      </c>
      <c r="I4823" s="27" t="s">
        <v>4128</v>
      </c>
      <c r="J4823" s="28" t="s">
        <v>4985</v>
      </c>
      <c r="K4823" s="29">
        <f t="shared" si="126"/>
        <v>0</v>
      </c>
      <c r="L4823" s="29" t="str">
        <f>VLOOKUP(J4823,'所属＆地区別'!$B$2:$C$100,2,FALSE)</f>
        <v>西部</v>
      </c>
      <c r="M4823" s="9">
        <v>1</v>
      </c>
    </row>
    <row r="4824" spans="8:13" x14ac:dyDescent="0.2">
      <c r="H4824" s="27">
        <v>4602106</v>
      </c>
      <c r="I4824" s="27" t="s">
        <v>4129</v>
      </c>
      <c r="J4824" s="28" t="s">
        <v>4985</v>
      </c>
      <c r="K4824" s="29">
        <f t="shared" si="126"/>
        <v>0</v>
      </c>
      <c r="L4824" s="29" t="str">
        <f>VLOOKUP(J4824,'所属＆地区別'!$B$2:$C$100,2,FALSE)</f>
        <v>西部</v>
      </c>
      <c r="M4824" s="9">
        <v>1</v>
      </c>
    </row>
    <row r="4825" spans="8:13" x14ac:dyDescent="0.2">
      <c r="H4825" s="27">
        <v>4602115</v>
      </c>
      <c r="I4825" s="27" t="s">
        <v>4130</v>
      </c>
      <c r="J4825" s="28" t="s">
        <v>4985</v>
      </c>
      <c r="K4825" s="29">
        <f t="shared" si="126"/>
        <v>0</v>
      </c>
      <c r="L4825" s="29" t="str">
        <f>VLOOKUP(J4825,'所属＆地区別'!$B$2:$C$100,2,FALSE)</f>
        <v>西部</v>
      </c>
      <c r="M4825" s="9">
        <v>1</v>
      </c>
    </row>
    <row r="4826" spans="8:13" x14ac:dyDescent="0.2">
      <c r="H4826" s="27">
        <v>4602119</v>
      </c>
      <c r="I4826" s="27" t="s">
        <v>4131</v>
      </c>
      <c r="J4826" s="28" t="s">
        <v>4985</v>
      </c>
      <c r="K4826" s="29">
        <f t="shared" si="126"/>
        <v>1</v>
      </c>
      <c r="L4826" s="29" t="str">
        <f>VLOOKUP(J4826,'所属＆地区別'!$B$2:$C$100,2,FALSE)</f>
        <v>西部</v>
      </c>
      <c r="M4826" s="9">
        <v>1</v>
      </c>
    </row>
    <row r="4827" spans="8:13" x14ac:dyDescent="0.2">
      <c r="H4827" s="27">
        <v>4602120</v>
      </c>
      <c r="I4827" s="27" t="s">
        <v>4132</v>
      </c>
      <c r="J4827" s="28" t="s">
        <v>4985</v>
      </c>
      <c r="K4827" s="29">
        <f t="shared" si="126"/>
        <v>0</v>
      </c>
      <c r="L4827" s="29" t="str">
        <f>VLOOKUP(J4827,'所属＆地区別'!$B$2:$C$100,2,FALSE)</f>
        <v>西部</v>
      </c>
      <c r="M4827" s="9">
        <v>1</v>
      </c>
    </row>
    <row r="4828" spans="8:13" x14ac:dyDescent="0.2">
      <c r="H4828" s="27">
        <v>4602130</v>
      </c>
      <c r="I4828" s="27" t="s">
        <v>4133</v>
      </c>
      <c r="J4828" s="28" t="s">
        <v>4985</v>
      </c>
      <c r="K4828" s="29">
        <f t="shared" si="126"/>
        <v>0</v>
      </c>
      <c r="L4828" s="29" t="str">
        <f>VLOOKUP(J4828,'所属＆地区別'!$B$2:$C$100,2,FALSE)</f>
        <v>西部</v>
      </c>
      <c r="M4828" s="9">
        <v>1</v>
      </c>
    </row>
    <row r="4829" spans="8:13" x14ac:dyDescent="0.2">
      <c r="H4829" s="27">
        <v>4602131</v>
      </c>
      <c r="I4829" s="27" t="s">
        <v>4031</v>
      </c>
      <c r="J4829" s="28" t="s">
        <v>4985</v>
      </c>
      <c r="K4829" s="29">
        <f t="shared" si="126"/>
        <v>0</v>
      </c>
      <c r="L4829" s="29" t="str">
        <f>VLOOKUP(J4829,'所属＆地区別'!$B$2:$C$100,2,FALSE)</f>
        <v>西部</v>
      </c>
      <c r="M4829" s="9">
        <v>2</v>
      </c>
    </row>
    <row r="4830" spans="8:13" x14ac:dyDescent="0.2">
      <c r="H4830" s="27">
        <v>4602155</v>
      </c>
      <c r="I4830" s="27" t="s">
        <v>5822</v>
      </c>
      <c r="J4830" s="28" t="s">
        <v>4985</v>
      </c>
      <c r="K4830" s="29">
        <f t="shared" si="126"/>
        <v>0</v>
      </c>
      <c r="L4830" s="29" t="str">
        <f>VLOOKUP(J4830,'所属＆地区別'!$B$2:$C$100,2,FALSE)</f>
        <v>西部</v>
      </c>
      <c r="M4830" s="9">
        <v>2</v>
      </c>
    </row>
    <row r="4831" spans="8:13" x14ac:dyDescent="0.2">
      <c r="H4831" s="27">
        <v>4602157</v>
      </c>
      <c r="I4831" s="27" t="s">
        <v>4134</v>
      </c>
      <c r="J4831" s="28" t="s">
        <v>4985</v>
      </c>
      <c r="K4831" s="29">
        <f t="shared" si="126"/>
        <v>1</v>
      </c>
      <c r="L4831" s="29" t="str">
        <f>VLOOKUP(J4831,'所属＆地区別'!$B$2:$C$100,2,FALSE)</f>
        <v>西部</v>
      </c>
      <c r="M4831" s="9">
        <v>2</v>
      </c>
    </row>
    <row r="4832" spans="8:13" x14ac:dyDescent="0.2">
      <c r="H4832" s="27">
        <v>4602158</v>
      </c>
      <c r="I4832" s="27" t="s">
        <v>4135</v>
      </c>
      <c r="J4832" s="28" t="s">
        <v>4985</v>
      </c>
      <c r="K4832" s="29">
        <f t="shared" si="126"/>
        <v>0</v>
      </c>
      <c r="L4832" s="29" t="str">
        <f>VLOOKUP(J4832,'所属＆地区別'!$B$2:$C$100,2,FALSE)</f>
        <v>西部</v>
      </c>
      <c r="M4832" s="9">
        <v>1</v>
      </c>
    </row>
    <row r="4833" spans="8:13" x14ac:dyDescent="0.2">
      <c r="H4833" s="27">
        <v>4602166</v>
      </c>
      <c r="I4833" s="27" t="s">
        <v>4136</v>
      </c>
      <c r="J4833" s="28" t="s">
        <v>4985</v>
      </c>
      <c r="K4833" s="29">
        <f t="shared" si="126"/>
        <v>0</v>
      </c>
      <c r="L4833" s="29" t="str">
        <f>VLOOKUP(J4833,'所属＆地区別'!$B$2:$C$100,2,FALSE)</f>
        <v>西部</v>
      </c>
      <c r="M4833" s="9">
        <v>1</v>
      </c>
    </row>
    <row r="4834" spans="8:13" x14ac:dyDescent="0.2">
      <c r="H4834" s="27">
        <v>4602167</v>
      </c>
      <c r="I4834" s="27" t="s">
        <v>4137</v>
      </c>
      <c r="J4834" s="28" t="s">
        <v>4985</v>
      </c>
      <c r="K4834" s="29">
        <f t="shared" si="126"/>
        <v>0</v>
      </c>
      <c r="L4834" s="29" t="str">
        <f>VLOOKUP(J4834,'所属＆地区別'!$B$2:$C$100,2,FALSE)</f>
        <v>西部</v>
      </c>
      <c r="M4834" s="9">
        <v>2</v>
      </c>
    </row>
    <row r="4835" spans="8:13" x14ac:dyDescent="0.2">
      <c r="H4835" s="27">
        <v>4602186</v>
      </c>
      <c r="I4835" s="27" t="s">
        <v>4138</v>
      </c>
      <c r="J4835" s="28" t="s">
        <v>4985</v>
      </c>
      <c r="K4835" s="29">
        <f t="shared" si="126"/>
        <v>0</v>
      </c>
      <c r="L4835" s="29" t="str">
        <f>VLOOKUP(J4835,'所属＆地区別'!$B$2:$C$100,2,FALSE)</f>
        <v>西部</v>
      </c>
      <c r="M4835" s="9">
        <v>1</v>
      </c>
    </row>
    <row r="4836" spans="8:13" x14ac:dyDescent="0.2">
      <c r="H4836" s="27">
        <v>4602195</v>
      </c>
      <c r="I4836" s="27" t="s">
        <v>4139</v>
      </c>
      <c r="J4836" s="28" t="s">
        <v>4985</v>
      </c>
      <c r="K4836" s="29">
        <f t="shared" si="126"/>
        <v>0</v>
      </c>
      <c r="L4836" s="29" t="str">
        <f>VLOOKUP(J4836,'所属＆地区別'!$B$2:$C$100,2,FALSE)</f>
        <v>西部</v>
      </c>
      <c r="M4836" s="9">
        <v>2</v>
      </c>
    </row>
    <row r="4837" spans="8:13" x14ac:dyDescent="0.2">
      <c r="H4837" s="27">
        <v>4602196</v>
      </c>
      <c r="I4837" s="27" t="s">
        <v>4140</v>
      </c>
      <c r="J4837" s="28" t="s">
        <v>4985</v>
      </c>
      <c r="K4837" s="29">
        <f t="shared" si="126"/>
        <v>0</v>
      </c>
      <c r="L4837" s="29" t="str">
        <f>VLOOKUP(J4837,'所属＆地区別'!$B$2:$C$100,2,FALSE)</f>
        <v>西部</v>
      </c>
      <c r="M4837" s="9">
        <v>1</v>
      </c>
    </row>
    <row r="4838" spans="8:13" x14ac:dyDescent="0.2">
      <c r="H4838" s="27">
        <v>4602203</v>
      </c>
      <c r="I4838" s="27" t="s">
        <v>4141</v>
      </c>
      <c r="J4838" s="28" t="s">
        <v>4985</v>
      </c>
      <c r="K4838" s="29">
        <f t="shared" si="126"/>
        <v>0</v>
      </c>
      <c r="L4838" s="29" t="str">
        <f>VLOOKUP(J4838,'所属＆地区別'!$B$2:$C$100,2,FALSE)</f>
        <v>西部</v>
      </c>
      <c r="M4838" s="9">
        <v>1</v>
      </c>
    </row>
    <row r="4839" spans="8:13" x14ac:dyDescent="0.2">
      <c r="H4839" s="27">
        <v>4602207</v>
      </c>
      <c r="I4839" s="27" t="s">
        <v>4142</v>
      </c>
      <c r="J4839" s="28" t="s">
        <v>4985</v>
      </c>
      <c r="K4839" s="29">
        <f t="shared" si="126"/>
        <v>0</v>
      </c>
      <c r="L4839" s="29" t="str">
        <f>VLOOKUP(J4839,'所属＆地区別'!$B$2:$C$100,2,FALSE)</f>
        <v>西部</v>
      </c>
      <c r="M4839" s="9">
        <v>2</v>
      </c>
    </row>
    <row r="4840" spans="8:13" x14ac:dyDescent="0.2">
      <c r="H4840" s="27">
        <v>4602209</v>
      </c>
      <c r="I4840" s="27" t="s">
        <v>4143</v>
      </c>
      <c r="J4840" s="28" t="s">
        <v>4985</v>
      </c>
      <c r="K4840" s="29">
        <f t="shared" si="126"/>
        <v>0</v>
      </c>
      <c r="L4840" s="29" t="str">
        <f>VLOOKUP(J4840,'所属＆地区別'!$B$2:$C$100,2,FALSE)</f>
        <v>西部</v>
      </c>
      <c r="M4840" s="9">
        <v>1</v>
      </c>
    </row>
    <row r="4841" spans="8:13" x14ac:dyDescent="0.2">
      <c r="H4841" s="27">
        <v>4602213</v>
      </c>
      <c r="I4841" s="27" t="s">
        <v>4144</v>
      </c>
      <c r="J4841" s="28" t="s">
        <v>4985</v>
      </c>
      <c r="K4841" s="29">
        <f t="shared" si="126"/>
        <v>0</v>
      </c>
      <c r="L4841" s="29" t="str">
        <f>VLOOKUP(J4841,'所属＆地区別'!$B$2:$C$100,2,FALSE)</f>
        <v>西部</v>
      </c>
      <c r="M4841" s="9">
        <v>1</v>
      </c>
    </row>
    <row r="4842" spans="8:13" x14ac:dyDescent="0.2">
      <c r="H4842" s="27">
        <v>4602215</v>
      </c>
      <c r="I4842" s="27" t="s">
        <v>4145</v>
      </c>
      <c r="J4842" s="28" t="s">
        <v>4985</v>
      </c>
      <c r="K4842" s="29">
        <f t="shared" si="126"/>
        <v>0</v>
      </c>
      <c r="L4842" s="29" t="str">
        <f>VLOOKUP(J4842,'所属＆地区別'!$B$2:$C$100,2,FALSE)</f>
        <v>西部</v>
      </c>
      <c r="M4842" s="9">
        <v>1</v>
      </c>
    </row>
    <row r="4843" spans="8:13" x14ac:dyDescent="0.2">
      <c r="H4843" s="27">
        <v>4602222</v>
      </c>
      <c r="I4843" s="27" t="s">
        <v>4146</v>
      </c>
      <c r="J4843" s="28" t="s">
        <v>4985</v>
      </c>
      <c r="K4843" s="29">
        <f t="shared" si="126"/>
        <v>0</v>
      </c>
      <c r="L4843" s="29" t="str">
        <f>VLOOKUP(J4843,'所属＆地区別'!$B$2:$C$100,2,FALSE)</f>
        <v>西部</v>
      </c>
      <c r="M4843" s="9">
        <v>2</v>
      </c>
    </row>
    <row r="4844" spans="8:13" x14ac:dyDescent="0.2">
      <c r="H4844" s="27">
        <v>4602228</v>
      </c>
      <c r="I4844" s="27" t="s">
        <v>4147</v>
      </c>
      <c r="J4844" s="28" t="s">
        <v>4985</v>
      </c>
      <c r="K4844" s="29">
        <f t="shared" si="126"/>
        <v>0</v>
      </c>
      <c r="L4844" s="29" t="str">
        <f>VLOOKUP(J4844,'所属＆地区別'!$B$2:$C$100,2,FALSE)</f>
        <v>西部</v>
      </c>
      <c r="M4844" s="9">
        <v>1</v>
      </c>
    </row>
    <row r="4845" spans="8:13" x14ac:dyDescent="0.2">
      <c r="H4845" s="27">
        <v>4602229</v>
      </c>
      <c r="I4845" s="27" t="s">
        <v>4148</v>
      </c>
      <c r="J4845" s="28" t="s">
        <v>4985</v>
      </c>
      <c r="K4845" s="29">
        <f t="shared" si="126"/>
        <v>0</v>
      </c>
      <c r="L4845" s="29" t="str">
        <f>VLOOKUP(J4845,'所属＆地区別'!$B$2:$C$100,2,FALSE)</f>
        <v>西部</v>
      </c>
      <c r="M4845" s="9">
        <v>2</v>
      </c>
    </row>
    <row r="4846" spans="8:13" x14ac:dyDescent="0.2">
      <c r="H4846" s="27">
        <v>4602246</v>
      </c>
      <c r="I4846" s="27" t="s">
        <v>4149</v>
      </c>
      <c r="J4846" s="28" t="s">
        <v>4985</v>
      </c>
      <c r="K4846" s="29">
        <f t="shared" si="126"/>
        <v>0</v>
      </c>
      <c r="L4846" s="29" t="str">
        <f>VLOOKUP(J4846,'所属＆地区別'!$B$2:$C$100,2,FALSE)</f>
        <v>西部</v>
      </c>
      <c r="M4846" s="9">
        <v>1</v>
      </c>
    </row>
    <row r="4847" spans="8:13" x14ac:dyDescent="0.2">
      <c r="H4847" s="27">
        <v>4602263</v>
      </c>
      <c r="I4847" s="27" t="s">
        <v>4150</v>
      </c>
      <c r="J4847" s="28" t="s">
        <v>4985</v>
      </c>
      <c r="K4847" s="29">
        <f t="shared" si="126"/>
        <v>0</v>
      </c>
      <c r="L4847" s="29" t="str">
        <f>VLOOKUP(J4847,'所属＆地区別'!$B$2:$C$100,2,FALSE)</f>
        <v>西部</v>
      </c>
      <c r="M4847" s="9">
        <v>1</v>
      </c>
    </row>
    <row r="4848" spans="8:13" x14ac:dyDescent="0.2">
      <c r="H4848" s="27">
        <v>4602265</v>
      </c>
      <c r="I4848" s="27" t="s">
        <v>4151</v>
      </c>
      <c r="J4848" s="28" t="s">
        <v>4985</v>
      </c>
      <c r="K4848" s="29">
        <f t="shared" si="126"/>
        <v>0</v>
      </c>
      <c r="L4848" s="29" t="str">
        <f>VLOOKUP(J4848,'所属＆地区別'!$B$2:$C$100,2,FALSE)</f>
        <v>西部</v>
      </c>
      <c r="M4848" s="9">
        <v>1</v>
      </c>
    </row>
    <row r="4849" spans="8:13" x14ac:dyDescent="0.2">
      <c r="H4849" s="27">
        <v>4602273</v>
      </c>
      <c r="I4849" s="27" t="s">
        <v>4152</v>
      </c>
      <c r="J4849" s="28" t="s">
        <v>4985</v>
      </c>
      <c r="K4849" s="29">
        <f t="shared" si="126"/>
        <v>0</v>
      </c>
      <c r="L4849" s="29" t="str">
        <f>VLOOKUP(J4849,'所属＆地区別'!$B$2:$C$100,2,FALSE)</f>
        <v>西部</v>
      </c>
      <c r="M4849" s="9">
        <v>1</v>
      </c>
    </row>
    <row r="4850" spans="8:13" x14ac:dyDescent="0.2">
      <c r="H4850" s="27">
        <v>4602274</v>
      </c>
      <c r="I4850" s="27" t="s">
        <v>4153</v>
      </c>
      <c r="J4850" s="28" t="s">
        <v>4985</v>
      </c>
      <c r="K4850" s="29">
        <f t="shared" si="126"/>
        <v>0</v>
      </c>
      <c r="L4850" s="29" t="str">
        <f>VLOOKUP(J4850,'所属＆地区別'!$B$2:$C$100,2,FALSE)</f>
        <v>西部</v>
      </c>
      <c r="M4850" s="9">
        <v>2</v>
      </c>
    </row>
    <row r="4851" spans="8:13" x14ac:dyDescent="0.2">
      <c r="H4851" s="27">
        <v>4602286</v>
      </c>
      <c r="I4851" s="27" t="s">
        <v>4154</v>
      </c>
      <c r="J4851" s="28" t="s">
        <v>4985</v>
      </c>
      <c r="K4851" s="29">
        <f t="shared" si="126"/>
        <v>0</v>
      </c>
      <c r="L4851" s="29" t="str">
        <f>VLOOKUP(J4851,'所属＆地区別'!$B$2:$C$100,2,FALSE)</f>
        <v>西部</v>
      </c>
      <c r="M4851" s="9">
        <v>1</v>
      </c>
    </row>
    <row r="4852" spans="8:13" x14ac:dyDescent="0.2">
      <c r="H4852" s="27">
        <v>4602300</v>
      </c>
      <c r="I4852" s="27" t="s">
        <v>4155</v>
      </c>
      <c r="J4852" s="28" t="s">
        <v>4985</v>
      </c>
      <c r="K4852" s="29">
        <f t="shared" si="126"/>
        <v>0</v>
      </c>
      <c r="L4852" s="29" t="str">
        <f>VLOOKUP(J4852,'所属＆地区別'!$B$2:$C$100,2,FALSE)</f>
        <v>西部</v>
      </c>
      <c r="M4852" s="9">
        <v>2</v>
      </c>
    </row>
    <row r="4853" spans="8:13" x14ac:dyDescent="0.2">
      <c r="H4853" s="27">
        <v>4602301</v>
      </c>
      <c r="I4853" s="27" t="s">
        <v>4156</v>
      </c>
      <c r="J4853" s="28" t="s">
        <v>4985</v>
      </c>
      <c r="K4853" s="29">
        <f t="shared" si="126"/>
        <v>0</v>
      </c>
      <c r="L4853" s="29" t="str">
        <f>VLOOKUP(J4853,'所属＆地区別'!$B$2:$C$100,2,FALSE)</f>
        <v>西部</v>
      </c>
      <c r="M4853" s="9">
        <v>2</v>
      </c>
    </row>
    <row r="4854" spans="8:13" x14ac:dyDescent="0.2">
      <c r="H4854" s="27">
        <v>4602302</v>
      </c>
      <c r="I4854" s="27" t="s">
        <v>4157</v>
      </c>
      <c r="J4854" s="28" t="s">
        <v>4985</v>
      </c>
      <c r="K4854" s="29">
        <f t="shared" si="126"/>
        <v>0</v>
      </c>
      <c r="L4854" s="29" t="str">
        <f>VLOOKUP(J4854,'所属＆地区別'!$B$2:$C$100,2,FALSE)</f>
        <v>西部</v>
      </c>
      <c r="M4854" s="9">
        <v>2</v>
      </c>
    </row>
    <row r="4855" spans="8:13" x14ac:dyDescent="0.2">
      <c r="H4855" s="27">
        <v>4602304</v>
      </c>
      <c r="I4855" s="27" t="s">
        <v>4158</v>
      </c>
      <c r="J4855" s="28" t="s">
        <v>4985</v>
      </c>
      <c r="K4855" s="29">
        <f t="shared" si="126"/>
        <v>0</v>
      </c>
      <c r="L4855" s="29" t="str">
        <f>VLOOKUP(J4855,'所属＆地区別'!$B$2:$C$100,2,FALSE)</f>
        <v>西部</v>
      </c>
      <c r="M4855" s="9">
        <v>1</v>
      </c>
    </row>
    <row r="4856" spans="8:13" x14ac:dyDescent="0.2">
      <c r="H4856" s="27">
        <v>4602307</v>
      </c>
      <c r="I4856" s="27" t="s">
        <v>4159</v>
      </c>
      <c r="J4856" s="28" t="s">
        <v>4985</v>
      </c>
      <c r="K4856" s="29">
        <f t="shared" si="126"/>
        <v>2</v>
      </c>
      <c r="L4856" s="29" t="str">
        <f>VLOOKUP(J4856,'所属＆地区別'!$B$2:$C$100,2,FALSE)</f>
        <v>西部</v>
      </c>
      <c r="M4856" s="9">
        <v>2</v>
      </c>
    </row>
    <row r="4857" spans="8:13" x14ac:dyDescent="0.2">
      <c r="H4857" s="27">
        <v>4602309</v>
      </c>
      <c r="I4857" s="27" t="s">
        <v>4160</v>
      </c>
      <c r="J4857" s="28" t="s">
        <v>4985</v>
      </c>
      <c r="K4857" s="29">
        <f t="shared" si="126"/>
        <v>1</v>
      </c>
      <c r="L4857" s="29" t="str">
        <f>VLOOKUP(J4857,'所属＆地区別'!$B$2:$C$100,2,FALSE)</f>
        <v>西部</v>
      </c>
      <c r="M4857" s="9">
        <v>2</v>
      </c>
    </row>
    <row r="4858" spans="8:13" x14ac:dyDescent="0.2">
      <c r="H4858" s="27">
        <v>4602310</v>
      </c>
      <c r="I4858" s="27" t="s">
        <v>4161</v>
      </c>
      <c r="J4858" s="28" t="s">
        <v>4985</v>
      </c>
      <c r="K4858" s="29">
        <f t="shared" si="126"/>
        <v>1</v>
      </c>
      <c r="L4858" s="29" t="str">
        <f>VLOOKUP(J4858,'所属＆地区別'!$B$2:$C$100,2,FALSE)</f>
        <v>西部</v>
      </c>
      <c r="M4858" s="9">
        <v>2</v>
      </c>
    </row>
    <row r="4859" spans="8:13" x14ac:dyDescent="0.2">
      <c r="H4859" s="27">
        <v>4602312</v>
      </c>
      <c r="I4859" s="27" t="s">
        <v>4162</v>
      </c>
      <c r="J4859" s="28" t="s">
        <v>4985</v>
      </c>
      <c r="K4859" s="29">
        <f t="shared" si="126"/>
        <v>0</v>
      </c>
      <c r="L4859" s="29" t="str">
        <f>VLOOKUP(J4859,'所属＆地区別'!$B$2:$C$100,2,FALSE)</f>
        <v>西部</v>
      </c>
      <c r="M4859" s="9">
        <v>2</v>
      </c>
    </row>
    <row r="4860" spans="8:13" x14ac:dyDescent="0.2">
      <c r="H4860" s="27">
        <v>4602313</v>
      </c>
      <c r="I4860" s="27" t="s">
        <v>4163</v>
      </c>
      <c r="J4860" s="28" t="s">
        <v>4985</v>
      </c>
      <c r="K4860" s="29">
        <f t="shared" si="126"/>
        <v>1</v>
      </c>
      <c r="L4860" s="29" t="str">
        <f>VLOOKUP(J4860,'所属＆地区別'!$B$2:$C$100,2,FALSE)</f>
        <v>西部</v>
      </c>
      <c r="M4860" s="9">
        <v>2</v>
      </c>
    </row>
    <row r="4861" spans="8:13" x14ac:dyDescent="0.2">
      <c r="H4861" s="27">
        <v>4602316</v>
      </c>
      <c r="I4861" s="27" t="s">
        <v>4164</v>
      </c>
      <c r="J4861" s="28" t="s">
        <v>4985</v>
      </c>
      <c r="K4861" s="29">
        <f t="shared" si="126"/>
        <v>0</v>
      </c>
      <c r="L4861" s="29" t="str">
        <f>VLOOKUP(J4861,'所属＆地区別'!$B$2:$C$100,2,FALSE)</f>
        <v>西部</v>
      </c>
      <c r="M4861" s="9">
        <v>2</v>
      </c>
    </row>
    <row r="4862" spans="8:13" x14ac:dyDescent="0.2">
      <c r="H4862" s="27">
        <v>4602317</v>
      </c>
      <c r="I4862" s="27" t="s">
        <v>4165</v>
      </c>
      <c r="J4862" s="28" t="s">
        <v>4985</v>
      </c>
      <c r="K4862" s="29">
        <f t="shared" si="126"/>
        <v>1</v>
      </c>
      <c r="L4862" s="29" t="str">
        <f>VLOOKUP(J4862,'所属＆地区別'!$B$2:$C$100,2,FALSE)</f>
        <v>西部</v>
      </c>
      <c r="M4862" s="9">
        <v>2</v>
      </c>
    </row>
    <row r="4863" spans="8:13" x14ac:dyDescent="0.2">
      <c r="H4863" s="27">
        <v>4602318</v>
      </c>
      <c r="I4863" s="27" t="s">
        <v>4166</v>
      </c>
      <c r="J4863" s="28" t="s">
        <v>4985</v>
      </c>
      <c r="K4863" s="29">
        <f t="shared" si="126"/>
        <v>0</v>
      </c>
      <c r="L4863" s="29" t="str">
        <f>VLOOKUP(J4863,'所属＆地区別'!$B$2:$C$100,2,FALSE)</f>
        <v>西部</v>
      </c>
      <c r="M4863" s="9">
        <v>2</v>
      </c>
    </row>
    <row r="4864" spans="8:13" x14ac:dyDescent="0.2">
      <c r="H4864" s="27">
        <v>4602324</v>
      </c>
      <c r="I4864" s="27" t="s">
        <v>4167</v>
      </c>
      <c r="J4864" s="28" t="s">
        <v>4985</v>
      </c>
      <c r="K4864" s="29">
        <f t="shared" si="126"/>
        <v>0</v>
      </c>
      <c r="L4864" s="29" t="str">
        <f>VLOOKUP(J4864,'所属＆地区別'!$B$2:$C$100,2,FALSE)</f>
        <v>西部</v>
      </c>
      <c r="M4864" s="9">
        <v>1</v>
      </c>
    </row>
    <row r="4865" spans="8:13" x14ac:dyDescent="0.2">
      <c r="H4865" s="27">
        <v>4602332</v>
      </c>
      <c r="I4865" s="27" t="s">
        <v>4168</v>
      </c>
      <c r="J4865" s="28" t="s">
        <v>4985</v>
      </c>
      <c r="K4865" s="29">
        <f t="shared" si="126"/>
        <v>0</v>
      </c>
      <c r="L4865" s="29" t="str">
        <f>VLOOKUP(J4865,'所属＆地区別'!$B$2:$C$100,2,FALSE)</f>
        <v>西部</v>
      </c>
      <c r="M4865" s="9">
        <v>1</v>
      </c>
    </row>
    <row r="4866" spans="8:13" x14ac:dyDescent="0.2">
      <c r="H4866" s="27">
        <v>4602334</v>
      </c>
      <c r="I4866" s="27" t="s">
        <v>4169</v>
      </c>
      <c r="J4866" s="28" t="s">
        <v>4985</v>
      </c>
      <c r="K4866" s="29">
        <f t="shared" si="126"/>
        <v>0</v>
      </c>
      <c r="L4866" s="29" t="str">
        <f>VLOOKUP(J4866,'所属＆地区別'!$B$2:$C$100,2,FALSE)</f>
        <v>西部</v>
      </c>
      <c r="M4866" s="9">
        <v>1</v>
      </c>
    </row>
    <row r="4867" spans="8:13" x14ac:dyDescent="0.2">
      <c r="H4867" s="27">
        <v>4602349</v>
      </c>
      <c r="I4867" s="27" t="s">
        <v>4170</v>
      </c>
      <c r="J4867" s="28" t="s">
        <v>4985</v>
      </c>
      <c r="K4867" s="29">
        <f t="shared" ref="K4867:K4930" si="127">SUMIF($C$3:$C$9305,H4867,$F$3:$F$9305)</f>
        <v>0</v>
      </c>
      <c r="L4867" s="29" t="str">
        <f>VLOOKUP(J4867,'所属＆地区別'!$B$2:$C$100,2,FALSE)</f>
        <v>西部</v>
      </c>
      <c r="M4867" s="9">
        <v>1</v>
      </c>
    </row>
    <row r="4868" spans="8:13" x14ac:dyDescent="0.2">
      <c r="H4868" s="27">
        <v>4602350</v>
      </c>
      <c r="I4868" s="27" t="s">
        <v>4171</v>
      </c>
      <c r="J4868" s="28" t="s">
        <v>4985</v>
      </c>
      <c r="K4868" s="29">
        <f t="shared" si="127"/>
        <v>0</v>
      </c>
      <c r="L4868" s="29" t="str">
        <f>VLOOKUP(J4868,'所属＆地区別'!$B$2:$C$100,2,FALSE)</f>
        <v>西部</v>
      </c>
      <c r="M4868" s="9">
        <v>1</v>
      </c>
    </row>
    <row r="4869" spans="8:13" x14ac:dyDescent="0.2">
      <c r="H4869" s="27">
        <v>4602351</v>
      </c>
      <c r="I4869" s="27" t="s">
        <v>5823</v>
      </c>
      <c r="J4869" s="28" t="s">
        <v>4985</v>
      </c>
      <c r="K4869" s="29">
        <f t="shared" si="127"/>
        <v>0</v>
      </c>
      <c r="L4869" s="29" t="str">
        <f>VLOOKUP(J4869,'所属＆地区別'!$B$2:$C$100,2,FALSE)</f>
        <v>西部</v>
      </c>
      <c r="M4869" s="9">
        <v>1</v>
      </c>
    </row>
    <row r="4870" spans="8:13" x14ac:dyDescent="0.2">
      <c r="H4870" s="27">
        <v>4602352</v>
      </c>
      <c r="I4870" s="27" t="s">
        <v>5824</v>
      </c>
      <c r="J4870" s="28" t="s">
        <v>4985</v>
      </c>
      <c r="K4870" s="29">
        <f t="shared" si="127"/>
        <v>0</v>
      </c>
      <c r="L4870" s="29" t="str">
        <f>VLOOKUP(J4870,'所属＆地区別'!$B$2:$C$100,2,FALSE)</f>
        <v>西部</v>
      </c>
      <c r="M4870" s="9">
        <v>1</v>
      </c>
    </row>
    <row r="4871" spans="8:13" x14ac:dyDescent="0.2">
      <c r="H4871" s="27">
        <v>4602353</v>
      </c>
      <c r="I4871" s="27" t="s">
        <v>4172</v>
      </c>
      <c r="J4871" s="28" t="s">
        <v>4985</v>
      </c>
      <c r="K4871" s="29">
        <f t="shared" si="127"/>
        <v>1</v>
      </c>
      <c r="L4871" s="29" t="str">
        <f>VLOOKUP(J4871,'所属＆地区別'!$B$2:$C$100,2,FALSE)</f>
        <v>西部</v>
      </c>
      <c r="M4871" s="9">
        <v>1</v>
      </c>
    </row>
    <row r="4872" spans="8:13" x14ac:dyDescent="0.2">
      <c r="H4872" s="27">
        <v>4602355</v>
      </c>
      <c r="I4872" s="27" t="s">
        <v>4173</v>
      </c>
      <c r="J4872" s="28" t="s">
        <v>4985</v>
      </c>
      <c r="K4872" s="29">
        <f t="shared" si="127"/>
        <v>0</v>
      </c>
      <c r="L4872" s="29" t="str">
        <f>VLOOKUP(J4872,'所属＆地区別'!$B$2:$C$100,2,FALSE)</f>
        <v>西部</v>
      </c>
      <c r="M4872" s="9">
        <v>1</v>
      </c>
    </row>
    <row r="4873" spans="8:13" x14ac:dyDescent="0.2">
      <c r="H4873" s="27">
        <v>4602359</v>
      </c>
      <c r="I4873" s="27" t="s">
        <v>4174</v>
      </c>
      <c r="J4873" s="28" t="s">
        <v>4985</v>
      </c>
      <c r="K4873" s="29">
        <f t="shared" si="127"/>
        <v>0</v>
      </c>
      <c r="L4873" s="29" t="str">
        <f>VLOOKUP(J4873,'所属＆地区別'!$B$2:$C$100,2,FALSE)</f>
        <v>西部</v>
      </c>
      <c r="M4873" s="9">
        <v>1</v>
      </c>
    </row>
    <row r="4874" spans="8:13" x14ac:dyDescent="0.2">
      <c r="H4874" s="27">
        <v>4602361</v>
      </c>
      <c r="I4874" s="27" t="s">
        <v>4175</v>
      </c>
      <c r="J4874" s="28" t="s">
        <v>4985</v>
      </c>
      <c r="K4874" s="29">
        <f t="shared" si="127"/>
        <v>0</v>
      </c>
      <c r="L4874" s="29" t="str">
        <f>VLOOKUP(J4874,'所属＆地区別'!$B$2:$C$100,2,FALSE)</f>
        <v>西部</v>
      </c>
      <c r="M4874" s="9">
        <v>1</v>
      </c>
    </row>
    <row r="4875" spans="8:13" x14ac:dyDescent="0.2">
      <c r="H4875" s="27">
        <v>4602362</v>
      </c>
      <c r="I4875" s="27" t="s">
        <v>4176</v>
      </c>
      <c r="J4875" s="28" t="s">
        <v>4985</v>
      </c>
      <c r="K4875" s="29">
        <f t="shared" si="127"/>
        <v>0</v>
      </c>
      <c r="L4875" s="29" t="str">
        <f>VLOOKUP(J4875,'所属＆地区別'!$B$2:$C$100,2,FALSE)</f>
        <v>西部</v>
      </c>
      <c r="M4875" s="9">
        <v>1</v>
      </c>
    </row>
    <row r="4876" spans="8:13" x14ac:dyDescent="0.2">
      <c r="H4876" s="27">
        <v>4602371</v>
      </c>
      <c r="I4876" s="27" t="s">
        <v>4177</v>
      </c>
      <c r="J4876" s="28" t="s">
        <v>4985</v>
      </c>
      <c r="K4876" s="29">
        <f t="shared" si="127"/>
        <v>0</v>
      </c>
      <c r="L4876" s="29" t="str">
        <f>VLOOKUP(J4876,'所属＆地区別'!$B$2:$C$100,2,FALSE)</f>
        <v>西部</v>
      </c>
      <c r="M4876" s="9">
        <v>1</v>
      </c>
    </row>
    <row r="4877" spans="8:13" x14ac:dyDescent="0.2">
      <c r="H4877" s="27">
        <v>4602374</v>
      </c>
      <c r="I4877" s="27" t="s">
        <v>4178</v>
      </c>
      <c r="J4877" s="28" t="s">
        <v>4985</v>
      </c>
      <c r="K4877" s="29">
        <f t="shared" si="127"/>
        <v>0</v>
      </c>
      <c r="L4877" s="29" t="str">
        <f>VLOOKUP(J4877,'所属＆地区別'!$B$2:$C$100,2,FALSE)</f>
        <v>西部</v>
      </c>
      <c r="M4877" s="9">
        <v>2</v>
      </c>
    </row>
    <row r="4878" spans="8:13" x14ac:dyDescent="0.2">
      <c r="H4878" s="27">
        <v>4602375</v>
      </c>
      <c r="I4878" s="27" t="s">
        <v>4179</v>
      </c>
      <c r="J4878" s="28" t="s">
        <v>4985</v>
      </c>
      <c r="K4878" s="29">
        <f t="shared" si="127"/>
        <v>0</v>
      </c>
      <c r="L4878" s="29" t="str">
        <f>VLOOKUP(J4878,'所属＆地区別'!$B$2:$C$100,2,FALSE)</f>
        <v>西部</v>
      </c>
      <c r="M4878" s="9">
        <v>1</v>
      </c>
    </row>
    <row r="4879" spans="8:13" x14ac:dyDescent="0.2">
      <c r="H4879" s="27">
        <v>4602386</v>
      </c>
      <c r="I4879" s="27" t="s">
        <v>4180</v>
      </c>
      <c r="J4879" s="28" t="s">
        <v>4985</v>
      </c>
      <c r="K4879" s="29">
        <f t="shared" si="127"/>
        <v>0</v>
      </c>
      <c r="L4879" s="29" t="str">
        <f>VLOOKUP(J4879,'所属＆地区別'!$B$2:$C$100,2,FALSE)</f>
        <v>西部</v>
      </c>
      <c r="M4879" s="9">
        <v>2</v>
      </c>
    </row>
    <row r="4880" spans="8:13" x14ac:dyDescent="0.2">
      <c r="H4880" s="27">
        <v>4602390</v>
      </c>
      <c r="I4880" s="27" t="s">
        <v>4181</v>
      </c>
      <c r="J4880" s="28" t="s">
        <v>4985</v>
      </c>
      <c r="K4880" s="29">
        <f t="shared" si="127"/>
        <v>0</v>
      </c>
      <c r="L4880" s="29" t="str">
        <f>VLOOKUP(J4880,'所属＆地区別'!$B$2:$C$100,2,FALSE)</f>
        <v>西部</v>
      </c>
      <c r="M4880" s="9">
        <v>1</v>
      </c>
    </row>
    <row r="4881" spans="8:13" x14ac:dyDescent="0.2">
      <c r="H4881" s="27">
        <v>4602396</v>
      </c>
      <c r="I4881" s="27" t="s">
        <v>4182</v>
      </c>
      <c r="J4881" s="28" t="s">
        <v>4985</v>
      </c>
      <c r="K4881" s="29">
        <f t="shared" si="127"/>
        <v>0</v>
      </c>
      <c r="L4881" s="29" t="str">
        <f>VLOOKUP(J4881,'所属＆地区別'!$B$2:$C$100,2,FALSE)</f>
        <v>西部</v>
      </c>
      <c r="M4881" s="9">
        <v>1</v>
      </c>
    </row>
    <row r="4882" spans="8:13" x14ac:dyDescent="0.2">
      <c r="H4882" s="27">
        <v>4602401</v>
      </c>
      <c r="I4882" s="27" t="s">
        <v>4183</v>
      </c>
      <c r="J4882" s="28" t="s">
        <v>4985</v>
      </c>
      <c r="K4882" s="29">
        <f t="shared" si="127"/>
        <v>0</v>
      </c>
      <c r="L4882" s="29" t="str">
        <f>VLOOKUP(J4882,'所属＆地区別'!$B$2:$C$100,2,FALSE)</f>
        <v>西部</v>
      </c>
      <c r="M4882" s="9">
        <v>1</v>
      </c>
    </row>
    <row r="4883" spans="8:13" x14ac:dyDescent="0.2">
      <c r="H4883" s="27">
        <v>4602411</v>
      </c>
      <c r="I4883" s="27" t="s">
        <v>4184</v>
      </c>
      <c r="J4883" s="28" t="s">
        <v>4985</v>
      </c>
      <c r="K4883" s="29">
        <f t="shared" si="127"/>
        <v>0</v>
      </c>
      <c r="L4883" s="29" t="str">
        <f>VLOOKUP(J4883,'所属＆地区別'!$B$2:$C$100,2,FALSE)</f>
        <v>西部</v>
      </c>
      <c r="M4883" s="9">
        <v>1</v>
      </c>
    </row>
    <row r="4884" spans="8:13" x14ac:dyDescent="0.2">
      <c r="H4884" s="27">
        <v>4602421</v>
      </c>
      <c r="I4884" s="27" t="s">
        <v>4185</v>
      </c>
      <c r="J4884" s="28" t="s">
        <v>4985</v>
      </c>
      <c r="K4884" s="29">
        <f t="shared" si="127"/>
        <v>0</v>
      </c>
      <c r="L4884" s="29" t="str">
        <f>VLOOKUP(J4884,'所属＆地区別'!$B$2:$C$100,2,FALSE)</f>
        <v>西部</v>
      </c>
      <c r="M4884" s="9">
        <v>1</v>
      </c>
    </row>
    <row r="4885" spans="8:13" x14ac:dyDescent="0.2">
      <c r="H4885" s="27">
        <v>4602423</v>
      </c>
      <c r="I4885" s="27" t="s">
        <v>4186</v>
      </c>
      <c r="J4885" s="28" t="s">
        <v>4985</v>
      </c>
      <c r="K4885" s="29">
        <f t="shared" si="127"/>
        <v>0</v>
      </c>
      <c r="L4885" s="29" t="str">
        <f>VLOOKUP(J4885,'所属＆地区別'!$B$2:$C$100,2,FALSE)</f>
        <v>西部</v>
      </c>
      <c r="M4885" s="9">
        <v>1</v>
      </c>
    </row>
    <row r="4886" spans="8:13" x14ac:dyDescent="0.2">
      <c r="H4886" s="27">
        <v>4602427</v>
      </c>
      <c r="I4886" s="27" t="s">
        <v>4187</v>
      </c>
      <c r="J4886" s="28" t="s">
        <v>4985</v>
      </c>
      <c r="K4886" s="29">
        <f t="shared" si="127"/>
        <v>0</v>
      </c>
      <c r="L4886" s="29" t="str">
        <f>VLOOKUP(J4886,'所属＆地区別'!$B$2:$C$100,2,FALSE)</f>
        <v>西部</v>
      </c>
      <c r="M4886" s="9">
        <v>1</v>
      </c>
    </row>
    <row r="4887" spans="8:13" x14ac:dyDescent="0.2">
      <c r="H4887" s="27">
        <v>4602428</v>
      </c>
      <c r="I4887" s="27" t="s">
        <v>4188</v>
      </c>
      <c r="J4887" s="28" t="s">
        <v>4985</v>
      </c>
      <c r="K4887" s="29">
        <f t="shared" si="127"/>
        <v>0</v>
      </c>
      <c r="L4887" s="29" t="str">
        <f>VLOOKUP(J4887,'所属＆地区別'!$B$2:$C$100,2,FALSE)</f>
        <v>西部</v>
      </c>
      <c r="M4887" s="9">
        <v>1</v>
      </c>
    </row>
    <row r="4888" spans="8:13" x14ac:dyDescent="0.2">
      <c r="H4888" s="27">
        <v>4602429</v>
      </c>
      <c r="I4888" s="27" t="s">
        <v>4189</v>
      </c>
      <c r="J4888" s="28" t="s">
        <v>4985</v>
      </c>
      <c r="K4888" s="29">
        <f t="shared" si="127"/>
        <v>0</v>
      </c>
      <c r="L4888" s="29" t="str">
        <f>VLOOKUP(J4888,'所属＆地区別'!$B$2:$C$100,2,FALSE)</f>
        <v>西部</v>
      </c>
      <c r="M4888" s="9">
        <v>1</v>
      </c>
    </row>
    <row r="4889" spans="8:13" x14ac:dyDescent="0.2">
      <c r="H4889" s="27">
        <v>4602430</v>
      </c>
      <c r="I4889" s="27" t="s">
        <v>4190</v>
      </c>
      <c r="J4889" s="28" t="s">
        <v>4985</v>
      </c>
      <c r="K4889" s="29">
        <f t="shared" si="127"/>
        <v>0</v>
      </c>
      <c r="L4889" s="29" t="str">
        <f>VLOOKUP(J4889,'所属＆地区別'!$B$2:$C$100,2,FALSE)</f>
        <v>西部</v>
      </c>
      <c r="M4889" s="9">
        <v>2</v>
      </c>
    </row>
    <row r="4890" spans="8:13" x14ac:dyDescent="0.2">
      <c r="H4890" s="27">
        <v>4602457</v>
      </c>
      <c r="I4890" s="27" t="s">
        <v>4191</v>
      </c>
      <c r="J4890" s="28" t="s">
        <v>4985</v>
      </c>
      <c r="K4890" s="29">
        <f t="shared" si="127"/>
        <v>0</v>
      </c>
      <c r="L4890" s="29" t="str">
        <f>VLOOKUP(J4890,'所属＆地区別'!$B$2:$C$100,2,FALSE)</f>
        <v>西部</v>
      </c>
      <c r="M4890" s="9">
        <v>1</v>
      </c>
    </row>
    <row r="4891" spans="8:13" x14ac:dyDescent="0.2">
      <c r="H4891" s="27">
        <v>4602460</v>
      </c>
      <c r="I4891" s="27" t="s">
        <v>5825</v>
      </c>
      <c r="J4891" s="28" t="s">
        <v>4985</v>
      </c>
      <c r="K4891" s="29">
        <f t="shared" si="127"/>
        <v>0</v>
      </c>
      <c r="L4891" s="29" t="str">
        <f>VLOOKUP(J4891,'所属＆地区別'!$B$2:$C$100,2,FALSE)</f>
        <v>西部</v>
      </c>
      <c r="M4891" s="9">
        <v>1</v>
      </c>
    </row>
    <row r="4892" spans="8:13" x14ac:dyDescent="0.2">
      <c r="H4892" s="27">
        <v>4602461</v>
      </c>
      <c r="I4892" s="27" t="s">
        <v>5826</v>
      </c>
      <c r="J4892" s="28" t="s">
        <v>4985</v>
      </c>
      <c r="K4892" s="29">
        <f t="shared" si="127"/>
        <v>0</v>
      </c>
      <c r="L4892" s="29" t="str">
        <f>VLOOKUP(J4892,'所属＆地区別'!$B$2:$C$100,2,FALSE)</f>
        <v>西部</v>
      </c>
      <c r="M4892" s="9">
        <v>2</v>
      </c>
    </row>
    <row r="4893" spans="8:13" x14ac:dyDescent="0.2">
      <c r="H4893" s="27">
        <v>4602464</v>
      </c>
      <c r="I4893" s="27" t="s">
        <v>4192</v>
      </c>
      <c r="J4893" s="28" t="s">
        <v>4985</v>
      </c>
      <c r="K4893" s="29">
        <f t="shared" si="127"/>
        <v>0</v>
      </c>
      <c r="L4893" s="29" t="str">
        <f>VLOOKUP(J4893,'所属＆地区別'!$B$2:$C$100,2,FALSE)</f>
        <v>西部</v>
      </c>
      <c r="M4893" s="9">
        <v>1</v>
      </c>
    </row>
    <row r="4894" spans="8:13" x14ac:dyDescent="0.2">
      <c r="H4894" s="27">
        <v>4602469</v>
      </c>
      <c r="I4894" s="27" t="s">
        <v>4193</v>
      </c>
      <c r="J4894" s="28" t="s">
        <v>4985</v>
      </c>
      <c r="K4894" s="29">
        <f t="shared" si="127"/>
        <v>0</v>
      </c>
      <c r="L4894" s="29" t="str">
        <f>VLOOKUP(J4894,'所属＆地区別'!$B$2:$C$100,2,FALSE)</f>
        <v>西部</v>
      </c>
      <c r="M4894" s="9">
        <v>2</v>
      </c>
    </row>
    <row r="4895" spans="8:13" x14ac:dyDescent="0.2">
      <c r="H4895" s="27">
        <v>4602472</v>
      </c>
      <c r="I4895" s="27" t="s">
        <v>4194</v>
      </c>
      <c r="J4895" s="28" t="s">
        <v>4985</v>
      </c>
      <c r="K4895" s="29">
        <f t="shared" si="127"/>
        <v>0</v>
      </c>
      <c r="L4895" s="29" t="str">
        <f>VLOOKUP(J4895,'所属＆地区別'!$B$2:$C$100,2,FALSE)</f>
        <v>西部</v>
      </c>
      <c r="M4895" s="9">
        <v>2</v>
      </c>
    </row>
    <row r="4896" spans="8:13" x14ac:dyDescent="0.2">
      <c r="H4896" s="27">
        <v>4602478</v>
      </c>
      <c r="I4896" s="27" t="s">
        <v>4195</v>
      </c>
      <c r="J4896" s="28" t="s">
        <v>4985</v>
      </c>
      <c r="K4896" s="29">
        <f t="shared" si="127"/>
        <v>0</v>
      </c>
      <c r="L4896" s="29" t="str">
        <f>VLOOKUP(J4896,'所属＆地区別'!$B$2:$C$100,2,FALSE)</f>
        <v>西部</v>
      </c>
      <c r="M4896" s="9">
        <v>2</v>
      </c>
    </row>
    <row r="4897" spans="8:13" x14ac:dyDescent="0.2">
      <c r="H4897" s="27">
        <v>4602483</v>
      </c>
      <c r="I4897" s="27" t="s">
        <v>4196</v>
      </c>
      <c r="J4897" s="28" t="s">
        <v>4985</v>
      </c>
      <c r="K4897" s="29">
        <f t="shared" si="127"/>
        <v>0</v>
      </c>
      <c r="L4897" s="29" t="str">
        <f>VLOOKUP(J4897,'所属＆地区別'!$B$2:$C$100,2,FALSE)</f>
        <v>西部</v>
      </c>
      <c r="M4897" s="9">
        <v>1</v>
      </c>
    </row>
    <row r="4898" spans="8:13" x14ac:dyDescent="0.2">
      <c r="H4898" s="27">
        <v>4602486</v>
      </c>
      <c r="I4898" s="27" t="s">
        <v>4197</v>
      </c>
      <c r="J4898" s="28" t="s">
        <v>4985</v>
      </c>
      <c r="K4898" s="29">
        <f t="shared" si="127"/>
        <v>0</v>
      </c>
      <c r="L4898" s="29" t="str">
        <f>VLOOKUP(J4898,'所属＆地区別'!$B$2:$C$100,2,FALSE)</f>
        <v>西部</v>
      </c>
      <c r="M4898" s="9">
        <v>1</v>
      </c>
    </row>
    <row r="4899" spans="8:13" x14ac:dyDescent="0.2">
      <c r="H4899" s="27">
        <v>4602492</v>
      </c>
      <c r="I4899" s="27" t="s">
        <v>4198</v>
      </c>
      <c r="J4899" s="28" t="s">
        <v>4985</v>
      </c>
      <c r="K4899" s="29">
        <f t="shared" si="127"/>
        <v>0</v>
      </c>
      <c r="L4899" s="29" t="str">
        <f>VLOOKUP(J4899,'所属＆地区別'!$B$2:$C$100,2,FALSE)</f>
        <v>西部</v>
      </c>
      <c r="M4899" s="9">
        <v>1</v>
      </c>
    </row>
    <row r="4900" spans="8:13" x14ac:dyDescent="0.2">
      <c r="H4900" s="27">
        <v>4602493</v>
      </c>
      <c r="I4900" s="27" t="s">
        <v>4199</v>
      </c>
      <c r="J4900" s="28" t="s">
        <v>4985</v>
      </c>
      <c r="K4900" s="29">
        <f t="shared" si="127"/>
        <v>0</v>
      </c>
      <c r="L4900" s="29" t="str">
        <f>VLOOKUP(J4900,'所属＆地区別'!$B$2:$C$100,2,FALSE)</f>
        <v>西部</v>
      </c>
      <c r="M4900" s="9">
        <v>1</v>
      </c>
    </row>
    <row r="4901" spans="8:13" x14ac:dyDescent="0.2">
      <c r="H4901" s="27">
        <v>4602499</v>
      </c>
      <c r="I4901" s="27" t="s">
        <v>4200</v>
      </c>
      <c r="J4901" s="28" t="s">
        <v>4985</v>
      </c>
      <c r="K4901" s="29">
        <f t="shared" si="127"/>
        <v>0</v>
      </c>
      <c r="L4901" s="29" t="str">
        <f>VLOOKUP(J4901,'所属＆地区別'!$B$2:$C$100,2,FALSE)</f>
        <v>西部</v>
      </c>
      <c r="M4901" s="9">
        <v>1</v>
      </c>
    </row>
    <row r="4902" spans="8:13" x14ac:dyDescent="0.2">
      <c r="H4902" s="27">
        <v>4602502</v>
      </c>
      <c r="I4902" s="27" t="s">
        <v>4201</v>
      </c>
      <c r="J4902" s="28" t="s">
        <v>4985</v>
      </c>
      <c r="K4902" s="29">
        <f t="shared" si="127"/>
        <v>0</v>
      </c>
      <c r="L4902" s="29" t="str">
        <f>VLOOKUP(J4902,'所属＆地区別'!$B$2:$C$100,2,FALSE)</f>
        <v>西部</v>
      </c>
      <c r="M4902" s="9">
        <v>2</v>
      </c>
    </row>
    <row r="4903" spans="8:13" x14ac:dyDescent="0.2">
      <c r="H4903" s="27">
        <v>4602512</v>
      </c>
      <c r="I4903" s="27" t="s">
        <v>4202</v>
      </c>
      <c r="J4903" s="28" t="s">
        <v>4985</v>
      </c>
      <c r="K4903" s="29">
        <f t="shared" si="127"/>
        <v>0</v>
      </c>
      <c r="L4903" s="29" t="str">
        <f>VLOOKUP(J4903,'所属＆地区別'!$B$2:$C$100,2,FALSE)</f>
        <v>西部</v>
      </c>
      <c r="M4903" s="9">
        <v>2</v>
      </c>
    </row>
    <row r="4904" spans="8:13" x14ac:dyDescent="0.2">
      <c r="H4904" s="27">
        <v>4602514</v>
      </c>
      <c r="I4904" s="27" t="s">
        <v>4203</v>
      </c>
      <c r="J4904" s="28" t="s">
        <v>4985</v>
      </c>
      <c r="K4904" s="29">
        <f t="shared" si="127"/>
        <v>0</v>
      </c>
      <c r="L4904" s="29" t="str">
        <f>VLOOKUP(J4904,'所属＆地区別'!$B$2:$C$100,2,FALSE)</f>
        <v>西部</v>
      </c>
      <c r="M4904" s="9">
        <v>1</v>
      </c>
    </row>
    <row r="4905" spans="8:13" x14ac:dyDescent="0.2">
      <c r="H4905" s="27">
        <v>4602515</v>
      </c>
      <c r="I4905" s="27" t="s">
        <v>4204</v>
      </c>
      <c r="J4905" s="28" t="s">
        <v>4985</v>
      </c>
      <c r="K4905" s="29">
        <f t="shared" si="127"/>
        <v>0</v>
      </c>
      <c r="L4905" s="29" t="str">
        <f>VLOOKUP(J4905,'所属＆地区別'!$B$2:$C$100,2,FALSE)</f>
        <v>西部</v>
      </c>
      <c r="M4905" s="9">
        <v>2</v>
      </c>
    </row>
    <row r="4906" spans="8:13" x14ac:dyDescent="0.2">
      <c r="H4906" s="27">
        <v>4602517</v>
      </c>
      <c r="I4906" s="27" t="s">
        <v>4205</v>
      </c>
      <c r="J4906" s="28" t="s">
        <v>4985</v>
      </c>
      <c r="K4906" s="29">
        <f t="shared" si="127"/>
        <v>0</v>
      </c>
      <c r="L4906" s="29" t="str">
        <f>VLOOKUP(J4906,'所属＆地区別'!$B$2:$C$100,2,FALSE)</f>
        <v>西部</v>
      </c>
      <c r="M4906" s="9">
        <v>1</v>
      </c>
    </row>
    <row r="4907" spans="8:13" x14ac:dyDescent="0.2">
      <c r="H4907" s="27">
        <v>4602522</v>
      </c>
      <c r="I4907" s="27" t="s">
        <v>4206</v>
      </c>
      <c r="J4907" s="28" t="s">
        <v>4985</v>
      </c>
      <c r="K4907" s="29">
        <f t="shared" si="127"/>
        <v>0</v>
      </c>
      <c r="L4907" s="29" t="str">
        <f>VLOOKUP(J4907,'所属＆地区別'!$B$2:$C$100,2,FALSE)</f>
        <v>西部</v>
      </c>
      <c r="M4907" s="9">
        <v>1</v>
      </c>
    </row>
    <row r="4908" spans="8:13" x14ac:dyDescent="0.2">
      <c r="H4908" s="27">
        <v>4602525</v>
      </c>
      <c r="I4908" s="27" t="s">
        <v>4207</v>
      </c>
      <c r="J4908" s="28" t="s">
        <v>4985</v>
      </c>
      <c r="K4908" s="29">
        <f t="shared" si="127"/>
        <v>0</v>
      </c>
      <c r="L4908" s="29" t="str">
        <f>VLOOKUP(J4908,'所属＆地区別'!$B$2:$C$100,2,FALSE)</f>
        <v>西部</v>
      </c>
      <c r="M4908" s="9">
        <v>2</v>
      </c>
    </row>
    <row r="4909" spans="8:13" x14ac:dyDescent="0.2">
      <c r="H4909" s="27">
        <v>4602526</v>
      </c>
      <c r="I4909" s="27" t="s">
        <v>4208</v>
      </c>
      <c r="J4909" s="28" t="s">
        <v>4985</v>
      </c>
      <c r="K4909" s="29">
        <f t="shared" si="127"/>
        <v>0</v>
      </c>
      <c r="L4909" s="29" t="str">
        <f>VLOOKUP(J4909,'所属＆地区別'!$B$2:$C$100,2,FALSE)</f>
        <v>西部</v>
      </c>
      <c r="M4909" s="9">
        <v>2</v>
      </c>
    </row>
    <row r="4910" spans="8:13" x14ac:dyDescent="0.2">
      <c r="H4910" s="27">
        <v>4602527</v>
      </c>
      <c r="I4910" s="27" t="s">
        <v>4209</v>
      </c>
      <c r="J4910" s="28" t="s">
        <v>4985</v>
      </c>
      <c r="K4910" s="29">
        <f t="shared" si="127"/>
        <v>0</v>
      </c>
      <c r="L4910" s="29" t="str">
        <f>VLOOKUP(J4910,'所属＆地区別'!$B$2:$C$100,2,FALSE)</f>
        <v>西部</v>
      </c>
      <c r="M4910" s="9">
        <v>2</v>
      </c>
    </row>
    <row r="4911" spans="8:13" x14ac:dyDescent="0.2">
      <c r="H4911" s="27">
        <v>4602544</v>
      </c>
      <c r="I4911" s="27" t="s">
        <v>4210</v>
      </c>
      <c r="J4911" s="28" t="s">
        <v>4985</v>
      </c>
      <c r="K4911" s="29">
        <f t="shared" si="127"/>
        <v>0</v>
      </c>
      <c r="L4911" s="29" t="str">
        <f>VLOOKUP(J4911,'所属＆地区別'!$B$2:$C$100,2,FALSE)</f>
        <v>西部</v>
      </c>
      <c r="M4911" s="9">
        <v>1</v>
      </c>
    </row>
    <row r="4912" spans="8:13" x14ac:dyDescent="0.2">
      <c r="H4912" s="27">
        <v>4602553</v>
      </c>
      <c r="I4912" s="27" t="s">
        <v>4211</v>
      </c>
      <c r="J4912" s="28" t="s">
        <v>4985</v>
      </c>
      <c r="K4912" s="29">
        <f t="shared" si="127"/>
        <v>0</v>
      </c>
      <c r="L4912" s="29" t="str">
        <f>VLOOKUP(J4912,'所属＆地区別'!$B$2:$C$100,2,FALSE)</f>
        <v>西部</v>
      </c>
      <c r="M4912" s="9">
        <v>2</v>
      </c>
    </row>
    <row r="4913" spans="8:13" x14ac:dyDescent="0.2">
      <c r="H4913" s="27">
        <v>4602554</v>
      </c>
      <c r="I4913" s="27" t="s">
        <v>4212</v>
      </c>
      <c r="J4913" s="28" t="s">
        <v>4985</v>
      </c>
      <c r="K4913" s="29">
        <f t="shared" si="127"/>
        <v>0</v>
      </c>
      <c r="L4913" s="29" t="str">
        <f>VLOOKUP(J4913,'所属＆地区別'!$B$2:$C$100,2,FALSE)</f>
        <v>西部</v>
      </c>
      <c r="M4913" s="9">
        <v>2</v>
      </c>
    </row>
    <row r="4914" spans="8:13" x14ac:dyDescent="0.2">
      <c r="H4914" s="27">
        <v>4602555</v>
      </c>
      <c r="I4914" s="27" t="s">
        <v>4213</v>
      </c>
      <c r="J4914" s="28" t="s">
        <v>4985</v>
      </c>
      <c r="K4914" s="29">
        <f t="shared" si="127"/>
        <v>0</v>
      </c>
      <c r="L4914" s="29" t="str">
        <f>VLOOKUP(J4914,'所属＆地区別'!$B$2:$C$100,2,FALSE)</f>
        <v>西部</v>
      </c>
      <c r="M4914" s="9">
        <v>2</v>
      </c>
    </row>
    <row r="4915" spans="8:13" x14ac:dyDescent="0.2">
      <c r="H4915" s="27">
        <v>4602560</v>
      </c>
      <c r="I4915" s="27" t="s">
        <v>4214</v>
      </c>
      <c r="J4915" s="28" t="s">
        <v>4985</v>
      </c>
      <c r="K4915" s="29">
        <f t="shared" si="127"/>
        <v>0</v>
      </c>
      <c r="L4915" s="29" t="str">
        <f>VLOOKUP(J4915,'所属＆地区別'!$B$2:$C$100,2,FALSE)</f>
        <v>西部</v>
      </c>
      <c r="M4915" s="9">
        <v>1</v>
      </c>
    </row>
    <row r="4916" spans="8:13" x14ac:dyDescent="0.2">
      <c r="H4916" s="27">
        <v>4602562</v>
      </c>
      <c r="I4916" s="27" t="s">
        <v>4215</v>
      </c>
      <c r="J4916" s="28" t="s">
        <v>4985</v>
      </c>
      <c r="K4916" s="29">
        <f t="shared" si="127"/>
        <v>0</v>
      </c>
      <c r="L4916" s="29" t="str">
        <f>VLOOKUP(J4916,'所属＆地区別'!$B$2:$C$100,2,FALSE)</f>
        <v>西部</v>
      </c>
      <c r="M4916" s="9">
        <v>2</v>
      </c>
    </row>
    <row r="4917" spans="8:13" x14ac:dyDescent="0.2">
      <c r="H4917" s="27">
        <v>4602569</v>
      </c>
      <c r="I4917" s="27" t="s">
        <v>2486</v>
      </c>
      <c r="J4917" s="28" t="s">
        <v>4985</v>
      </c>
      <c r="K4917" s="29">
        <f t="shared" si="127"/>
        <v>0</v>
      </c>
      <c r="L4917" s="29" t="str">
        <f>VLOOKUP(J4917,'所属＆地区別'!$B$2:$C$100,2,FALSE)</f>
        <v>西部</v>
      </c>
      <c r="M4917" s="9">
        <v>2</v>
      </c>
    </row>
    <row r="4918" spans="8:13" x14ac:dyDescent="0.2">
      <c r="H4918" s="27">
        <v>4602570</v>
      </c>
      <c r="I4918" s="27" t="s">
        <v>4216</v>
      </c>
      <c r="J4918" s="28" t="s">
        <v>4985</v>
      </c>
      <c r="K4918" s="29">
        <f t="shared" si="127"/>
        <v>0</v>
      </c>
      <c r="L4918" s="29" t="str">
        <f>VLOOKUP(J4918,'所属＆地区別'!$B$2:$C$100,2,FALSE)</f>
        <v>西部</v>
      </c>
      <c r="M4918" s="9">
        <v>1</v>
      </c>
    </row>
    <row r="4919" spans="8:13" x14ac:dyDescent="0.2">
      <c r="H4919" s="27">
        <v>4602571</v>
      </c>
      <c r="I4919" s="27" t="s">
        <v>4217</v>
      </c>
      <c r="J4919" s="28" t="s">
        <v>4985</v>
      </c>
      <c r="K4919" s="29">
        <f t="shared" si="127"/>
        <v>2</v>
      </c>
      <c r="L4919" s="29" t="str">
        <f>VLOOKUP(J4919,'所属＆地区別'!$B$2:$C$100,2,FALSE)</f>
        <v>西部</v>
      </c>
      <c r="M4919" s="9">
        <v>1</v>
      </c>
    </row>
    <row r="4920" spans="8:13" x14ac:dyDescent="0.2">
      <c r="H4920" s="27">
        <v>4602577</v>
      </c>
      <c r="I4920" s="27" t="s">
        <v>4218</v>
      </c>
      <c r="J4920" s="28" t="s">
        <v>4985</v>
      </c>
      <c r="K4920" s="29">
        <f t="shared" si="127"/>
        <v>0</v>
      </c>
      <c r="L4920" s="29" t="str">
        <f>VLOOKUP(J4920,'所属＆地区別'!$B$2:$C$100,2,FALSE)</f>
        <v>西部</v>
      </c>
      <c r="M4920" s="9">
        <v>1</v>
      </c>
    </row>
    <row r="4921" spans="8:13" x14ac:dyDescent="0.2">
      <c r="H4921" s="27">
        <v>4602579</v>
      </c>
      <c r="I4921" s="27" t="s">
        <v>4219</v>
      </c>
      <c r="J4921" s="28" t="s">
        <v>4985</v>
      </c>
      <c r="K4921" s="29">
        <f t="shared" si="127"/>
        <v>0</v>
      </c>
      <c r="L4921" s="29" t="str">
        <f>VLOOKUP(J4921,'所属＆地区別'!$B$2:$C$100,2,FALSE)</f>
        <v>西部</v>
      </c>
      <c r="M4921" s="9">
        <v>1</v>
      </c>
    </row>
    <row r="4922" spans="8:13" x14ac:dyDescent="0.2">
      <c r="H4922" s="27">
        <v>4602584</v>
      </c>
      <c r="I4922" s="27" t="s">
        <v>4220</v>
      </c>
      <c r="J4922" s="28" t="s">
        <v>4985</v>
      </c>
      <c r="K4922" s="29">
        <f t="shared" si="127"/>
        <v>0</v>
      </c>
      <c r="L4922" s="29" t="str">
        <f>VLOOKUP(J4922,'所属＆地区別'!$B$2:$C$100,2,FALSE)</f>
        <v>西部</v>
      </c>
      <c r="M4922" s="9">
        <v>2</v>
      </c>
    </row>
    <row r="4923" spans="8:13" x14ac:dyDescent="0.2">
      <c r="H4923" s="27">
        <v>4602585</v>
      </c>
      <c r="I4923" s="27" t="s">
        <v>4221</v>
      </c>
      <c r="J4923" s="28" t="s">
        <v>4985</v>
      </c>
      <c r="K4923" s="29">
        <f t="shared" si="127"/>
        <v>0</v>
      </c>
      <c r="L4923" s="29" t="str">
        <f>VLOOKUP(J4923,'所属＆地区別'!$B$2:$C$100,2,FALSE)</f>
        <v>西部</v>
      </c>
      <c r="M4923" s="9">
        <v>2</v>
      </c>
    </row>
    <row r="4924" spans="8:13" x14ac:dyDescent="0.2">
      <c r="H4924" s="27">
        <v>4602588</v>
      </c>
      <c r="I4924" s="27" t="s">
        <v>4222</v>
      </c>
      <c r="J4924" s="28" t="s">
        <v>4985</v>
      </c>
      <c r="K4924" s="29">
        <f t="shared" si="127"/>
        <v>0</v>
      </c>
      <c r="L4924" s="29" t="str">
        <f>VLOOKUP(J4924,'所属＆地区別'!$B$2:$C$100,2,FALSE)</f>
        <v>西部</v>
      </c>
      <c r="M4924" s="9">
        <v>1</v>
      </c>
    </row>
    <row r="4925" spans="8:13" x14ac:dyDescent="0.2">
      <c r="H4925" s="27">
        <v>4602589</v>
      </c>
      <c r="I4925" s="27" t="s">
        <v>4223</v>
      </c>
      <c r="J4925" s="28" t="s">
        <v>4985</v>
      </c>
      <c r="K4925" s="29">
        <f t="shared" si="127"/>
        <v>0</v>
      </c>
      <c r="L4925" s="29" t="str">
        <f>VLOOKUP(J4925,'所属＆地区別'!$B$2:$C$100,2,FALSE)</f>
        <v>西部</v>
      </c>
      <c r="M4925" s="9">
        <v>1</v>
      </c>
    </row>
    <row r="4926" spans="8:13" x14ac:dyDescent="0.2">
      <c r="H4926" s="27">
        <v>4602591</v>
      </c>
      <c r="I4926" s="27" t="s">
        <v>4224</v>
      </c>
      <c r="J4926" s="28" t="s">
        <v>4985</v>
      </c>
      <c r="K4926" s="29">
        <f t="shared" si="127"/>
        <v>0</v>
      </c>
      <c r="L4926" s="29" t="str">
        <f>VLOOKUP(J4926,'所属＆地区別'!$B$2:$C$100,2,FALSE)</f>
        <v>西部</v>
      </c>
      <c r="M4926" s="9">
        <v>1</v>
      </c>
    </row>
    <row r="4927" spans="8:13" x14ac:dyDescent="0.2">
      <c r="H4927" s="27">
        <v>4602594</v>
      </c>
      <c r="I4927" s="27" t="s">
        <v>4225</v>
      </c>
      <c r="J4927" s="28" t="s">
        <v>4985</v>
      </c>
      <c r="K4927" s="29">
        <f t="shared" si="127"/>
        <v>1</v>
      </c>
      <c r="L4927" s="29" t="str">
        <f>VLOOKUP(J4927,'所属＆地区別'!$B$2:$C$100,2,FALSE)</f>
        <v>西部</v>
      </c>
      <c r="M4927" s="9">
        <v>2</v>
      </c>
    </row>
    <row r="4928" spans="8:13" x14ac:dyDescent="0.2">
      <c r="H4928" s="27">
        <v>4602595</v>
      </c>
      <c r="I4928" s="27" t="s">
        <v>4226</v>
      </c>
      <c r="J4928" s="28" t="s">
        <v>4985</v>
      </c>
      <c r="K4928" s="29">
        <f t="shared" si="127"/>
        <v>0</v>
      </c>
      <c r="L4928" s="29" t="str">
        <f>VLOOKUP(J4928,'所属＆地区別'!$B$2:$C$100,2,FALSE)</f>
        <v>西部</v>
      </c>
      <c r="M4928" s="9">
        <v>2</v>
      </c>
    </row>
    <row r="4929" spans="8:13" x14ac:dyDescent="0.2">
      <c r="H4929" s="27">
        <v>4602596</v>
      </c>
      <c r="I4929" s="27" t="s">
        <v>4227</v>
      </c>
      <c r="J4929" s="28" t="s">
        <v>4985</v>
      </c>
      <c r="K4929" s="29">
        <f t="shared" si="127"/>
        <v>0</v>
      </c>
      <c r="L4929" s="29" t="str">
        <f>VLOOKUP(J4929,'所属＆地区別'!$B$2:$C$100,2,FALSE)</f>
        <v>西部</v>
      </c>
      <c r="M4929" s="9">
        <v>2</v>
      </c>
    </row>
    <row r="4930" spans="8:13" x14ac:dyDescent="0.2">
      <c r="H4930" s="27">
        <v>4602597</v>
      </c>
      <c r="I4930" s="27" t="s">
        <v>4228</v>
      </c>
      <c r="J4930" s="28" t="s">
        <v>4985</v>
      </c>
      <c r="K4930" s="29">
        <f t="shared" si="127"/>
        <v>0</v>
      </c>
      <c r="L4930" s="29" t="str">
        <f>VLOOKUP(J4930,'所属＆地区別'!$B$2:$C$100,2,FALSE)</f>
        <v>西部</v>
      </c>
      <c r="M4930" s="9">
        <v>2</v>
      </c>
    </row>
    <row r="4931" spans="8:13" x14ac:dyDescent="0.2">
      <c r="H4931" s="27">
        <v>4602605</v>
      </c>
      <c r="I4931" s="27" t="s">
        <v>4229</v>
      </c>
      <c r="J4931" s="28" t="s">
        <v>4985</v>
      </c>
      <c r="K4931" s="29">
        <f t="shared" ref="K4931:K4994" si="128">SUMIF($C$3:$C$9305,H4931,$F$3:$F$9305)</f>
        <v>0</v>
      </c>
      <c r="L4931" s="29" t="str">
        <f>VLOOKUP(J4931,'所属＆地区別'!$B$2:$C$100,2,FALSE)</f>
        <v>西部</v>
      </c>
      <c r="M4931" s="9">
        <v>1</v>
      </c>
    </row>
    <row r="4932" spans="8:13" x14ac:dyDescent="0.2">
      <c r="H4932" s="27">
        <v>4602619</v>
      </c>
      <c r="I4932" s="27" t="s">
        <v>4230</v>
      </c>
      <c r="J4932" s="28" t="s">
        <v>4985</v>
      </c>
      <c r="K4932" s="29">
        <f t="shared" si="128"/>
        <v>0</v>
      </c>
      <c r="L4932" s="29" t="str">
        <f>VLOOKUP(J4932,'所属＆地区別'!$B$2:$C$100,2,FALSE)</f>
        <v>西部</v>
      </c>
      <c r="M4932" s="9">
        <v>1</v>
      </c>
    </row>
    <row r="4933" spans="8:13" x14ac:dyDescent="0.2">
      <c r="H4933" s="27">
        <v>4602623</v>
      </c>
      <c r="I4933" s="27" t="s">
        <v>4231</v>
      </c>
      <c r="J4933" s="28" t="s">
        <v>4985</v>
      </c>
      <c r="K4933" s="29">
        <f t="shared" si="128"/>
        <v>0</v>
      </c>
      <c r="L4933" s="29" t="str">
        <f>VLOOKUP(J4933,'所属＆地区別'!$B$2:$C$100,2,FALSE)</f>
        <v>西部</v>
      </c>
      <c r="M4933" s="9">
        <v>1</v>
      </c>
    </row>
    <row r="4934" spans="8:13" x14ac:dyDescent="0.2">
      <c r="H4934" s="27">
        <v>4602625</v>
      </c>
      <c r="I4934" s="27" t="s">
        <v>4232</v>
      </c>
      <c r="J4934" s="28" t="s">
        <v>4985</v>
      </c>
      <c r="K4934" s="29">
        <f t="shared" si="128"/>
        <v>0</v>
      </c>
      <c r="L4934" s="29" t="str">
        <f>VLOOKUP(J4934,'所属＆地区別'!$B$2:$C$100,2,FALSE)</f>
        <v>西部</v>
      </c>
      <c r="M4934" s="9">
        <v>1</v>
      </c>
    </row>
    <row r="4935" spans="8:13" x14ac:dyDescent="0.2">
      <c r="H4935" s="27">
        <v>4602626</v>
      </c>
      <c r="I4935" s="27" t="s">
        <v>4233</v>
      </c>
      <c r="J4935" s="28" t="s">
        <v>4985</v>
      </c>
      <c r="K4935" s="29">
        <f t="shared" si="128"/>
        <v>0</v>
      </c>
      <c r="L4935" s="29" t="str">
        <f>VLOOKUP(J4935,'所属＆地区別'!$B$2:$C$100,2,FALSE)</f>
        <v>西部</v>
      </c>
      <c r="M4935" s="9">
        <v>1</v>
      </c>
    </row>
    <row r="4936" spans="8:13" x14ac:dyDescent="0.2">
      <c r="H4936" s="27">
        <v>4602627</v>
      </c>
      <c r="I4936" s="27" t="s">
        <v>4234</v>
      </c>
      <c r="J4936" s="28" t="s">
        <v>4985</v>
      </c>
      <c r="K4936" s="29">
        <f t="shared" si="128"/>
        <v>0</v>
      </c>
      <c r="L4936" s="29" t="str">
        <f>VLOOKUP(J4936,'所属＆地区別'!$B$2:$C$100,2,FALSE)</f>
        <v>西部</v>
      </c>
      <c r="M4936" s="9">
        <v>2</v>
      </c>
    </row>
    <row r="4937" spans="8:13" x14ac:dyDescent="0.2">
      <c r="H4937" s="27">
        <v>4602629</v>
      </c>
      <c r="I4937" s="27" t="s">
        <v>4235</v>
      </c>
      <c r="J4937" s="28" t="s">
        <v>4985</v>
      </c>
      <c r="K4937" s="29">
        <f t="shared" si="128"/>
        <v>0</v>
      </c>
      <c r="L4937" s="29" t="str">
        <f>VLOOKUP(J4937,'所属＆地区別'!$B$2:$C$100,2,FALSE)</f>
        <v>西部</v>
      </c>
      <c r="M4937" s="9">
        <v>1</v>
      </c>
    </row>
    <row r="4938" spans="8:13" x14ac:dyDescent="0.2">
      <c r="H4938" s="27">
        <v>4602630</v>
      </c>
      <c r="I4938" s="27" t="s">
        <v>4236</v>
      </c>
      <c r="J4938" s="28" t="s">
        <v>4985</v>
      </c>
      <c r="K4938" s="29">
        <f t="shared" si="128"/>
        <v>0</v>
      </c>
      <c r="L4938" s="29" t="str">
        <f>VLOOKUP(J4938,'所属＆地区別'!$B$2:$C$100,2,FALSE)</f>
        <v>西部</v>
      </c>
      <c r="M4938" s="9">
        <v>2</v>
      </c>
    </row>
    <row r="4939" spans="8:13" x14ac:dyDescent="0.2">
      <c r="H4939" s="27">
        <v>4602631</v>
      </c>
      <c r="I4939" s="27" t="s">
        <v>5827</v>
      </c>
      <c r="J4939" s="28" t="s">
        <v>4985</v>
      </c>
      <c r="K4939" s="29">
        <f t="shared" si="128"/>
        <v>0</v>
      </c>
      <c r="L4939" s="29" t="str">
        <f>VLOOKUP(J4939,'所属＆地区別'!$B$2:$C$100,2,FALSE)</f>
        <v>西部</v>
      </c>
      <c r="M4939" s="9">
        <v>2</v>
      </c>
    </row>
    <row r="4940" spans="8:13" x14ac:dyDescent="0.2">
      <c r="H4940" s="27">
        <v>4602634</v>
      </c>
      <c r="I4940" s="27" t="s">
        <v>5828</v>
      </c>
      <c r="J4940" s="28" t="s">
        <v>4985</v>
      </c>
      <c r="K4940" s="29">
        <f t="shared" si="128"/>
        <v>0</v>
      </c>
      <c r="L4940" s="29" t="str">
        <f>VLOOKUP(J4940,'所属＆地区別'!$B$2:$C$100,2,FALSE)</f>
        <v>西部</v>
      </c>
      <c r="M4940" s="9">
        <v>2</v>
      </c>
    </row>
    <row r="4941" spans="8:13" x14ac:dyDescent="0.2">
      <c r="H4941" s="27">
        <v>4602637</v>
      </c>
      <c r="I4941" s="27" t="s">
        <v>4237</v>
      </c>
      <c r="J4941" s="28" t="s">
        <v>4985</v>
      </c>
      <c r="K4941" s="29">
        <f t="shared" si="128"/>
        <v>0</v>
      </c>
      <c r="L4941" s="29" t="str">
        <f>VLOOKUP(J4941,'所属＆地区別'!$B$2:$C$100,2,FALSE)</f>
        <v>西部</v>
      </c>
      <c r="M4941" s="9">
        <v>2</v>
      </c>
    </row>
    <row r="4942" spans="8:13" x14ac:dyDescent="0.2">
      <c r="H4942" s="27">
        <v>4602640</v>
      </c>
      <c r="I4942" s="27" t="s">
        <v>4238</v>
      </c>
      <c r="J4942" s="28" t="s">
        <v>4985</v>
      </c>
      <c r="K4942" s="29">
        <f t="shared" si="128"/>
        <v>0</v>
      </c>
      <c r="L4942" s="29" t="str">
        <f>VLOOKUP(J4942,'所属＆地区別'!$B$2:$C$100,2,FALSE)</f>
        <v>西部</v>
      </c>
      <c r="M4942" s="9">
        <v>2</v>
      </c>
    </row>
    <row r="4943" spans="8:13" x14ac:dyDescent="0.2">
      <c r="H4943" s="27">
        <v>4602642</v>
      </c>
      <c r="I4943" s="27" t="s">
        <v>4239</v>
      </c>
      <c r="J4943" s="28" t="s">
        <v>4985</v>
      </c>
      <c r="K4943" s="29">
        <f t="shared" si="128"/>
        <v>0</v>
      </c>
      <c r="L4943" s="29" t="str">
        <f>VLOOKUP(J4943,'所属＆地区別'!$B$2:$C$100,2,FALSE)</f>
        <v>西部</v>
      </c>
      <c r="M4943" s="9">
        <v>1</v>
      </c>
    </row>
    <row r="4944" spans="8:13" x14ac:dyDescent="0.2">
      <c r="H4944" s="27">
        <v>4602644</v>
      </c>
      <c r="I4944" s="27" t="s">
        <v>4240</v>
      </c>
      <c r="J4944" s="28" t="s">
        <v>4985</v>
      </c>
      <c r="K4944" s="29">
        <f t="shared" si="128"/>
        <v>0</v>
      </c>
      <c r="L4944" s="29" t="str">
        <f>VLOOKUP(J4944,'所属＆地区別'!$B$2:$C$100,2,FALSE)</f>
        <v>西部</v>
      </c>
      <c r="M4944" s="9">
        <v>1</v>
      </c>
    </row>
    <row r="4945" spans="8:13" x14ac:dyDescent="0.2">
      <c r="H4945" s="27">
        <v>4602649</v>
      </c>
      <c r="I4945" s="27" t="s">
        <v>4241</v>
      </c>
      <c r="J4945" s="28" t="s">
        <v>4985</v>
      </c>
      <c r="K4945" s="29">
        <f t="shared" si="128"/>
        <v>0</v>
      </c>
      <c r="L4945" s="29" t="str">
        <f>VLOOKUP(J4945,'所属＆地区別'!$B$2:$C$100,2,FALSE)</f>
        <v>西部</v>
      </c>
      <c r="M4945" s="9">
        <v>1</v>
      </c>
    </row>
    <row r="4946" spans="8:13" x14ac:dyDescent="0.2">
      <c r="H4946" s="27">
        <v>4602650</v>
      </c>
      <c r="I4946" s="27" t="s">
        <v>4242</v>
      </c>
      <c r="J4946" s="28" t="s">
        <v>4985</v>
      </c>
      <c r="K4946" s="29">
        <f t="shared" si="128"/>
        <v>0</v>
      </c>
      <c r="L4946" s="29" t="str">
        <f>VLOOKUP(J4946,'所属＆地区別'!$B$2:$C$100,2,FALSE)</f>
        <v>西部</v>
      </c>
      <c r="M4946" s="9">
        <v>2</v>
      </c>
    </row>
    <row r="4947" spans="8:13" x14ac:dyDescent="0.2">
      <c r="H4947" s="27">
        <v>4602651</v>
      </c>
      <c r="I4947" s="27" t="s">
        <v>4243</v>
      </c>
      <c r="J4947" s="28" t="s">
        <v>4985</v>
      </c>
      <c r="K4947" s="29">
        <f t="shared" si="128"/>
        <v>1</v>
      </c>
      <c r="L4947" s="29" t="str">
        <f>VLOOKUP(J4947,'所属＆地区別'!$B$2:$C$100,2,FALSE)</f>
        <v>西部</v>
      </c>
      <c r="M4947" s="9">
        <v>1</v>
      </c>
    </row>
    <row r="4948" spans="8:13" x14ac:dyDescent="0.2">
      <c r="H4948" s="27">
        <v>4602658</v>
      </c>
      <c r="I4948" s="27" t="s">
        <v>4244</v>
      </c>
      <c r="J4948" s="28" t="s">
        <v>4985</v>
      </c>
      <c r="K4948" s="29">
        <f t="shared" si="128"/>
        <v>0</v>
      </c>
      <c r="L4948" s="29" t="str">
        <f>VLOOKUP(J4948,'所属＆地区別'!$B$2:$C$100,2,FALSE)</f>
        <v>西部</v>
      </c>
      <c r="M4948" s="9">
        <v>1</v>
      </c>
    </row>
    <row r="4949" spans="8:13" x14ac:dyDescent="0.2">
      <c r="H4949" s="27">
        <v>4602671</v>
      </c>
      <c r="I4949" s="27" t="s">
        <v>4245</v>
      </c>
      <c r="J4949" s="28" t="s">
        <v>4985</v>
      </c>
      <c r="K4949" s="29">
        <f t="shared" si="128"/>
        <v>0</v>
      </c>
      <c r="L4949" s="29" t="str">
        <f>VLOOKUP(J4949,'所属＆地区別'!$B$2:$C$100,2,FALSE)</f>
        <v>西部</v>
      </c>
      <c r="M4949" s="9">
        <v>1</v>
      </c>
    </row>
    <row r="4950" spans="8:13" x14ac:dyDescent="0.2">
      <c r="H4950" s="27">
        <v>4602674</v>
      </c>
      <c r="I4950" s="27" t="s">
        <v>4246</v>
      </c>
      <c r="J4950" s="28" t="s">
        <v>4985</v>
      </c>
      <c r="K4950" s="29">
        <f t="shared" si="128"/>
        <v>0</v>
      </c>
      <c r="L4950" s="29" t="str">
        <f>VLOOKUP(J4950,'所属＆地区別'!$B$2:$C$100,2,FALSE)</f>
        <v>西部</v>
      </c>
      <c r="M4950" s="9">
        <v>1</v>
      </c>
    </row>
    <row r="4951" spans="8:13" x14ac:dyDescent="0.2">
      <c r="H4951" s="27">
        <v>4602675</v>
      </c>
      <c r="I4951" s="27" t="s">
        <v>4247</v>
      </c>
      <c r="J4951" s="28" t="s">
        <v>4985</v>
      </c>
      <c r="K4951" s="29">
        <f t="shared" si="128"/>
        <v>0</v>
      </c>
      <c r="L4951" s="29" t="str">
        <f>VLOOKUP(J4951,'所属＆地区別'!$B$2:$C$100,2,FALSE)</f>
        <v>西部</v>
      </c>
      <c r="M4951" s="9">
        <v>1</v>
      </c>
    </row>
    <row r="4952" spans="8:13" x14ac:dyDescent="0.2">
      <c r="H4952" s="27">
        <v>4602689</v>
      </c>
      <c r="I4952" s="27" t="s">
        <v>4248</v>
      </c>
      <c r="J4952" s="28" t="s">
        <v>4985</v>
      </c>
      <c r="K4952" s="29">
        <f t="shared" si="128"/>
        <v>0</v>
      </c>
      <c r="L4952" s="29" t="str">
        <f>VLOOKUP(J4952,'所属＆地区別'!$B$2:$C$100,2,FALSE)</f>
        <v>西部</v>
      </c>
      <c r="M4952" s="9">
        <v>1</v>
      </c>
    </row>
    <row r="4953" spans="8:13" x14ac:dyDescent="0.2">
      <c r="H4953" s="27">
        <v>4602690</v>
      </c>
      <c r="I4953" s="27" t="s">
        <v>4249</v>
      </c>
      <c r="J4953" s="28" t="s">
        <v>4985</v>
      </c>
      <c r="K4953" s="29">
        <f t="shared" si="128"/>
        <v>0</v>
      </c>
      <c r="L4953" s="29" t="str">
        <f>VLOOKUP(J4953,'所属＆地区別'!$B$2:$C$100,2,FALSE)</f>
        <v>西部</v>
      </c>
      <c r="M4953" s="9">
        <v>2</v>
      </c>
    </row>
    <row r="4954" spans="8:13" x14ac:dyDescent="0.2">
      <c r="H4954" s="27">
        <v>4602691</v>
      </c>
      <c r="I4954" s="27" t="s">
        <v>4250</v>
      </c>
      <c r="J4954" s="28" t="s">
        <v>4985</v>
      </c>
      <c r="K4954" s="29">
        <f t="shared" si="128"/>
        <v>0</v>
      </c>
      <c r="L4954" s="29" t="str">
        <f>VLOOKUP(J4954,'所属＆地区別'!$B$2:$C$100,2,FALSE)</f>
        <v>西部</v>
      </c>
      <c r="M4954" s="9">
        <v>1</v>
      </c>
    </row>
    <row r="4955" spans="8:13" x14ac:dyDescent="0.2">
      <c r="H4955" s="27">
        <v>4602693</v>
      </c>
      <c r="I4955" s="27" t="s">
        <v>4251</v>
      </c>
      <c r="J4955" s="28" t="s">
        <v>4985</v>
      </c>
      <c r="K4955" s="29">
        <f t="shared" si="128"/>
        <v>0</v>
      </c>
      <c r="L4955" s="29" t="str">
        <f>VLOOKUP(J4955,'所属＆地区別'!$B$2:$C$100,2,FALSE)</f>
        <v>西部</v>
      </c>
      <c r="M4955" s="9">
        <v>2</v>
      </c>
    </row>
    <row r="4956" spans="8:13" x14ac:dyDescent="0.2">
      <c r="H4956" s="27">
        <v>4602694</v>
      </c>
      <c r="I4956" s="27" t="s">
        <v>4252</v>
      </c>
      <c r="J4956" s="28" t="s">
        <v>4985</v>
      </c>
      <c r="K4956" s="29">
        <f t="shared" si="128"/>
        <v>0</v>
      </c>
      <c r="L4956" s="29" t="str">
        <f>VLOOKUP(J4956,'所属＆地区別'!$B$2:$C$100,2,FALSE)</f>
        <v>西部</v>
      </c>
      <c r="M4956" s="9">
        <v>1</v>
      </c>
    </row>
    <row r="4957" spans="8:13" x14ac:dyDescent="0.2">
      <c r="H4957" s="27">
        <v>4602695</v>
      </c>
      <c r="I4957" s="27" t="s">
        <v>4253</v>
      </c>
      <c r="J4957" s="28" t="s">
        <v>4985</v>
      </c>
      <c r="K4957" s="29">
        <f t="shared" si="128"/>
        <v>0</v>
      </c>
      <c r="L4957" s="29" t="str">
        <f>VLOOKUP(J4957,'所属＆地区別'!$B$2:$C$100,2,FALSE)</f>
        <v>西部</v>
      </c>
      <c r="M4957" s="9">
        <v>2</v>
      </c>
    </row>
    <row r="4958" spans="8:13" x14ac:dyDescent="0.2">
      <c r="H4958" s="27">
        <v>4602696</v>
      </c>
      <c r="I4958" s="27" t="s">
        <v>4254</v>
      </c>
      <c r="J4958" s="28" t="s">
        <v>4985</v>
      </c>
      <c r="K4958" s="29">
        <f t="shared" si="128"/>
        <v>0</v>
      </c>
      <c r="L4958" s="29" t="str">
        <f>VLOOKUP(J4958,'所属＆地区別'!$B$2:$C$100,2,FALSE)</f>
        <v>西部</v>
      </c>
      <c r="M4958" s="9">
        <v>1</v>
      </c>
    </row>
    <row r="4959" spans="8:13" x14ac:dyDescent="0.2">
      <c r="H4959" s="27">
        <v>4602697</v>
      </c>
      <c r="I4959" s="27" t="s">
        <v>4255</v>
      </c>
      <c r="J4959" s="28" t="s">
        <v>4985</v>
      </c>
      <c r="K4959" s="29">
        <f t="shared" si="128"/>
        <v>0</v>
      </c>
      <c r="L4959" s="29" t="str">
        <f>VLOOKUP(J4959,'所属＆地区別'!$B$2:$C$100,2,FALSE)</f>
        <v>西部</v>
      </c>
      <c r="M4959" s="9">
        <v>2</v>
      </c>
    </row>
    <row r="4960" spans="8:13" x14ac:dyDescent="0.2">
      <c r="H4960" s="27">
        <v>4602698</v>
      </c>
      <c r="I4960" s="27" t="s">
        <v>4256</v>
      </c>
      <c r="J4960" s="28" t="s">
        <v>4985</v>
      </c>
      <c r="K4960" s="29">
        <f t="shared" si="128"/>
        <v>0</v>
      </c>
      <c r="L4960" s="29" t="str">
        <f>VLOOKUP(J4960,'所属＆地区別'!$B$2:$C$100,2,FALSE)</f>
        <v>西部</v>
      </c>
      <c r="M4960" s="9">
        <v>1</v>
      </c>
    </row>
    <row r="4961" spans="8:13" x14ac:dyDescent="0.2">
      <c r="H4961" s="27">
        <v>4602702</v>
      </c>
      <c r="I4961" s="27" t="s">
        <v>4257</v>
      </c>
      <c r="J4961" s="28" t="s">
        <v>4985</v>
      </c>
      <c r="K4961" s="29">
        <f t="shared" si="128"/>
        <v>0</v>
      </c>
      <c r="L4961" s="29" t="str">
        <f>VLOOKUP(J4961,'所属＆地区別'!$B$2:$C$100,2,FALSE)</f>
        <v>西部</v>
      </c>
      <c r="M4961" s="9">
        <v>1</v>
      </c>
    </row>
    <row r="4962" spans="8:13" x14ac:dyDescent="0.2">
      <c r="H4962" s="27">
        <v>4602704</v>
      </c>
      <c r="I4962" s="27" t="s">
        <v>4258</v>
      </c>
      <c r="J4962" s="28" t="s">
        <v>4985</v>
      </c>
      <c r="K4962" s="29">
        <f t="shared" si="128"/>
        <v>0</v>
      </c>
      <c r="L4962" s="29" t="str">
        <f>VLOOKUP(J4962,'所属＆地区別'!$B$2:$C$100,2,FALSE)</f>
        <v>西部</v>
      </c>
      <c r="M4962" s="9">
        <v>1</v>
      </c>
    </row>
    <row r="4963" spans="8:13" x14ac:dyDescent="0.2">
      <c r="H4963" s="27">
        <v>4602713</v>
      </c>
      <c r="I4963" s="27" t="s">
        <v>4259</v>
      </c>
      <c r="J4963" s="28" t="s">
        <v>4985</v>
      </c>
      <c r="K4963" s="29">
        <f t="shared" si="128"/>
        <v>0</v>
      </c>
      <c r="L4963" s="29" t="str">
        <f>VLOOKUP(J4963,'所属＆地区別'!$B$2:$C$100,2,FALSE)</f>
        <v>西部</v>
      </c>
      <c r="M4963" s="9">
        <v>1</v>
      </c>
    </row>
    <row r="4964" spans="8:13" x14ac:dyDescent="0.2">
      <c r="H4964" s="27">
        <v>4602717</v>
      </c>
      <c r="I4964" s="27" t="s">
        <v>4260</v>
      </c>
      <c r="J4964" s="28" t="s">
        <v>4985</v>
      </c>
      <c r="K4964" s="29">
        <f t="shared" si="128"/>
        <v>0</v>
      </c>
      <c r="L4964" s="29" t="str">
        <f>VLOOKUP(J4964,'所属＆地区別'!$B$2:$C$100,2,FALSE)</f>
        <v>西部</v>
      </c>
      <c r="M4964" s="9">
        <v>2</v>
      </c>
    </row>
    <row r="4965" spans="8:13" x14ac:dyDescent="0.2">
      <c r="H4965" s="27">
        <v>4602722</v>
      </c>
      <c r="I4965" s="27" t="s">
        <v>4261</v>
      </c>
      <c r="J4965" s="28" t="s">
        <v>4985</v>
      </c>
      <c r="K4965" s="29">
        <f t="shared" si="128"/>
        <v>0</v>
      </c>
      <c r="L4965" s="29" t="str">
        <f>VLOOKUP(J4965,'所属＆地区別'!$B$2:$C$100,2,FALSE)</f>
        <v>西部</v>
      </c>
      <c r="M4965" s="9">
        <v>1</v>
      </c>
    </row>
    <row r="4966" spans="8:13" x14ac:dyDescent="0.2">
      <c r="H4966" s="27">
        <v>4602723</v>
      </c>
      <c r="I4966" s="27" t="s">
        <v>4262</v>
      </c>
      <c r="J4966" s="28" t="s">
        <v>4985</v>
      </c>
      <c r="K4966" s="29">
        <f t="shared" si="128"/>
        <v>0</v>
      </c>
      <c r="L4966" s="29" t="str">
        <f>VLOOKUP(J4966,'所属＆地区別'!$B$2:$C$100,2,FALSE)</f>
        <v>西部</v>
      </c>
      <c r="M4966" s="9">
        <v>2</v>
      </c>
    </row>
    <row r="4967" spans="8:13" x14ac:dyDescent="0.2">
      <c r="H4967" s="27">
        <v>4602728</v>
      </c>
      <c r="I4967" s="27" t="s">
        <v>4263</v>
      </c>
      <c r="J4967" s="28" t="s">
        <v>4985</v>
      </c>
      <c r="K4967" s="29">
        <f t="shared" si="128"/>
        <v>0</v>
      </c>
      <c r="L4967" s="29" t="str">
        <f>VLOOKUP(J4967,'所属＆地区別'!$B$2:$C$100,2,FALSE)</f>
        <v>西部</v>
      </c>
      <c r="M4967" s="9">
        <v>1</v>
      </c>
    </row>
    <row r="4968" spans="8:13" x14ac:dyDescent="0.2">
      <c r="H4968" s="27">
        <v>4602729</v>
      </c>
      <c r="I4968" s="27" t="s">
        <v>4264</v>
      </c>
      <c r="J4968" s="28" t="s">
        <v>4985</v>
      </c>
      <c r="K4968" s="29">
        <f t="shared" si="128"/>
        <v>0</v>
      </c>
      <c r="L4968" s="29" t="str">
        <f>VLOOKUP(J4968,'所属＆地区別'!$B$2:$C$100,2,FALSE)</f>
        <v>西部</v>
      </c>
      <c r="M4968" s="9">
        <v>1</v>
      </c>
    </row>
    <row r="4969" spans="8:13" x14ac:dyDescent="0.2">
      <c r="H4969" s="27">
        <v>4602730</v>
      </c>
      <c r="I4969" s="27" t="s">
        <v>4265</v>
      </c>
      <c r="J4969" s="28" t="s">
        <v>4985</v>
      </c>
      <c r="K4969" s="29">
        <f t="shared" si="128"/>
        <v>0</v>
      </c>
      <c r="L4969" s="29" t="str">
        <f>VLOOKUP(J4969,'所属＆地区別'!$B$2:$C$100,2,FALSE)</f>
        <v>西部</v>
      </c>
      <c r="M4969" s="9">
        <v>2</v>
      </c>
    </row>
    <row r="4970" spans="8:13" x14ac:dyDescent="0.2">
      <c r="H4970" s="27">
        <v>4602734</v>
      </c>
      <c r="I4970" s="27" t="s">
        <v>4266</v>
      </c>
      <c r="J4970" s="28" t="s">
        <v>4985</v>
      </c>
      <c r="K4970" s="29">
        <f t="shared" si="128"/>
        <v>0</v>
      </c>
      <c r="L4970" s="29" t="str">
        <f>VLOOKUP(J4970,'所属＆地区別'!$B$2:$C$100,2,FALSE)</f>
        <v>西部</v>
      </c>
      <c r="M4970" s="9">
        <v>1</v>
      </c>
    </row>
    <row r="4971" spans="8:13" x14ac:dyDescent="0.2">
      <c r="H4971" s="27">
        <v>4602737</v>
      </c>
      <c r="I4971" s="27" t="s">
        <v>4267</v>
      </c>
      <c r="J4971" s="28" t="s">
        <v>4985</v>
      </c>
      <c r="K4971" s="29">
        <f t="shared" si="128"/>
        <v>0</v>
      </c>
      <c r="L4971" s="29" t="str">
        <f>VLOOKUP(J4971,'所属＆地区別'!$B$2:$C$100,2,FALSE)</f>
        <v>西部</v>
      </c>
      <c r="M4971" s="9">
        <v>2</v>
      </c>
    </row>
    <row r="4972" spans="8:13" x14ac:dyDescent="0.2">
      <c r="H4972" s="27">
        <v>4602742</v>
      </c>
      <c r="I4972" s="27" t="s">
        <v>4268</v>
      </c>
      <c r="J4972" s="28" t="s">
        <v>4985</v>
      </c>
      <c r="K4972" s="29">
        <f t="shared" si="128"/>
        <v>0</v>
      </c>
      <c r="L4972" s="29" t="str">
        <f>VLOOKUP(J4972,'所属＆地区別'!$B$2:$C$100,2,FALSE)</f>
        <v>西部</v>
      </c>
      <c r="M4972" s="9">
        <v>1</v>
      </c>
    </row>
    <row r="4973" spans="8:13" x14ac:dyDescent="0.2">
      <c r="H4973" s="27">
        <v>4602744</v>
      </c>
      <c r="I4973" s="27" t="s">
        <v>4269</v>
      </c>
      <c r="J4973" s="28" t="s">
        <v>4985</v>
      </c>
      <c r="K4973" s="29">
        <f t="shared" si="128"/>
        <v>0</v>
      </c>
      <c r="L4973" s="29" t="str">
        <f>VLOOKUP(J4973,'所属＆地区別'!$B$2:$C$100,2,FALSE)</f>
        <v>西部</v>
      </c>
      <c r="M4973" s="9">
        <v>1</v>
      </c>
    </row>
    <row r="4974" spans="8:13" x14ac:dyDescent="0.2">
      <c r="H4974" s="27">
        <v>4602750</v>
      </c>
      <c r="I4974" s="27" t="s">
        <v>4270</v>
      </c>
      <c r="J4974" s="28" t="s">
        <v>4985</v>
      </c>
      <c r="K4974" s="29">
        <f t="shared" si="128"/>
        <v>0</v>
      </c>
      <c r="L4974" s="29" t="str">
        <f>VLOOKUP(J4974,'所属＆地区別'!$B$2:$C$100,2,FALSE)</f>
        <v>西部</v>
      </c>
      <c r="M4974" s="9">
        <v>1</v>
      </c>
    </row>
    <row r="4975" spans="8:13" x14ac:dyDescent="0.2">
      <c r="H4975" s="27">
        <v>4602751</v>
      </c>
      <c r="I4975" s="27" t="s">
        <v>4271</v>
      </c>
      <c r="J4975" s="28" t="s">
        <v>4985</v>
      </c>
      <c r="K4975" s="29">
        <f t="shared" si="128"/>
        <v>0</v>
      </c>
      <c r="L4975" s="29" t="str">
        <f>VLOOKUP(J4975,'所属＆地区別'!$B$2:$C$100,2,FALSE)</f>
        <v>西部</v>
      </c>
      <c r="M4975" s="9">
        <v>2</v>
      </c>
    </row>
    <row r="4976" spans="8:13" x14ac:dyDescent="0.2">
      <c r="H4976" s="27">
        <v>4602755</v>
      </c>
      <c r="I4976" s="27" t="s">
        <v>4272</v>
      </c>
      <c r="J4976" s="28" t="s">
        <v>4985</v>
      </c>
      <c r="K4976" s="29">
        <f t="shared" si="128"/>
        <v>1</v>
      </c>
      <c r="L4976" s="29" t="str">
        <f>VLOOKUP(J4976,'所属＆地区別'!$B$2:$C$100,2,FALSE)</f>
        <v>西部</v>
      </c>
      <c r="M4976" s="9">
        <v>1</v>
      </c>
    </row>
    <row r="4977" spans="8:13" x14ac:dyDescent="0.2">
      <c r="H4977" s="27">
        <v>4602756</v>
      </c>
      <c r="I4977" s="27" t="s">
        <v>4273</v>
      </c>
      <c r="J4977" s="28" t="s">
        <v>4985</v>
      </c>
      <c r="K4977" s="29">
        <f t="shared" si="128"/>
        <v>0</v>
      </c>
      <c r="L4977" s="29" t="str">
        <f>VLOOKUP(J4977,'所属＆地区別'!$B$2:$C$100,2,FALSE)</f>
        <v>西部</v>
      </c>
      <c r="M4977" s="9">
        <v>1</v>
      </c>
    </row>
    <row r="4978" spans="8:13" x14ac:dyDescent="0.2">
      <c r="H4978" s="27">
        <v>4602757</v>
      </c>
      <c r="I4978" s="27" t="s">
        <v>4274</v>
      </c>
      <c r="J4978" s="28" t="s">
        <v>4985</v>
      </c>
      <c r="K4978" s="29">
        <f t="shared" si="128"/>
        <v>0</v>
      </c>
      <c r="L4978" s="29" t="str">
        <f>VLOOKUP(J4978,'所属＆地区別'!$B$2:$C$100,2,FALSE)</f>
        <v>西部</v>
      </c>
      <c r="M4978" s="9">
        <v>1</v>
      </c>
    </row>
    <row r="4979" spans="8:13" x14ac:dyDescent="0.2">
      <c r="H4979" s="27">
        <v>4602762</v>
      </c>
      <c r="I4979" s="27" t="s">
        <v>4275</v>
      </c>
      <c r="J4979" s="28" t="s">
        <v>4985</v>
      </c>
      <c r="K4979" s="29">
        <f t="shared" si="128"/>
        <v>0</v>
      </c>
      <c r="L4979" s="29" t="str">
        <f>VLOOKUP(J4979,'所属＆地区別'!$B$2:$C$100,2,FALSE)</f>
        <v>西部</v>
      </c>
      <c r="M4979" s="9">
        <v>1</v>
      </c>
    </row>
    <row r="4980" spans="8:13" x14ac:dyDescent="0.2">
      <c r="H4980" s="27">
        <v>4602766</v>
      </c>
      <c r="I4980" s="27" t="s">
        <v>4276</v>
      </c>
      <c r="J4980" s="28" t="s">
        <v>4985</v>
      </c>
      <c r="K4980" s="29">
        <f t="shared" si="128"/>
        <v>0</v>
      </c>
      <c r="L4980" s="29" t="str">
        <f>VLOOKUP(J4980,'所属＆地区別'!$B$2:$C$100,2,FALSE)</f>
        <v>西部</v>
      </c>
      <c r="M4980" s="9">
        <v>2</v>
      </c>
    </row>
    <row r="4981" spans="8:13" x14ac:dyDescent="0.2">
      <c r="H4981" s="27">
        <v>4602768</v>
      </c>
      <c r="I4981" s="27" t="s">
        <v>4277</v>
      </c>
      <c r="J4981" s="28" t="s">
        <v>4985</v>
      </c>
      <c r="K4981" s="29">
        <f t="shared" si="128"/>
        <v>0</v>
      </c>
      <c r="L4981" s="29" t="str">
        <f>VLOOKUP(J4981,'所属＆地区別'!$B$2:$C$100,2,FALSE)</f>
        <v>西部</v>
      </c>
      <c r="M4981" s="9">
        <v>2</v>
      </c>
    </row>
    <row r="4982" spans="8:13" x14ac:dyDescent="0.2">
      <c r="H4982" s="27">
        <v>4602770</v>
      </c>
      <c r="I4982" s="27" t="s">
        <v>4278</v>
      </c>
      <c r="J4982" s="28" t="s">
        <v>4985</v>
      </c>
      <c r="K4982" s="29">
        <f t="shared" si="128"/>
        <v>0</v>
      </c>
      <c r="L4982" s="29" t="str">
        <f>VLOOKUP(J4982,'所属＆地区別'!$B$2:$C$100,2,FALSE)</f>
        <v>西部</v>
      </c>
      <c r="M4982" s="9">
        <v>1</v>
      </c>
    </row>
    <row r="4983" spans="8:13" x14ac:dyDescent="0.2">
      <c r="H4983" s="27">
        <v>4602771</v>
      </c>
      <c r="I4983" s="27" t="s">
        <v>4279</v>
      </c>
      <c r="J4983" s="28" t="s">
        <v>4985</v>
      </c>
      <c r="K4983" s="29">
        <f t="shared" si="128"/>
        <v>0</v>
      </c>
      <c r="L4983" s="29" t="str">
        <f>VLOOKUP(J4983,'所属＆地区別'!$B$2:$C$100,2,FALSE)</f>
        <v>西部</v>
      </c>
      <c r="M4983" s="9">
        <v>1</v>
      </c>
    </row>
    <row r="4984" spans="8:13" x14ac:dyDescent="0.2">
      <c r="H4984" s="27">
        <v>4602772</v>
      </c>
      <c r="I4984" s="27" t="s">
        <v>5829</v>
      </c>
      <c r="J4984" s="28" t="s">
        <v>4985</v>
      </c>
      <c r="K4984" s="29">
        <f t="shared" si="128"/>
        <v>1</v>
      </c>
      <c r="L4984" s="29" t="str">
        <f>VLOOKUP(J4984,'所属＆地区別'!$B$2:$C$100,2,FALSE)</f>
        <v>西部</v>
      </c>
      <c r="M4984" s="9">
        <v>1</v>
      </c>
    </row>
    <row r="4985" spans="8:13" x14ac:dyDescent="0.2">
      <c r="H4985" s="27">
        <v>4602773</v>
      </c>
      <c r="I4985" s="27" t="s">
        <v>5830</v>
      </c>
      <c r="J4985" s="28" t="s">
        <v>4985</v>
      </c>
      <c r="K4985" s="29">
        <f t="shared" si="128"/>
        <v>0</v>
      </c>
      <c r="L4985" s="29" t="str">
        <f>VLOOKUP(J4985,'所属＆地区別'!$B$2:$C$100,2,FALSE)</f>
        <v>西部</v>
      </c>
      <c r="M4985" s="9">
        <v>1</v>
      </c>
    </row>
    <row r="4986" spans="8:13" x14ac:dyDescent="0.2">
      <c r="H4986" s="27">
        <v>4602775</v>
      </c>
      <c r="I4986" s="27" t="s">
        <v>5831</v>
      </c>
      <c r="J4986" s="28" t="s">
        <v>4985</v>
      </c>
      <c r="K4986" s="29">
        <f t="shared" si="128"/>
        <v>0</v>
      </c>
      <c r="L4986" s="29" t="str">
        <f>VLOOKUP(J4986,'所属＆地区別'!$B$2:$C$100,2,FALSE)</f>
        <v>西部</v>
      </c>
      <c r="M4986" s="9">
        <v>2</v>
      </c>
    </row>
    <row r="4987" spans="8:13" x14ac:dyDescent="0.2">
      <c r="H4987" s="27">
        <v>4602779</v>
      </c>
      <c r="I4987" s="27" t="s">
        <v>4280</v>
      </c>
      <c r="J4987" s="28" t="s">
        <v>4985</v>
      </c>
      <c r="K4987" s="29">
        <f t="shared" si="128"/>
        <v>0</v>
      </c>
      <c r="L4987" s="29" t="str">
        <f>VLOOKUP(J4987,'所属＆地区別'!$B$2:$C$100,2,FALSE)</f>
        <v>西部</v>
      </c>
      <c r="M4987" s="9">
        <v>1</v>
      </c>
    </row>
    <row r="4988" spans="8:13" x14ac:dyDescent="0.2">
      <c r="H4988" s="27">
        <v>4602780</v>
      </c>
      <c r="I4988" s="27" t="s">
        <v>4281</v>
      </c>
      <c r="J4988" s="28" t="s">
        <v>4985</v>
      </c>
      <c r="K4988" s="29">
        <f t="shared" si="128"/>
        <v>1</v>
      </c>
      <c r="L4988" s="29" t="str">
        <f>VLOOKUP(J4988,'所属＆地区別'!$B$2:$C$100,2,FALSE)</f>
        <v>西部</v>
      </c>
      <c r="M4988" s="9">
        <v>1</v>
      </c>
    </row>
    <row r="4989" spans="8:13" x14ac:dyDescent="0.2">
      <c r="H4989" s="27">
        <v>4602781</v>
      </c>
      <c r="I4989" s="27" t="s">
        <v>4282</v>
      </c>
      <c r="J4989" s="28" t="s">
        <v>4985</v>
      </c>
      <c r="K4989" s="29">
        <f t="shared" si="128"/>
        <v>0</v>
      </c>
      <c r="L4989" s="29" t="str">
        <f>VLOOKUP(J4989,'所属＆地区別'!$B$2:$C$100,2,FALSE)</f>
        <v>西部</v>
      </c>
      <c r="M4989" s="9">
        <v>1</v>
      </c>
    </row>
    <row r="4990" spans="8:13" x14ac:dyDescent="0.2">
      <c r="H4990" s="27">
        <v>4602789</v>
      </c>
      <c r="I4990" s="27" t="s">
        <v>4283</v>
      </c>
      <c r="J4990" s="28" t="s">
        <v>4985</v>
      </c>
      <c r="K4990" s="29">
        <f t="shared" si="128"/>
        <v>0</v>
      </c>
      <c r="L4990" s="29" t="str">
        <f>VLOOKUP(J4990,'所属＆地区別'!$B$2:$C$100,2,FALSE)</f>
        <v>西部</v>
      </c>
      <c r="M4990" s="9">
        <v>1</v>
      </c>
    </row>
    <row r="4991" spans="8:13" x14ac:dyDescent="0.2">
      <c r="H4991" s="27">
        <v>4602790</v>
      </c>
      <c r="I4991" s="27" t="s">
        <v>4284</v>
      </c>
      <c r="J4991" s="28" t="s">
        <v>4985</v>
      </c>
      <c r="K4991" s="29">
        <f t="shared" si="128"/>
        <v>0</v>
      </c>
      <c r="L4991" s="29" t="str">
        <f>VLOOKUP(J4991,'所属＆地区別'!$B$2:$C$100,2,FALSE)</f>
        <v>西部</v>
      </c>
      <c r="M4991" s="9">
        <v>1</v>
      </c>
    </row>
    <row r="4992" spans="8:13" x14ac:dyDescent="0.2">
      <c r="H4992" s="27">
        <v>4602794</v>
      </c>
      <c r="I4992" s="27" t="s">
        <v>4285</v>
      </c>
      <c r="J4992" s="28" t="s">
        <v>4985</v>
      </c>
      <c r="K4992" s="29">
        <f t="shared" si="128"/>
        <v>0</v>
      </c>
      <c r="L4992" s="29" t="str">
        <f>VLOOKUP(J4992,'所属＆地区別'!$B$2:$C$100,2,FALSE)</f>
        <v>西部</v>
      </c>
      <c r="M4992" s="9">
        <v>1</v>
      </c>
    </row>
    <row r="4993" spans="8:13" x14ac:dyDescent="0.2">
      <c r="H4993" s="27">
        <v>4602796</v>
      </c>
      <c r="I4993" s="27" t="s">
        <v>4286</v>
      </c>
      <c r="J4993" s="28" t="s">
        <v>4985</v>
      </c>
      <c r="K4993" s="29">
        <f t="shared" si="128"/>
        <v>0</v>
      </c>
      <c r="L4993" s="29" t="str">
        <f>VLOOKUP(J4993,'所属＆地区別'!$B$2:$C$100,2,FALSE)</f>
        <v>西部</v>
      </c>
      <c r="M4993" s="9">
        <v>2</v>
      </c>
    </row>
    <row r="4994" spans="8:13" x14ac:dyDescent="0.2">
      <c r="H4994" s="27">
        <v>4602799</v>
      </c>
      <c r="I4994" s="27" t="s">
        <v>4287</v>
      </c>
      <c r="J4994" s="28" t="s">
        <v>4985</v>
      </c>
      <c r="K4994" s="29">
        <f t="shared" si="128"/>
        <v>1</v>
      </c>
      <c r="L4994" s="29" t="str">
        <f>VLOOKUP(J4994,'所属＆地区別'!$B$2:$C$100,2,FALSE)</f>
        <v>西部</v>
      </c>
      <c r="M4994" s="9">
        <v>1</v>
      </c>
    </row>
    <row r="4995" spans="8:13" x14ac:dyDescent="0.2">
      <c r="H4995" s="27">
        <v>4602806</v>
      </c>
      <c r="I4995" s="27" t="s">
        <v>4288</v>
      </c>
      <c r="J4995" s="28" t="s">
        <v>4985</v>
      </c>
      <c r="K4995" s="29">
        <f t="shared" ref="K4995:K5058" si="129">SUMIF($C$3:$C$9305,H4995,$F$3:$F$9305)</f>
        <v>0</v>
      </c>
      <c r="L4995" s="29" t="str">
        <f>VLOOKUP(J4995,'所属＆地区別'!$B$2:$C$100,2,FALSE)</f>
        <v>西部</v>
      </c>
      <c r="M4995" s="9">
        <v>1</v>
      </c>
    </row>
    <row r="4996" spans="8:13" x14ac:dyDescent="0.2">
      <c r="H4996" s="27">
        <v>4602807</v>
      </c>
      <c r="I4996" s="27" t="s">
        <v>4289</v>
      </c>
      <c r="J4996" s="28" t="s">
        <v>4985</v>
      </c>
      <c r="K4996" s="29">
        <f t="shared" si="129"/>
        <v>0</v>
      </c>
      <c r="L4996" s="29" t="str">
        <f>VLOOKUP(J4996,'所属＆地区別'!$B$2:$C$100,2,FALSE)</f>
        <v>西部</v>
      </c>
      <c r="M4996" s="9">
        <v>1</v>
      </c>
    </row>
    <row r="4997" spans="8:13" x14ac:dyDescent="0.2">
      <c r="H4997" s="27">
        <v>4602808</v>
      </c>
      <c r="I4997" s="27" t="s">
        <v>4290</v>
      </c>
      <c r="J4997" s="28" t="s">
        <v>4985</v>
      </c>
      <c r="K4997" s="29">
        <f t="shared" si="129"/>
        <v>0</v>
      </c>
      <c r="L4997" s="29" t="str">
        <f>VLOOKUP(J4997,'所属＆地区別'!$B$2:$C$100,2,FALSE)</f>
        <v>西部</v>
      </c>
      <c r="M4997" s="9">
        <v>1</v>
      </c>
    </row>
    <row r="4998" spans="8:13" x14ac:dyDescent="0.2">
      <c r="H4998" s="27">
        <v>4602816</v>
      </c>
      <c r="I4998" s="27" t="s">
        <v>4291</v>
      </c>
      <c r="J4998" s="28" t="s">
        <v>4985</v>
      </c>
      <c r="K4998" s="29">
        <f t="shared" si="129"/>
        <v>0</v>
      </c>
      <c r="L4998" s="29" t="str">
        <f>VLOOKUP(J4998,'所属＆地区別'!$B$2:$C$100,2,FALSE)</f>
        <v>西部</v>
      </c>
      <c r="M4998" s="9">
        <v>1</v>
      </c>
    </row>
    <row r="4999" spans="8:13" x14ac:dyDescent="0.2">
      <c r="H4999" s="27">
        <v>4602817</v>
      </c>
      <c r="I4999" s="27" t="s">
        <v>4292</v>
      </c>
      <c r="J4999" s="28" t="s">
        <v>4985</v>
      </c>
      <c r="K4999" s="29">
        <f t="shared" si="129"/>
        <v>0</v>
      </c>
      <c r="L4999" s="29" t="str">
        <f>VLOOKUP(J4999,'所属＆地区別'!$B$2:$C$100,2,FALSE)</f>
        <v>西部</v>
      </c>
      <c r="M4999" s="9">
        <v>1</v>
      </c>
    </row>
    <row r="5000" spans="8:13" x14ac:dyDescent="0.2">
      <c r="H5000" s="27">
        <v>4602818</v>
      </c>
      <c r="I5000" s="27" t="s">
        <v>4293</v>
      </c>
      <c r="J5000" s="28" t="s">
        <v>4985</v>
      </c>
      <c r="K5000" s="29">
        <f t="shared" si="129"/>
        <v>0</v>
      </c>
      <c r="L5000" s="29" t="str">
        <f>VLOOKUP(J5000,'所属＆地区別'!$B$2:$C$100,2,FALSE)</f>
        <v>西部</v>
      </c>
      <c r="M5000" s="9">
        <v>1</v>
      </c>
    </row>
    <row r="5001" spans="8:13" x14ac:dyDescent="0.2">
      <c r="H5001" s="27">
        <v>4602820</v>
      </c>
      <c r="I5001" s="27" t="s">
        <v>4294</v>
      </c>
      <c r="J5001" s="28" t="s">
        <v>4985</v>
      </c>
      <c r="K5001" s="29">
        <f t="shared" si="129"/>
        <v>0</v>
      </c>
      <c r="L5001" s="29" t="str">
        <f>VLOOKUP(J5001,'所属＆地区別'!$B$2:$C$100,2,FALSE)</f>
        <v>西部</v>
      </c>
      <c r="M5001" s="9">
        <v>1</v>
      </c>
    </row>
    <row r="5002" spans="8:13" x14ac:dyDescent="0.2">
      <c r="H5002" s="27">
        <v>4602821</v>
      </c>
      <c r="I5002" s="27" t="s">
        <v>4295</v>
      </c>
      <c r="J5002" s="28" t="s">
        <v>4985</v>
      </c>
      <c r="K5002" s="29">
        <f t="shared" si="129"/>
        <v>0</v>
      </c>
      <c r="L5002" s="29" t="str">
        <f>VLOOKUP(J5002,'所属＆地区別'!$B$2:$C$100,2,FALSE)</f>
        <v>西部</v>
      </c>
      <c r="M5002" s="9">
        <v>2</v>
      </c>
    </row>
    <row r="5003" spans="8:13" x14ac:dyDescent="0.2">
      <c r="H5003" s="27">
        <v>4602828</v>
      </c>
      <c r="I5003" s="27" t="s">
        <v>4296</v>
      </c>
      <c r="J5003" s="28" t="s">
        <v>4985</v>
      </c>
      <c r="K5003" s="29">
        <f t="shared" si="129"/>
        <v>0</v>
      </c>
      <c r="L5003" s="29" t="str">
        <f>VLOOKUP(J5003,'所属＆地区別'!$B$2:$C$100,2,FALSE)</f>
        <v>西部</v>
      </c>
      <c r="M5003" s="9">
        <v>1</v>
      </c>
    </row>
    <row r="5004" spans="8:13" x14ac:dyDescent="0.2">
      <c r="H5004" s="27">
        <v>4602829</v>
      </c>
      <c r="I5004" s="27" t="s">
        <v>4297</v>
      </c>
      <c r="J5004" s="28" t="s">
        <v>4985</v>
      </c>
      <c r="K5004" s="29">
        <f t="shared" si="129"/>
        <v>0</v>
      </c>
      <c r="L5004" s="29" t="str">
        <f>VLOOKUP(J5004,'所属＆地区別'!$B$2:$C$100,2,FALSE)</f>
        <v>西部</v>
      </c>
      <c r="M5004" s="9">
        <v>1</v>
      </c>
    </row>
    <row r="5005" spans="8:13" x14ac:dyDescent="0.2">
      <c r="H5005" s="27">
        <v>4602830</v>
      </c>
      <c r="I5005" s="27" t="s">
        <v>4298</v>
      </c>
      <c r="J5005" s="28" t="s">
        <v>4985</v>
      </c>
      <c r="K5005" s="29">
        <f t="shared" si="129"/>
        <v>1</v>
      </c>
      <c r="L5005" s="29" t="str">
        <f>VLOOKUP(J5005,'所属＆地区別'!$B$2:$C$100,2,FALSE)</f>
        <v>西部</v>
      </c>
      <c r="M5005" s="9">
        <v>2</v>
      </c>
    </row>
    <row r="5006" spans="8:13" x14ac:dyDescent="0.2">
      <c r="H5006" s="27">
        <v>4602832</v>
      </c>
      <c r="I5006" s="27" t="s">
        <v>4299</v>
      </c>
      <c r="J5006" s="28" t="s">
        <v>4985</v>
      </c>
      <c r="K5006" s="29">
        <f t="shared" si="129"/>
        <v>1</v>
      </c>
      <c r="L5006" s="29" t="str">
        <f>VLOOKUP(J5006,'所属＆地区別'!$B$2:$C$100,2,FALSE)</f>
        <v>西部</v>
      </c>
      <c r="M5006" s="9">
        <v>2</v>
      </c>
    </row>
    <row r="5007" spans="8:13" x14ac:dyDescent="0.2">
      <c r="H5007" s="27">
        <v>4602834</v>
      </c>
      <c r="I5007" s="27" t="s">
        <v>4300</v>
      </c>
      <c r="J5007" s="28" t="s">
        <v>4985</v>
      </c>
      <c r="K5007" s="29">
        <f t="shared" si="129"/>
        <v>0</v>
      </c>
      <c r="L5007" s="29" t="str">
        <f>VLOOKUP(J5007,'所属＆地区別'!$B$2:$C$100,2,FALSE)</f>
        <v>西部</v>
      </c>
      <c r="M5007" s="9">
        <v>1</v>
      </c>
    </row>
    <row r="5008" spans="8:13" x14ac:dyDescent="0.2">
      <c r="H5008" s="27">
        <v>4602837</v>
      </c>
      <c r="I5008" s="27" t="s">
        <v>4301</v>
      </c>
      <c r="J5008" s="28" t="s">
        <v>4985</v>
      </c>
      <c r="K5008" s="29">
        <f t="shared" si="129"/>
        <v>0</v>
      </c>
      <c r="L5008" s="29" t="str">
        <f>VLOOKUP(J5008,'所属＆地区別'!$B$2:$C$100,2,FALSE)</f>
        <v>西部</v>
      </c>
      <c r="M5008" s="9">
        <v>1</v>
      </c>
    </row>
    <row r="5009" spans="8:13" x14ac:dyDescent="0.2">
      <c r="H5009" s="27">
        <v>4602838</v>
      </c>
      <c r="I5009" s="27" t="s">
        <v>4302</v>
      </c>
      <c r="J5009" s="28" t="s">
        <v>4985</v>
      </c>
      <c r="K5009" s="29">
        <f t="shared" si="129"/>
        <v>0</v>
      </c>
      <c r="L5009" s="29" t="str">
        <f>VLOOKUP(J5009,'所属＆地区別'!$B$2:$C$100,2,FALSE)</f>
        <v>西部</v>
      </c>
      <c r="M5009" s="9">
        <v>1</v>
      </c>
    </row>
    <row r="5010" spans="8:13" x14ac:dyDescent="0.2">
      <c r="H5010" s="27">
        <v>4602840</v>
      </c>
      <c r="I5010" s="27" t="s">
        <v>4303</v>
      </c>
      <c r="J5010" s="28" t="s">
        <v>4985</v>
      </c>
      <c r="K5010" s="29">
        <f t="shared" si="129"/>
        <v>0</v>
      </c>
      <c r="L5010" s="29" t="str">
        <f>VLOOKUP(J5010,'所属＆地区別'!$B$2:$C$100,2,FALSE)</f>
        <v>西部</v>
      </c>
      <c r="M5010" s="9">
        <v>2</v>
      </c>
    </row>
    <row r="5011" spans="8:13" x14ac:dyDescent="0.2">
      <c r="H5011" s="27">
        <v>4602841</v>
      </c>
      <c r="I5011" s="27" t="s">
        <v>4304</v>
      </c>
      <c r="J5011" s="28" t="s">
        <v>4985</v>
      </c>
      <c r="K5011" s="29">
        <f t="shared" si="129"/>
        <v>0</v>
      </c>
      <c r="L5011" s="29" t="str">
        <f>VLOOKUP(J5011,'所属＆地区別'!$B$2:$C$100,2,FALSE)</f>
        <v>西部</v>
      </c>
      <c r="M5011" s="9">
        <v>2</v>
      </c>
    </row>
    <row r="5012" spans="8:13" x14ac:dyDescent="0.2">
      <c r="H5012" s="27">
        <v>4602850</v>
      </c>
      <c r="I5012" s="27" t="s">
        <v>4305</v>
      </c>
      <c r="J5012" s="28" t="s">
        <v>4985</v>
      </c>
      <c r="K5012" s="29">
        <f t="shared" si="129"/>
        <v>0</v>
      </c>
      <c r="L5012" s="29" t="str">
        <f>VLOOKUP(J5012,'所属＆地区別'!$B$2:$C$100,2,FALSE)</f>
        <v>西部</v>
      </c>
      <c r="M5012" s="9">
        <v>2</v>
      </c>
    </row>
    <row r="5013" spans="8:13" x14ac:dyDescent="0.2">
      <c r="H5013" s="27">
        <v>4602851</v>
      </c>
      <c r="I5013" s="27" t="s">
        <v>4306</v>
      </c>
      <c r="J5013" s="28" t="s">
        <v>4985</v>
      </c>
      <c r="K5013" s="29">
        <f t="shared" si="129"/>
        <v>0</v>
      </c>
      <c r="L5013" s="29" t="str">
        <f>VLOOKUP(J5013,'所属＆地区別'!$B$2:$C$100,2,FALSE)</f>
        <v>西部</v>
      </c>
      <c r="M5013" s="9">
        <v>1</v>
      </c>
    </row>
    <row r="5014" spans="8:13" x14ac:dyDescent="0.2">
      <c r="H5014" s="27">
        <v>4602852</v>
      </c>
      <c r="I5014" s="27" t="s">
        <v>4307</v>
      </c>
      <c r="J5014" s="28" t="s">
        <v>4985</v>
      </c>
      <c r="K5014" s="29">
        <f t="shared" si="129"/>
        <v>0</v>
      </c>
      <c r="L5014" s="29" t="str">
        <f>VLOOKUP(J5014,'所属＆地区別'!$B$2:$C$100,2,FALSE)</f>
        <v>西部</v>
      </c>
      <c r="M5014" s="9">
        <v>2</v>
      </c>
    </row>
    <row r="5015" spans="8:13" x14ac:dyDescent="0.2">
      <c r="H5015" s="27">
        <v>4602853</v>
      </c>
      <c r="I5015" s="27" t="s">
        <v>4308</v>
      </c>
      <c r="J5015" s="28" t="s">
        <v>4985</v>
      </c>
      <c r="K5015" s="29">
        <f t="shared" si="129"/>
        <v>0</v>
      </c>
      <c r="L5015" s="29" t="str">
        <f>VLOOKUP(J5015,'所属＆地区別'!$B$2:$C$100,2,FALSE)</f>
        <v>西部</v>
      </c>
      <c r="M5015" s="9">
        <v>2</v>
      </c>
    </row>
    <row r="5016" spans="8:13" x14ac:dyDescent="0.2">
      <c r="H5016" s="27">
        <v>4602854</v>
      </c>
      <c r="I5016" s="27" t="s">
        <v>4309</v>
      </c>
      <c r="J5016" s="28" t="s">
        <v>4985</v>
      </c>
      <c r="K5016" s="29">
        <f t="shared" si="129"/>
        <v>0</v>
      </c>
      <c r="L5016" s="29" t="str">
        <f>VLOOKUP(J5016,'所属＆地区別'!$B$2:$C$100,2,FALSE)</f>
        <v>西部</v>
      </c>
      <c r="M5016" s="9">
        <v>2</v>
      </c>
    </row>
    <row r="5017" spans="8:13" x14ac:dyDescent="0.2">
      <c r="H5017" s="27">
        <v>4602855</v>
      </c>
      <c r="I5017" s="27" t="s">
        <v>4310</v>
      </c>
      <c r="J5017" s="28" t="s">
        <v>4985</v>
      </c>
      <c r="K5017" s="29">
        <f t="shared" si="129"/>
        <v>0</v>
      </c>
      <c r="L5017" s="29" t="str">
        <f>VLOOKUP(J5017,'所属＆地区別'!$B$2:$C$100,2,FALSE)</f>
        <v>西部</v>
      </c>
      <c r="M5017" s="9">
        <v>1</v>
      </c>
    </row>
    <row r="5018" spans="8:13" x14ac:dyDescent="0.2">
      <c r="H5018" s="27">
        <v>4602857</v>
      </c>
      <c r="I5018" s="27" t="s">
        <v>4311</v>
      </c>
      <c r="J5018" s="28" t="s">
        <v>4985</v>
      </c>
      <c r="K5018" s="29">
        <f t="shared" si="129"/>
        <v>0</v>
      </c>
      <c r="L5018" s="29" t="str">
        <f>VLOOKUP(J5018,'所属＆地区別'!$B$2:$C$100,2,FALSE)</f>
        <v>西部</v>
      </c>
      <c r="M5018" s="9">
        <v>1</v>
      </c>
    </row>
    <row r="5019" spans="8:13" x14ac:dyDescent="0.2">
      <c r="H5019" s="27">
        <v>4602858</v>
      </c>
      <c r="I5019" s="27" t="s">
        <v>5832</v>
      </c>
      <c r="J5019" s="28" t="s">
        <v>4985</v>
      </c>
      <c r="K5019" s="29">
        <f t="shared" si="129"/>
        <v>0</v>
      </c>
      <c r="L5019" s="29" t="str">
        <f>VLOOKUP(J5019,'所属＆地区別'!$B$2:$C$100,2,FALSE)</f>
        <v>西部</v>
      </c>
      <c r="M5019" s="9">
        <v>2</v>
      </c>
    </row>
    <row r="5020" spans="8:13" x14ac:dyDescent="0.2">
      <c r="H5020" s="27">
        <v>4602859</v>
      </c>
      <c r="I5020" s="27" t="s">
        <v>4312</v>
      </c>
      <c r="J5020" s="28" t="s">
        <v>4985</v>
      </c>
      <c r="K5020" s="29">
        <f t="shared" si="129"/>
        <v>1</v>
      </c>
      <c r="L5020" s="29" t="str">
        <f>VLOOKUP(J5020,'所属＆地区別'!$B$2:$C$100,2,FALSE)</f>
        <v>西部</v>
      </c>
      <c r="M5020" s="9">
        <v>1</v>
      </c>
    </row>
    <row r="5021" spans="8:13" x14ac:dyDescent="0.2">
      <c r="H5021" s="27">
        <v>4602860</v>
      </c>
      <c r="I5021" s="27" t="s">
        <v>4313</v>
      </c>
      <c r="J5021" s="28" t="s">
        <v>4985</v>
      </c>
      <c r="K5021" s="29">
        <f t="shared" si="129"/>
        <v>0</v>
      </c>
      <c r="L5021" s="29" t="str">
        <f>VLOOKUP(J5021,'所属＆地区別'!$B$2:$C$100,2,FALSE)</f>
        <v>西部</v>
      </c>
      <c r="M5021" s="9">
        <v>1</v>
      </c>
    </row>
    <row r="5022" spans="8:13" x14ac:dyDescent="0.2">
      <c r="H5022" s="27">
        <v>4602863</v>
      </c>
      <c r="I5022" s="27" t="s">
        <v>4314</v>
      </c>
      <c r="J5022" s="28" t="s">
        <v>4985</v>
      </c>
      <c r="K5022" s="29">
        <f t="shared" si="129"/>
        <v>0</v>
      </c>
      <c r="L5022" s="29" t="str">
        <f>VLOOKUP(J5022,'所属＆地区別'!$B$2:$C$100,2,FALSE)</f>
        <v>西部</v>
      </c>
      <c r="M5022" s="9">
        <v>1</v>
      </c>
    </row>
    <row r="5023" spans="8:13" x14ac:dyDescent="0.2">
      <c r="H5023" s="27">
        <v>4602864</v>
      </c>
      <c r="I5023" s="27" t="s">
        <v>4315</v>
      </c>
      <c r="J5023" s="28" t="s">
        <v>4985</v>
      </c>
      <c r="K5023" s="29">
        <f t="shared" si="129"/>
        <v>0</v>
      </c>
      <c r="L5023" s="29" t="str">
        <f>VLOOKUP(J5023,'所属＆地区別'!$B$2:$C$100,2,FALSE)</f>
        <v>西部</v>
      </c>
      <c r="M5023" s="9">
        <v>2</v>
      </c>
    </row>
    <row r="5024" spans="8:13" x14ac:dyDescent="0.2">
      <c r="H5024" s="27">
        <v>4602865</v>
      </c>
      <c r="I5024" s="27" t="s">
        <v>4316</v>
      </c>
      <c r="J5024" s="28" t="s">
        <v>4985</v>
      </c>
      <c r="K5024" s="29">
        <f t="shared" si="129"/>
        <v>0</v>
      </c>
      <c r="L5024" s="29" t="str">
        <f>VLOOKUP(J5024,'所属＆地区別'!$B$2:$C$100,2,FALSE)</f>
        <v>西部</v>
      </c>
      <c r="M5024" s="9">
        <v>1</v>
      </c>
    </row>
    <row r="5025" spans="8:13" x14ac:dyDescent="0.2">
      <c r="H5025" s="27">
        <v>4602866</v>
      </c>
      <c r="I5025" s="27" t="s">
        <v>4317</v>
      </c>
      <c r="J5025" s="28" t="s">
        <v>4985</v>
      </c>
      <c r="K5025" s="29">
        <f t="shared" si="129"/>
        <v>0</v>
      </c>
      <c r="L5025" s="29" t="str">
        <f>VLOOKUP(J5025,'所属＆地区別'!$B$2:$C$100,2,FALSE)</f>
        <v>西部</v>
      </c>
      <c r="M5025" s="9">
        <v>1</v>
      </c>
    </row>
    <row r="5026" spans="8:13" x14ac:dyDescent="0.2">
      <c r="H5026" s="27">
        <v>4602867</v>
      </c>
      <c r="I5026" s="27" t="s">
        <v>4318</v>
      </c>
      <c r="J5026" s="28" t="s">
        <v>4985</v>
      </c>
      <c r="K5026" s="29">
        <f t="shared" si="129"/>
        <v>0</v>
      </c>
      <c r="L5026" s="29" t="str">
        <f>VLOOKUP(J5026,'所属＆地区別'!$B$2:$C$100,2,FALSE)</f>
        <v>西部</v>
      </c>
      <c r="M5026" s="9">
        <v>1</v>
      </c>
    </row>
    <row r="5027" spans="8:13" x14ac:dyDescent="0.2">
      <c r="H5027" s="27">
        <v>4602869</v>
      </c>
      <c r="I5027" s="27" t="s">
        <v>4319</v>
      </c>
      <c r="J5027" s="28" t="s">
        <v>4985</v>
      </c>
      <c r="K5027" s="29">
        <f t="shared" si="129"/>
        <v>0</v>
      </c>
      <c r="L5027" s="29" t="str">
        <f>VLOOKUP(J5027,'所属＆地区別'!$B$2:$C$100,2,FALSE)</f>
        <v>西部</v>
      </c>
      <c r="M5027" s="9">
        <v>1</v>
      </c>
    </row>
    <row r="5028" spans="8:13" x14ac:dyDescent="0.2">
      <c r="H5028" s="27">
        <v>4602870</v>
      </c>
      <c r="I5028" s="27" t="s">
        <v>4320</v>
      </c>
      <c r="J5028" s="28" t="s">
        <v>4985</v>
      </c>
      <c r="K5028" s="29">
        <f t="shared" si="129"/>
        <v>0</v>
      </c>
      <c r="L5028" s="29" t="str">
        <f>VLOOKUP(J5028,'所属＆地区別'!$B$2:$C$100,2,FALSE)</f>
        <v>西部</v>
      </c>
      <c r="M5028" s="9">
        <v>1</v>
      </c>
    </row>
    <row r="5029" spans="8:13" x14ac:dyDescent="0.2">
      <c r="H5029" s="27">
        <v>4602871</v>
      </c>
      <c r="I5029" s="27" t="s">
        <v>4321</v>
      </c>
      <c r="J5029" s="28" t="s">
        <v>4985</v>
      </c>
      <c r="K5029" s="29">
        <f t="shared" si="129"/>
        <v>0</v>
      </c>
      <c r="L5029" s="29" t="str">
        <f>VLOOKUP(J5029,'所属＆地区別'!$B$2:$C$100,2,FALSE)</f>
        <v>西部</v>
      </c>
      <c r="M5029" s="9">
        <v>1</v>
      </c>
    </row>
    <row r="5030" spans="8:13" x14ac:dyDescent="0.2">
      <c r="H5030" s="27">
        <v>4602872</v>
      </c>
      <c r="I5030" s="27" t="s">
        <v>4322</v>
      </c>
      <c r="J5030" s="28" t="s">
        <v>4985</v>
      </c>
      <c r="K5030" s="29">
        <f t="shared" si="129"/>
        <v>0</v>
      </c>
      <c r="L5030" s="29" t="str">
        <f>VLOOKUP(J5030,'所属＆地区別'!$B$2:$C$100,2,FALSE)</f>
        <v>西部</v>
      </c>
      <c r="M5030" s="9">
        <v>1</v>
      </c>
    </row>
    <row r="5031" spans="8:13" x14ac:dyDescent="0.2">
      <c r="H5031" s="27">
        <v>4602873</v>
      </c>
      <c r="I5031" s="27" t="s">
        <v>4323</v>
      </c>
      <c r="J5031" s="28" t="s">
        <v>4985</v>
      </c>
      <c r="K5031" s="29">
        <f t="shared" si="129"/>
        <v>0</v>
      </c>
      <c r="L5031" s="29" t="str">
        <f>VLOOKUP(J5031,'所属＆地区別'!$B$2:$C$100,2,FALSE)</f>
        <v>西部</v>
      </c>
      <c r="M5031" s="9">
        <v>2</v>
      </c>
    </row>
    <row r="5032" spans="8:13" x14ac:dyDescent="0.2">
      <c r="H5032" s="27">
        <v>4602875</v>
      </c>
      <c r="I5032" s="27" t="s">
        <v>4324</v>
      </c>
      <c r="J5032" s="28" t="s">
        <v>4985</v>
      </c>
      <c r="K5032" s="29">
        <f t="shared" si="129"/>
        <v>0</v>
      </c>
      <c r="L5032" s="29" t="str">
        <f>VLOOKUP(J5032,'所属＆地区別'!$B$2:$C$100,2,FALSE)</f>
        <v>西部</v>
      </c>
      <c r="M5032" s="9">
        <v>2</v>
      </c>
    </row>
    <row r="5033" spans="8:13" x14ac:dyDescent="0.2">
      <c r="H5033" s="27">
        <v>4602878</v>
      </c>
      <c r="I5033" s="27" t="s">
        <v>4325</v>
      </c>
      <c r="J5033" s="28" t="s">
        <v>4985</v>
      </c>
      <c r="K5033" s="29">
        <f t="shared" si="129"/>
        <v>0</v>
      </c>
      <c r="L5033" s="29" t="str">
        <f>VLOOKUP(J5033,'所属＆地区別'!$B$2:$C$100,2,FALSE)</f>
        <v>西部</v>
      </c>
      <c r="M5033" s="9">
        <v>1</v>
      </c>
    </row>
    <row r="5034" spans="8:13" x14ac:dyDescent="0.2">
      <c r="H5034" s="27">
        <v>4602882</v>
      </c>
      <c r="I5034" s="27" t="s">
        <v>4326</v>
      </c>
      <c r="J5034" s="28" t="s">
        <v>4985</v>
      </c>
      <c r="K5034" s="29">
        <f t="shared" si="129"/>
        <v>0</v>
      </c>
      <c r="L5034" s="29" t="str">
        <f>VLOOKUP(J5034,'所属＆地区別'!$B$2:$C$100,2,FALSE)</f>
        <v>西部</v>
      </c>
      <c r="M5034" s="9">
        <v>1</v>
      </c>
    </row>
    <row r="5035" spans="8:13" x14ac:dyDescent="0.2">
      <c r="H5035" s="27">
        <v>4602885</v>
      </c>
      <c r="I5035" s="27" t="s">
        <v>4327</v>
      </c>
      <c r="J5035" s="28" t="s">
        <v>4985</v>
      </c>
      <c r="K5035" s="29">
        <f t="shared" si="129"/>
        <v>0</v>
      </c>
      <c r="L5035" s="29" t="str">
        <f>VLOOKUP(J5035,'所属＆地区別'!$B$2:$C$100,2,FALSE)</f>
        <v>西部</v>
      </c>
      <c r="M5035" s="9">
        <v>2</v>
      </c>
    </row>
    <row r="5036" spans="8:13" x14ac:dyDescent="0.2">
      <c r="H5036" s="27">
        <v>4602887</v>
      </c>
      <c r="I5036" s="27" t="s">
        <v>4328</v>
      </c>
      <c r="J5036" s="28" t="s">
        <v>4985</v>
      </c>
      <c r="K5036" s="29">
        <f t="shared" si="129"/>
        <v>0</v>
      </c>
      <c r="L5036" s="29" t="str">
        <f>VLOOKUP(J5036,'所属＆地区別'!$B$2:$C$100,2,FALSE)</f>
        <v>西部</v>
      </c>
      <c r="M5036" s="9">
        <v>1</v>
      </c>
    </row>
    <row r="5037" spans="8:13" x14ac:dyDescent="0.2">
      <c r="H5037" s="27">
        <v>4602888</v>
      </c>
      <c r="I5037" s="27" t="s">
        <v>4329</v>
      </c>
      <c r="J5037" s="28" t="s">
        <v>4985</v>
      </c>
      <c r="K5037" s="29">
        <f t="shared" si="129"/>
        <v>1</v>
      </c>
      <c r="L5037" s="29" t="str">
        <f>VLOOKUP(J5037,'所属＆地区別'!$B$2:$C$100,2,FALSE)</f>
        <v>西部</v>
      </c>
      <c r="M5037" s="9">
        <v>1</v>
      </c>
    </row>
    <row r="5038" spans="8:13" x14ac:dyDescent="0.2">
      <c r="H5038" s="27">
        <v>4602889</v>
      </c>
      <c r="I5038" s="27" t="s">
        <v>4330</v>
      </c>
      <c r="J5038" s="28" t="s">
        <v>4985</v>
      </c>
      <c r="K5038" s="29">
        <f t="shared" si="129"/>
        <v>0</v>
      </c>
      <c r="L5038" s="29" t="str">
        <f>VLOOKUP(J5038,'所属＆地区別'!$B$2:$C$100,2,FALSE)</f>
        <v>西部</v>
      </c>
      <c r="M5038" s="9">
        <v>1</v>
      </c>
    </row>
    <row r="5039" spans="8:13" x14ac:dyDescent="0.2">
      <c r="H5039" s="27">
        <v>4602890</v>
      </c>
      <c r="I5039" s="27" t="s">
        <v>4331</v>
      </c>
      <c r="J5039" s="28" t="s">
        <v>4985</v>
      </c>
      <c r="K5039" s="29">
        <f t="shared" si="129"/>
        <v>0</v>
      </c>
      <c r="L5039" s="29" t="str">
        <f>VLOOKUP(J5039,'所属＆地区別'!$B$2:$C$100,2,FALSE)</f>
        <v>西部</v>
      </c>
      <c r="M5039" s="9">
        <v>1</v>
      </c>
    </row>
    <row r="5040" spans="8:13" x14ac:dyDescent="0.2">
      <c r="H5040" s="27">
        <v>4602891</v>
      </c>
      <c r="I5040" s="27" t="s">
        <v>4332</v>
      </c>
      <c r="J5040" s="28" t="s">
        <v>4985</v>
      </c>
      <c r="K5040" s="29">
        <f t="shared" si="129"/>
        <v>0</v>
      </c>
      <c r="L5040" s="29" t="str">
        <f>VLOOKUP(J5040,'所属＆地区別'!$B$2:$C$100,2,FALSE)</f>
        <v>西部</v>
      </c>
      <c r="M5040" s="9">
        <v>1</v>
      </c>
    </row>
    <row r="5041" spans="8:13" x14ac:dyDescent="0.2">
      <c r="H5041" s="27">
        <v>4602894</v>
      </c>
      <c r="I5041" s="27" t="s">
        <v>5471</v>
      </c>
      <c r="J5041" s="28" t="s">
        <v>4985</v>
      </c>
      <c r="K5041" s="29">
        <f t="shared" si="129"/>
        <v>0</v>
      </c>
      <c r="L5041" s="29" t="str">
        <f>VLOOKUP(J5041,'所属＆地区別'!$B$2:$C$100,2,FALSE)</f>
        <v>西部</v>
      </c>
      <c r="M5041" s="9">
        <v>1</v>
      </c>
    </row>
    <row r="5042" spans="8:13" x14ac:dyDescent="0.2">
      <c r="H5042" s="27">
        <v>4602895</v>
      </c>
      <c r="I5042" s="27" t="s">
        <v>4333</v>
      </c>
      <c r="J5042" s="28" t="s">
        <v>4985</v>
      </c>
      <c r="K5042" s="29">
        <f t="shared" si="129"/>
        <v>0</v>
      </c>
      <c r="L5042" s="29" t="str">
        <f>VLOOKUP(J5042,'所属＆地区別'!$B$2:$C$100,2,FALSE)</f>
        <v>西部</v>
      </c>
      <c r="M5042" s="9">
        <v>1</v>
      </c>
    </row>
    <row r="5043" spans="8:13" x14ac:dyDescent="0.2">
      <c r="H5043" s="27">
        <v>4602900</v>
      </c>
      <c r="I5043" s="27" t="s">
        <v>4334</v>
      </c>
      <c r="J5043" s="28" t="s">
        <v>4985</v>
      </c>
      <c r="K5043" s="29">
        <f t="shared" si="129"/>
        <v>0</v>
      </c>
      <c r="L5043" s="29" t="str">
        <f>VLOOKUP(J5043,'所属＆地区別'!$B$2:$C$100,2,FALSE)</f>
        <v>西部</v>
      </c>
      <c r="M5043" s="9">
        <v>2</v>
      </c>
    </row>
    <row r="5044" spans="8:13" x14ac:dyDescent="0.2">
      <c r="H5044" s="27">
        <v>4602901</v>
      </c>
      <c r="I5044" s="27" t="s">
        <v>4335</v>
      </c>
      <c r="J5044" s="28" t="s">
        <v>4985</v>
      </c>
      <c r="K5044" s="29">
        <f t="shared" si="129"/>
        <v>0</v>
      </c>
      <c r="L5044" s="29" t="str">
        <f>VLOOKUP(J5044,'所属＆地区別'!$B$2:$C$100,2,FALSE)</f>
        <v>西部</v>
      </c>
      <c r="M5044" s="9">
        <v>1</v>
      </c>
    </row>
    <row r="5045" spans="8:13" x14ac:dyDescent="0.2">
      <c r="H5045" s="27">
        <v>4602902</v>
      </c>
      <c r="I5045" s="27" t="s">
        <v>4336</v>
      </c>
      <c r="J5045" s="28" t="s">
        <v>4985</v>
      </c>
      <c r="K5045" s="29">
        <f t="shared" si="129"/>
        <v>0</v>
      </c>
      <c r="L5045" s="29" t="str">
        <f>VLOOKUP(J5045,'所属＆地区別'!$B$2:$C$100,2,FALSE)</f>
        <v>西部</v>
      </c>
      <c r="M5045" s="9">
        <v>1</v>
      </c>
    </row>
    <row r="5046" spans="8:13" x14ac:dyDescent="0.2">
      <c r="H5046" s="27">
        <v>4602903</v>
      </c>
      <c r="I5046" s="27" t="s">
        <v>4337</v>
      </c>
      <c r="J5046" s="28" t="s">
        <v>4985</v>
      </c>
      <c r="K5046" s="29">
        <f t="shared" si="129"/>
        <v>0</v>
      </c>
      <c r="L5046" s="29" t="str">
        <f>VLOOKUP(J5046,'所属＆地区別'!$B$2:$C$100,2,FALSE)</f>
        <v>西部</v>
      </c>
      <c r="M5046" s="9">
        <v>1</v>
      </c>
    </row>
    <row r="5047" spans="8:13" x14ac:dyDescent="0.2">
      <c r="H5047" s="27">
        <v>4602904</v>
      </c>
      <c r="I5047" s="27" t="s">
        <v>4338</v>
      </c>
      <c r="J5047" s="28" t="s">
        <v>4985</v>
      </c>
      <c r="K5047" s="29">
        <f t="shared" si="129"/>
        <v>0</v>
      </c>
      <c r="L5047" s="29" t="str">
        <f>VLOOKUP(J5047,'所属＆地区別'!$B$2:$C$100,2,FALSE)</f>
        <v>西部</v>
      </c>
      <c r="M5047" s="9">
        <v>2</v>
      </c>
    </row>
    <row r="5048" spans="8:13" x14ac:dyDescent="0.2">
      <c r="H5048" s="27">
        <v>4602905</v>
      </c>
      <c r="I5048" s="27" t="s">
        <v>4339</v>
      </c>
      <c r="J5048" s="28" t="s">
        <v>4985</v>
      </c>
      <c r="K5048" s="29">
        <f t="shared" si="129"/>
        <v>0</v>
      </c>
      <c r="L5048" s="29" t="str">
        <f>VLOOKUP(J5048,'所属＆地区別'!$B$2:$C$100,2,FALSE)</f>
        <v>西部</v>
      </c>
      <c r="M5048" s="9">
        <v>1</v>
      </c>
    </row>
    <row r="5049" spans="8:13" x14ac:dyDescent="0.2">
      <c r="H5049" s="27">
        <v>4602906</v>
      </c>
      <c r="I5049" s="27" t="s">
        <v>4340</v>
      </c>
      <c r="J5049" s="28" t="s">
        <v>4985</v>
      </c>
      <c r="K5049" s="29">
        <f t="shared" si="129"/>
        <v>0</v>
      </c>
      <c r="L5049" s="29" t="str">
        <f>VLOOKUP(J5049,'所属＆地区別'!$B$2:$C$100,2,FALSE)</f>
        <v>西部</v>
      </c>
      <c r="M5049" s="9">
        <v>1</v>
      </c>
    </row>
    <row r="5050" spans="8:13" x14ac:dyDescent="0.2">
      <c r="H5050" s="27">
        <v>4602907</v>
      </c>
      <c r="I5050" s="27" t="s">
        <v>4341</v>
      </c>
      <c r="J5050" s="28" t="s">
        <v>4985</v>
      </c>
      <c r="K5050" s="29">
        <f t="shared" si="129"/>
        <v>0</v>
      </c>
      <c r="L5050" s="29" t="str">
        <f>VLOOKUP(J5050,'所属＆地区別'!$B$2:$C$100,2,FALSE)</f>
        <v>西部</v>
      </c>
      <c r="M5050" s="9">
        <v>1</v>
      </c>
    </row>
    <row r="5051" spans="8:13" x14ac:dyDescent="0.2">
      <c r="H5051" s="27">
        <v>4602908</v>
      </c>
      <c r="I5051" s="27" t="s">
        <v>4342</v>
      </c>
      <c r="J5051" s="28" t="s">
        <v>4985</v>
      </c>
      <c r="K5051" s="29">
        <f t="shared" si="129"/>
        <v>0</v>
      </c>
      <c r="L5051" s="29" t="str">
        <f>VLOOKUP(J5051,'所属＆地区別'!$B$2:$C$100,2,FALSE)</f>
        <v>西部</v>
      </c>
      <c r="M5051" s="9">
        <v>2</v>
      </c>
    </row>
    <row r="5052" spans="8:13" x14ac:dyDescent="0.2">
      <c r="H5052" s="27">
        <v>4602909</v>
      </c>
      <c r="I5052" s="27" t="s">
        <v>4343</v>
      </c>
      <c r="J5052" s="28" t="s">
        <v>4985</v>
      </c>
      <c r="K5052" s="29">
        <f t="shared" si="129"/>
        <v>0</v>
      </c>
      <c r="L5052" s="29" t="str">
        <f>VLOOKUP(J5052,'所属＆地区別'!$B$2:$C$100,2,FALSE)</f>
        <v>西部</v>
      </c>
      <c r="M5052" s="9">
        <v>1</v>
      </c>
    </row>
    <row r="5053" spans="8:13" x14ac:dyDescent="0.2">
      <c r="H5053" s="27">
        <v>4602912</v>
      </c>
      <c r="I5053" s="27" t="s">
        <v>4344</v>
      </c>
      <c r="J5053" s="28" t="s">
        <v>4985</v>
      </c>
      <c r="K5053" s="29">
        <f t="shared" si="129"/>
        <v>0</v>
      </c>
      <c r="L5053" s="29" t="str">
        <f>VLOOKUP(J5053,'所属＆地区別'!$B$2:$C$100,2,FALSE)</f>
        <v>西部</v>
      </c>
      <c r="M5053" s="9">
        <v>2</v>
      </c>
    </row>
    <row r="5054" spans="8:13" x14ac:dyDescent="0.2">
      <c r="H5054" s="27">
        <v>4602914</v>
      </c>
      <c r="I5054" s="27" t="s">
        <v>5137</v>
      </c>
      <c r="J5054" s="28" t="s">
        <v>4985</v>
      </c>
      <c r="K5054" s="29">
        <f t="shared" si="129"/>
        <v>0</v>
      </c>
      <c r="L5054" s="29" t="str">
        <f>VLOOKUP(J5054,'所属＆地区別'!$B$2:$C$100,2,FALSE)</f>
        <v>西部</v>
      </c>
      <c r="M5054" s="9">
        <v>1</v>
      </c>
    </row>
    <row r="5055" spans="8:13" x14ac:dyDescent="0.2">
      <c r="H5055" s="27">
        <v>4602915</v>
      </c>
      <c r="I5055" s="27" t="s">
        <v>4345</v>
      </c>
      <c r="J5055" s="28" t="s">
        <v>4985</v>
      </c>
      <c r="K5055" s="29">
        <f t="shared" si="129"/>
        <v>0</v>
      </c>
      <c r="L5055" s="29" t="str">
        <f>VLOOKUP(J5055,'所属＆地区別'!$B$2:$C$100,2,FALSE)</f>
        <v>西部</v>
      </c>
      <c r="M5055" s="9">
        <v>2</v>
      </c>
    </row>
    <row r="5056" spans="8:13" x14ac:dyDescent="0.2">
      <c r="H5056" s="27">
        <v>4602918</v>
      </c>
      <c r="I5056" s="27" t="s">
        <v>5472</v>
      </c>
      <c r="J5056" s="28" t="s">
        <v>4985</v>
      </c>
      <c r="K5056" s="29">
        <f t="shared" si="129"/>
        <v>0</v>
      </c>
      <c r="L5056" s="29" t="str">
        <f>VLOOKUP(J5056,'所属＆地区別'!$B$2:$C$100,2,FALSE)</f>
        <v>西部</v>
      </c>
      <c r="M5056" s="9">
        <v>1</v>
      </c>
    </row>
    <row r="5057" spans="8:13" x14ac:dyDescent="0.2">
      <c r="H5057" s="27">
        <v>4602919</v>
      </c>
      <c r="I5057" s="27" t="s">
        <v>5473</v>
      </c>
      <c r="J5057" s="28" t="s">
        <v>4985</v>
      </c>
      <c r="K5057" s="29">
        <f t="shared" si="129"/>
        <v>0</v>
      </c>
      <c r="L5057" s="29" t="str">
        <f>VLOOKUP(J5057,'所属＆地区別'!$B$2:$C$100,2,FALSE)</f>
        <v>西部</v>
      </c>
      <c r="M5057" s="9">
        <v>1</v>
      </c>
    </row>
    <row r="5058" spans="8:13" x14ac:dyDescent="0.2">
      <c r="H5058" s="27">
        <v>4602920</v>
      </c>
      <c r="I5058" s="27" t="s">
        <v>5833</v>
      </c>
      <c r="J5058" s="28" t="s">
        <v>4985</v>
      </c>
      <c r="K5058" s="29">
        <f t="shared" si="129"/>
        <v>0</v>
      </c>
      <c r="L5058" s="29" t="str">
        <f>VLOOKUP(J5058,'所属＆地区別'!$B$2:$C$100,2,FALSE)</f>
        <v>西部</v>
      </c>
      <c r="M5058" s="9">
        <v>2</v>
      </c>
    </row>
    <row r="5059" spans="8:13" x14ac:dyDescent="0.2">
      <c r="H5059" s="27">
        <v>4602921</v>
      </c>
      <c r="I5059" s="27" t="s">
        <v>5834</v>
      </c>
      <c r="J5059" s="28" t="s">
        <v>4985</v>
      </c>
      <c r="K5059" s="29">
        <f t="shared" ref="K5059:K5122" si="130">SUMIF($C$3:$C$9305,H5059,$F$3:$F$9305)</f>
        <v>0</v>
      </c>
      <c r="L5059" s="29" t="str">
        <f>VLOOKUP(J5059,'所属＆地区別'!$B$2:$C$100,2,FALSE)</f>
        <v>西部</v>
      </c>
      <c r="M5059" s="9">
        <v>2</v>
      </c>
    </row>
    <row r="5060" spans="8:13" x14ac:dyDescent="0.2">
      <c r="H5060" s="27">
        <v>4602922</v>
      </c>
      <c r="I5060" s="27" t="s">
        <v>5835</v>
      </c>
      <c r="J5060" s="28" t="s">
        <v>4985</v>
      </c>
      <c r="K5060" s="29">
        <f t="shared" si="130"/>
        <v>0</v>
      </c>
      <c r="L5060" s="29" t="str">
        <f>VLOOKUP(J5060,'所属＆地区別'!$B$2:$C$100,2,FALSE)</f>
        <v>西部</v>
      </c>
      <c r="M5060" s="9">
        <v>2</v>
      </c>
    </row>
    <row r="5061" spans="8:13" x14ac:dyDescent="0.2">
      <c r="H5061" s="27">
        <v>4602923</v>
      </c>
      <c r="I5061" s="27" t="s">
        <v>5474</v>
      </c>
      <c r="J5061" s="28" t="s">
        <v>4985</v>
      </c>
      <c r="K5061" s="29">
        <f t="shared" si="130"/>
        <v>0</v>
      </c>
      <c r="L5061" s="29" t="str">
        <f>VLOOKUP(J5061,'所属＆地区別'!$B$2:$C$100,2,FALSE)</f>
        <v>西部</v>
      </c>
      <c r="M5061" s="9">
        <v>1</v>
      </c>
    </row>
    <row r="5062" spans="8:13" x14ac:dyDescent="0.2">
      <c r="H5062" s="27">
        <v>4602925</v>
      </c>
      <c r="I5062" s="27" t="s">
        <v>5475</v>
      </c>
      <c r="J5062" s="28" t="s">
        <v>4985</v>
      </c>
      <c r="K5062" s="29">
        <f t="shared" si="130"/>
        <v>0</v>
      </c>
      <c r="L5062" s="29" t="str">
        <f>VLOOKUP(J5062,'所属＆地区別'!$B$2:$C$100,2,FALSE)</f>
        <v>西部</v>
      </c>
      <c r="M5062" s="9">
        <v>1</v>
      </c>
    </row>
    <row r="5063" spans="8:13" x14ac:dyDescent="0.2">
      <c r="H5063" s="27">
        <v>4602926</v>
      </c>
      <c r="I5063" s="27" t="s">
        <v>5476</v>
      </c>
      <c r="J5063" s="28" t="s">
        <v>4985</v>
      </c>
      <c r="K5063" s="29">
        <f t="shared" si="130"/>
        <v>0</v>
      </c>
      <c r="L5063" s="29" t="str">
        <f>VLOOKUP(J5063,'所属＆地区別'!$B$2:$C$100,2,FALSE)</f>
        <v>西部</v>
      </c>
      <c r="M5063" s="9">
        <v>1</v>
      </c>
    </row>
    <row r="5064" spans="8:13" x14ac:dyDescent="0.2">
      <c r="H5064" s="27">
        <v>4602929</v>
      </c>
      <c r="I5064" s="27" t="s">
        <v>5477</v>
      </c>
      <c r="J5064" s="28" t="s">
        <v>4985</v>
      </c>
      <c r="K5064" s="29">
        <f t="shared" si="130"/>
        <v>0</v>
      </c>
      <c r="L5064" s="29" t="str">
        <f>VLOOKUP(J5064,'所属＆地区別'!$B$2:$C$100,2,FALSE)</f>
        <v>西部</v>
      </c>
      <c r="M5064" s="9">
        <v>1</v>
      </c>
    </row>
    <row r="5065" spans="8:13" x14ac:dyDescent="0.2">
      <c r="H5065" s="27">
        <v>4602931</v>
      </c>
      <c r="I5065" s="27" t="s">
        <v>5478</v>
      </c>
      <c r="J5065" s="28" t="s">
        <v>4985</v>
      </c>
      <c r="K5065" s="29">
        <f t="shared" si="130"/>
        <v>0</v>
      </c>
      <c r="L5065" s="29" t="str">
        <f>VLOOKUP(J5065,'所属＆地区別'!$B$2:$C$100,2,FALSE)</f>
        <v>西部</v>
      </c>
      <c r="M5065" s="9">
        <v>1</v>
      </c>
    </row>
    <row r="5066" spans="8:13" x14ac:dyDescent="0.2">
      <c r="H5066" s="27">
        <v>4602932</v>
      </c>
      <c r="I5066" s="27" t="s">
        <v>5479</v>
      </c>
      <c r="J5066" s="28" t="s">
        <v>4985</v>
      </c>
      <c r="K5066" s="29">
        <f t="shared" si="130"/>
        <v>0</v>
      </c>
      <c r="L5066" s="29" t="str">
        <f>VLOOKUP(J5066,'所属＆地区別'!$B$2:$C$100,2,FALSE)</f>
        <v>西部</v>
      </c>
      <c r="M5066" s="9">
        <v>1</v>
      </c>
    </row>
    <row r="5067" spans="8:13" x14ac:dyDescent="0.2">
      <c r="H5067" s="27">
        <v>4602933</v>
      </c>
      <c r="I5067" s="27" t="s">
        <v>5480</v>
      </c>
      <c r="J5067" s="28" t="s">
        <v>4985</v>
      </c>
      <c r="K5067" s="29">
        <f t="shared" si="130"/>
        <v>0</v>
      </c>
      <c r="L5067" s="29" t="str">
        <f>VLOOKUP(J5067,'所属＆地区別'!$B$2:$C$100,2,FALSE)</f>
        <v>西部</v>
      </c>
      <c r="M5067" s="9">
        <v>2</v>
      </c>
    </row>
    <row r="5068" spans="8:13" x14ac:dyDescent="0.2">
      <c r="H5068" s="27">
        <v>4602934</v>
      </c>
      <c r="I5068" s="27" t="s">
        <v>5481</v>
      </c>
      <c r="J5068" s="28" t="s">
        <v>4985</v>
      </c>
      <c r="K5068" s="29">
        <f t="shared" si="130"/>
        <v>0</v>
      </c>
      <c r="L5068" s="29" t="str">
        <f>VLOOKUP(J5068,'所属＆地区別'!$B$2:$C$100,2,FALSE)</f>
        <v>西部</v>
      </c>
      <c r="M5068" s="9">
        <v>1</v>
      </c>
    </row>
    <row r="5069" spans="8:13" x14ac:dyDescent="0.2">
      <c r="H5069" s="27">
        <v>4602935</v>
      </c>
      <c r="I5069" s="27" t="s">
        <v>5482</v>
      </c>
      <c r="J5069" s="28" t="s">
        <v>4985</v>
      </c>
      <c r="K5069" s="29">
        <f t="shared" si="130"/>
        <v>0</v>
      </c>
      <c r="L5069" s="29" t="str">
        <f>VLOOKUP(J5069,'所属＆地区別'!$B$2:$C$100,2,FALSE)</f>
        <v>西部</v>
      </c>
      <c r="M5069" s="9">
        <v>2</v>
      </c>
    </row>
    <row r="5070" spans="8:13" x14ac:dyDescent="0.2">
      <c r="H5070" s="27">
        <v>4602936</v>
      </c>
      <c r="I5070" s="27" t="s">
        <v>4770</v>
      </c>
      <c r="J5070" s="28" t="s">
        <v>4985</v>
      </c>
      <c r="K5070" s="29">
        <f t="shared" si="130"/>
        <v>1</v>
      </c>
      <c r="L5070" s="29" t="str">
        <f>VLOOKUP(J5070,'所属＆地区別'!$B$2:$C$100,2,FALSE)</f>
        <v>西部</v>
      </c>
      <c r="M5070" s="9">
        <v>1</v>
      </c>
    </row>
    <row r="5071" spans="8:13" x14ac:dyDescent="0.2">
      <c r="H5071" s="27">
        <v>4602938</v>
      </c>
      <c r="I5071" s="27" t="s">
        <v>5483</v>
      </c>
      <c r="J5071" s="28" t="s">
        <v>4985</v>
      </c>
      <c r="K5071" s="29">
        <f t="shared" si="130"/>
        <v>0</v>
      </c>
      <c r="L5071" s="29" t="str">
        <f>VLOOKUP(J5071,'所属＆地区別'!$B$2:$C$100,2,FALSE)</f>
        <v>西部</v>
      </c>
      <c r="M5071" s="9">
        <v>1</v>
      </c>
    </row>
    <row r="5072" spans="8:13" x14ac:dyDescent="0.2">
      <c r="H5072" s="27">
        <v>4602939</v>
      </c>
      <c r="I5072" s="27" t="s">
        <v>5484</v>
      </c>
      <c r="J5072" s="28" t="s">
        <v>4985</v>
      </c>
      <c r="K5072" s="29">
        <f t="shared" si="130"/>
        <v>0</v>
      </c>
      <c r="L5072" s="29" t="str">
        <f>VLOOKUP(J5072,'所属＆地区別'!$B$2:$C$100,2,FALSE)</f>
        <v>西部</v>
      </c>
      <c r="M5072" s="9">
        <v>2</v>
      </c>
    </row>
    <row r="5073" spans="8:13" x14ac:dyDescent="0.2">
      <c r="H5073" s="27">
        <v>4602940</v>
      </c>
      <c r="I5073" s="27" t="s">
        <v>5485</v>
      </c>
      <c r="J5073" s="28" t="s">
        <v>4985</v>
      </c>
      <c r="K5073" s="29">
        <f t="shared" si="130"/>
        <v>0</v>
      </c>
      <c r="L5073" s="29" t="str">
        <f>VLOOKUP(J5073,'所属＆地区別'!$B$2:$C$100,2,FALSE)</f>
        <v>西部</v>
      </c>
      <c r="M5073" s="9">
        <v>1</v>
      </c>
    </row>
    <row r="5074" spans="8:13" x14ac:dyDescent="0.2">
      <c r="H5074" s="27">
        <v>4602941</v>
      </c>
      <c r="I5074" s="27" t="s">
        <v>5486</v>
      </c>
      <c r="J5074" s="28" t="s">
        <v>4985</v>
      </c>
      <c r="K5074" s="29">
        <f t="shared" si="130"/>
        <v>0</v>
      </c>
      <c r="L5074" s="29" t="str">
        <f>VLOOKUP(J5074,'所属＆地区別'!$B$2:$C$100,2,FALSE)</f>
        <v>西部</v>
      </c>
      <c r="M5074" s="9">
        <v>1</v>
      </c>
    </row>
    <row r="5075" spans="8:13" x14ac:dyDescent="0.2">
      <c r="H5075" s="27">
        <v>4602943</v>
      </c>
      <c r="I5075" s="27" t="s">
        <v>5487</v>
      </c>
      <c r="J5075" s="28" t="s">
        <v>4985</v>
      </c>
      <c r="K5075" s="29">
        <f t="shared" si="130"/>
        <v>1</v>
      </c>
      <c r="L5075" s="29" t="str">
        <f>VLOOKUP(J5075,'所属＆地区別'!$B$2:$C$100,2,FALSE)</f>
        <v>西部</v>
      </c>
      <c r="M5075" s="9">
        <v>1</v>
      </c>
    </row>
    <row r="5076" spans="8:13" x14ac:dyDescent="0.2">
      <c r="H5076" s="27">
        <v>4602944</v>
      </c>
      <c r="I5076" s="27" t="s">
        <v>5488</v>
      </c>
      <c r="J5076" s="28" t="s">
        <v>4985</v>
      </c>
      <c r="K5076" s="29">
        <f t="shared" si="130"/>
        <v>1</v>
      </c>
      <c r="L5076" s="29" t="str">
        <f>VLOOKUP(J5076,'所属＆地区別'!$B$2:$C$100,2,FALSE)</f>
        <v>西部</v>
      </c>
      <c r="M5076" s="9">
        <v>2</v>
      </c>
    </row>
    <row r="5077" spans="8:13" x14ac:dyDescent="0.2">
      <c r="H5077" s="27">
        <v>4602947</v>
      </c>
      <c r="I5077" s="27" t="s">
        <v>5489</v>
      </c>
      <c r="J5077" s="28" t="s">
        <v>4985</v>
      </c>
      <c r="K5077" s="29">
        <f t="shared" si="130"/>
        <v>0</v>
      </c>
      <c r="L5077" s="29" t="str">
        <f>VLOOKUP(J5077,'所属＆地区別'!$B$2:$C$100,2,FALSE)</f>
        <v>西部</v>
      </c>
      <c r="M5077" s="9">
        <v>1</v>
      </c>
    </row>
    <row r="5078" spans="8:13" x14ac:dyDescent="0.2">
      <c r="H5078" s="27">
        <v>4602948</v>
      </c>
      <c r="I5078" s="27" t="s">
        <v>5490</v>
      </c>
      <c r="J5078" s="28" t="s">
        <v>4985</v>
      </c>
      <c r="K5078" s="29">
        <f t="shared" si="130"/>
        <v>0</v>
      </c>
      <c r="L5078" s="29" t="str">
        <f>VLOOKUP(J5078,'所属＆地区別'!$B$2:$C$100,2,FALSE)</f>
        <v>西部</v>
      </c>
      <c r="M5078" s="9">
        <v>1</v>
      </c>
    </row>
    <row r="5079" spans="8:13" x14ac:dyDescent="0.2">
      <c r="H5079" s="27">
        <v>4602949</v>
      </c>
      <c r="I5079" s="27" t="s">
        <v>5491</v>
      </c>
      <c r="J5079" s="28" t="s">
        <v>4985</v>
      </c>
      <c r="K5079" s="29">
        <f t="shared" si="130"/>
        <v>0</v>
      </c>
      <c r="L5079" s="29" t="str">
        <f>VLOOKUP(J5079,'所属＆地区別'!$B$2:$C$100,2,FALSE)</f>
        <v>西部</v>
      </c>
      <c r="M5079" s="9">
        <v>2</v>
      </c>
    </row>
    <row r="5080" spans="8:13" x14ac:dyDescent="0.2">
      <c r="H5080" s="27">
        <v>4602950</v>
      </c>
      <c r="I5080" s="27" t="s">
        <v>5492</v>
      </c>
      <c r="J5080" s="28" t="s">
        <v>4985</v>
      </c>
      <c r="K5080" s="29">
        <f t="shared" si="130"/>
        <v>0</v>
      </c>
      <c r="L5080" s="29" t="str">
        <f>VLOOKUP(J5080,'所属＆地区別'!$B$2:$C$100,2,FALSE)</f>
        <v>西部</v>
      </c>
      <c r="M5080" s="9">
        <v>1</v>
      </c>
    </row>
    <row r="5081" spans="8:13" x14ac:dyDescent="0.2">
      <c r="H5081" s="27">
        <v>4602951</v>
      </c>
      <c r="I5081" s="27" t="s">
        <v>5836</v>
      </c>
      <c r="J5081" s="28" t="s">
        <v>4985</v>
      </c>
      <c r="K5081" s="29">
        <f t="shared" si="130"/>
        <v>0</v>
      </c>
      <c r="L5081" s="29" t="str">
        <f>VLOOKUP(J5081,'所属＆地区別'!$B$2:$C$100,2,FALSE)</f>
        <v>西部</v>
      </c>
      <c r="M5081" s="9">
        <v>1</v>
      </c>
    </row>
    <row r="5082" spans="8:13" x14ac:dyDescent="0.2">
      <c r="H5082" s="27">
        <v>4602952</v>
      </c>
      <c r="I5082" s="27" t="s">
        <v>5837</v>
      </c>
      <c r="J5082" s="28" t="s">
        <v>4985</v>
      </c>
      <c r="K5082" s="29">
        <f t="shared" si="130"/>
        <v>0</v>
      </c>
      <c r="L5082" s="29" t="str">
        <f>VLOOKUP(J5082,'所属＆地区別'!$B$2:$C$100,2,FALSE)</f>
        <v>西部</v>
      </c>
      <c r="M5082" s="9">
        <v>2</v>
      </c>
    </row>
    <row r="5083" spans="8:13" x14ac:dyDescent="0.2">
      <c r="H5083" s="27">
        <v>4602953</v>
      </c>
      <c r="I5083" s="27" t="s">
        <v>5838</v>
      </c>
      <c r="J5083" s="28" t="s">
        <v>4985</v>
      </c>
      <c r="K5083" s="29">
        <f t="shared" si="130"/>
        <v>0</v>
      </c>
      <c r="L5083" s="29" t="str">
        <f>VLOOKUP(J5083,'所属＆地区別'!$B$2:$C$100,2,FALSE)</f>
        <v>西部</v>
      </c>
      <c r="M5083" s="9">
        <v>1</v>
      </c>
    </row>
    <row r="5084" spans="8:13" x14ac:dyDescent="0.2">
      <c r="H5084" s="27">
        <v>4602954</v>
      </c>
      <c r="I5084" s="27" t="s">
        <v>5839</v>
      </c>
      <c r="J5084" s="28" t="s">
        <v>4985</v>
      </c>
      <c r="K5084" s="29">
        <f t="shared" si="130"/>
        <v>0</v>
      </c>
      <c r="L5084" s="29" t="str">
        <f>VLOOKUP(J5084,'所属＆地区別'!$B$2:$C$100,2,FALSE)</f>
        <v>西部</v>
      </c>
      <c r="M5084" s="9">
        <v>2</v>
      </c>
    </row>
    <row r="5085" spans="8:13" x14ac:dyDescent="0.2">
      <c r="H5085" s="27">
        <v>4602955</v>
      </c>
      <c r="I5085" s="27" t="s">
        <v>5840</v>
      </c>
      <c r="J5085" s="28" t="s">
        <v>4985</v>
      </c>
      <c r="K5085" s="29">
        <f t="shared" si="130"/>
        <v>0</v>
      </c>
      <c r="L5085" s="29" t="str">
        <f>VLOOKUP(J5085,'所属＆地区別'!$B$2:$C$100,2,FALSE)</f>
        <v>西部</v>
      </c>
      <c r="M5085" s="9">
        <v>2</v>
      </c>
    </row>
    <row r="5086" spans="8:13" x14ac:dyDescent="0.2">
      <c r="H5086" s="27">
        <v>4602956</v>
      </c>
      <c r="I5086" s="27" t="s">
        <v>5841</v>
      </c>
      <c r="J5086" s="28" t="s">
        <v>4985</v>
      </c>
      <c r="K5086" s="29">
        <f t="shared" si="130"/>
        <v>0</v>
      </c>
      <c r="L5086" s="29" t="str">
        <f>VLOOKUP(J5086,'所属＆地区別'!$B$2:$C$100,2,FALSE)</f>
        <v>西部</v>
      </c>
      <c r="M5086" s="9">
        <v>2</v>
      </c>
    </row>
    <row r="5087" spans="8:13" x14ac:dyDescent="0.2">
      <c r="H5087" s="27">
        <v>4602957</v>
      </c>
      <c r="I5087" s="27" t="s">
        <v>5842</v>
      </c>
      <c r="J5087" s="28" t="s">
        <v>4985</v>
      </c>
      <c r="K5087" s="29">
        <f t="shared" si="130"/>
        <v>0</v>
      </c>
      <c r="L5087" s="29" t="str">
        <f>VLOOKUP(J5087,'所属＆地区別'!$B$2:$C$100,2,FALSE)</f>
        <v>西部</v>
      </c>
      <c r="M5087" s="9">
        <v>1</v>
      </c>
    </row>
    <row r="5088" spans="8:13" x14ac:dyDescent="0.2">
      <c r="H5088" s="27">
        <v>4602958</v>
      </c>
      <c r="I5088" s="27" t="s">
        <v>5843</v>
      </c>
      <c r="J5088" s="28" t="s">
        <v>4985</v>
      </c>
      <c r="K5088" s="29">
        <f t="shared" si="130"/>
        <v>0</v>
      </c>
      <c r="L5088" s="29" t="str">
        <f>VLOOKUP(J5088,'所属＆地区別'!$B$2:$C$100,2,FALSE)</f>
        <v>西部</v>
      </c>
      <c r="M5088" s="9">
        <v>2</v>
      </c>
    </row>
    <row r="5089" spans="8:13" x14ac:dyDescent="0.2">
      <c r="H5089" s="27">
        <v>4602959</v>
      </c>
      <c r="I5089" s="27" t="s">
        <v>5844</v>
      </c>
      <c r="J5089" s="28" t="s">
        <v>4985</v>
      </c>
      <c r="K5089" s="29">
        <f t="shared" si="130"/>
        <v>0</v>
      </c>
      <c r="L5089" s="29" t="str">
        <f>VLOOKUP(J5089,'所属＆地区別'!$B$2:$C$100,2,FALSE)</f>
        <v>西部</v>
      </c>
      <c r="M5089" s="9">
        <v>2</v>
      </c>
    </row>
    <row r="5090" spans="8:13" x14ac:dyDescent="0.2">
      <c r="H5090" s="27">
        <v>4602960</v>
      </c>
      <c r="I5090" s="27" t="s">
        <v>5845</v>
      </c>
      <c r="J5090" s="28" t="s">
        <v>4985</v>
      </c>
      <c r="K5090" s="29">
        <f t="shared" si="130"/>
        <v>0</v>
      </c>
      <c r="L5090" s="29" t="str">
        <f>VLOOKUP(J5090,'所属＆地区別'!$B$2:$C$100,2,FALSE)</f>
        <v>西部</v>
      </c>
      <c r="M5090" s="9">
        <v>1</v>
      </c>
    </row>
    <row r="5091" spans="8:13" x14ac:dyDescent="0.2">
      <c r="H5091" s="27">
        <v>4602961</v>
      </c>
      <c r="I5091" s="27" t="s">
        <v>5846</v>
      </c>
      <c r="J5091" s="28" t="s">
        <v>4985</v>
      </c>
      <c r="K5091" s="29">
        <f t="shared" si="130"/>
        <v>0</v>
      </c>
      <c r="L5091" s="29" t="str">
        <f>VLOOKUP(J5091,'所属＆地区別'!$B$2:$C$100,2,FALSE)</f>
        <v>西部</v>
      </c>
      <c r="M5091" s="9">
        <v>2</v>
      </c>
    </row>
    <row r="5092" spans="8:13" x14ac:dyDescent="0.2">
      <c r="H5092" s="27">
        <v>4602962</v>
      </c>
      <c r="I5092" s="27" t="s">
        <v>5847</v>
      </c>
      <c r="J5092" s="28" t="s">
        <v>4985</v>
      </c>
      <c r="K5092" s="29">
        <f t="shared" si="130"/>
        <v>0</v>
      </c>
      <c r="L5092" s="29" t="str">
        <f>VLOOKUP(J5092,'所属＆地区別'!$B$2:$C$100,2,FALSE)</f>
        <v>西部</v>
      </c>
      <c r="M5092" s="9">
        <v>2</v>
      </c>
    </row>
    <row r="5093" spans="8:13" x14ac:dyDescent="0.2">
      <c r="H5093" s="27">
        <v>4602963</v>
      </c>
      <c r="I5093" s="27" t="s">
        <v>5848</v>
      </c>
      <c r="J5093" s="28" t="s">
        <v>4985</v>
      </c>
      <c r="K5093" s="29">
        <f t="shared" si="130"/>
        <v>0</v>
      </c>
      <c r="L5093" s="29" t="str">
        <f>VLOOKUP(J5093,'所属＆地区別'!$B$2:$C$100,2,FALSE)</f>
        <v>西部</v>
      </c>
      <c r="M5093" s="9">
        <v>2</v>
      </c>
    </row>
    <row r="5094" spans="8:13" x14ac:dyDescent="0.2">
      <c r="H5094" s="27">
        <v>4602964</v>
      </c>
      <c r="I5094" s="27" t="s">
        <v>5849</v>
      </c>
      <c r="J5094" s="28" t="s">
        <v>4985</v>
      </c>
      <c r="K5094" s="29">
        <f t="shared" si="130"/>
        <v>0</v>
      </c>
      <c r="L5094" s="29" t="str">
        <f>VLOOKUP(J5094,'所属＆地区別'!$B$2:$C$100,2,FALSE)</f>
        <v>西部</v>
      </c>
      <c r="M5094" s="9">
        <v>2</v>
      </c>
    </row>
    <row r="5095" spans="8:13" x14ac:dyDescent="0.2">
      <c r="H5095" s="27">
        <v>4602965</v>
      </c>
      <c r="I5095" s="27" t="s">
        <v>5850</v>
      </c>
      <c r="J5095" s="28" t="s">
        <v>4985</v>
      </c>
      <c r="K5095" s="29">
        <f t="shared" si="130"/>
        <v>0</v>
      </c>
      <c r="L5095" s="29" t="str">
        <f>VLOOKUP(J5095,'所属＆地区別'!$B$2:$C$100,2,FALSE)</f>
        <v>西部</v>
      </c>
      <c r="M5095" s="9">
        <v>1</v>
      </c>
    </row>
    <row r="5096" spans="8:13" x14ac:dyDescent="0.2">
      <c r="H5096" s="27">
        <v>4602966</v>
      </c>
      <c r="I5096" s="27" t="s">
        <v>5851</v>
      </c>
      <c r="J5096" s="28" t="s">
        <v>4985</v>
      </c>
      <c r="K5096" s="29">
        <f t="shared" si="130"/>
        <v>0</v>
      </c>
      <c r="L5096" s="29" t="str">
        <f>VLOOKUP(J5096,'所属＆地区別'!$B$2:$C$100,2,FALSE)</f>
        <v>西部</v>
      </c>
      <c r="M5096" s="9">
        <v>2</v>
      </c>
    </row>
    <row r="5097" spans="8:13" x14ac:dyDescent="0.2">
      <c r="H5097" s="27">
        <v>4602967</v>
      </c>
      <c r="I5097" s="27" t="s">
        <v>5852</v>
      </c>
      <c r="J5097" s="28" t="s">
        <v>4985</v>
      </c>
      <c r="K5097" s="29">
        <f t="shared" si="130"/>
        <v>0</v>
      </c>
      <c r="L5097" s="29" t="str">
        <f>VLOOKUP(J5097,'所属＆地区別'!$B$2:$C$100,2,FALSE)</f>
        <v>西部</v>
      </c>
      <c r="M5097" s="9">
        <v>1</v>
      </c>
    </row>
    <row r="5098" spans="8:13" x14ac:dyDescent="0.2">
      <c r="H5098" s="27">
        <v>4602968</v>
      </c>
      <c r="I5098" s="27" t="s">
        <v>5853</v>
      </c>
      <c r="J5098" s="28" t="s">
        <v>4985</v>
      </c>
      <c r="K5098" s="29">
        <f t="shared" si="130"/>
        <v>0</v>
      </c>
      <c r="L5098" s="29" t="str">
        <f>VLOOKUP(J5098,'所属＆地区別'!$B$2:$C$100,2,FALSE)</f>
        <v>西部</v>
      </c>
      <c r="M5098" s="9">
        <v>1</v>
      </c>
    </row>
    <row r="5099" spans="8:13" x14ac:dyDescent="0.2">
      <c r="H5099" s="27">
        <v>4602969</v>
      </c>
      <c r="I5099" s="27" t="s">
        <v>5854</v>
      </c>
      <c r="J5099" s="28" t="s">
        <v>4985</v>
      </c>
      <c r="K5099" s="29">
        <f t="shared" si="130"/>
        <v>0</v>
      </c>
      <c r="L5099" s="29" t="str">
        <f>VLOOKUP(J5099,'所属＆地区別'!$B$2:$C$100,2,FALSE)</f>
        <v>西部</v>
      </c>
      <c r="M5099" s="9">
        <v>2</v>
      </c>
    </row>
    <row r="5100" spans="8:13" x14ac:dyDescent="0.2">
      <c r="H5100" s="27">
        <v>4602970</v>
      </c>
      <c r="I5100" s="27" t="s">
        <v>5855</v>
      </c>
      <c r="J5100" s="28" t="s">
        <v>4985</v>
      </c>
      <c r="K5100" s="29">
        <f t="shared" si="130"/>
        <v>0</v>
      </c>
      <c r="L5100" s="29" t="str">
        <f>VLOOKUP(J5100,'所属＆地区別'!$B$2:$C$100,2,FALSE)</f>
        <v>西部</v>
      </c>
      <c r="M5100" s="9">
        <v>1</v>
      </c>
    </row>
    <row r="5101" spans="8:13" x14ac:dyDescent="0.2">
      <c r="H5101" s="27">
        <v>4602971</v>
      </c>
      <c r="I5101" s="27" t="s">
        <v>5856</v>
      </c>
      <c r="J5101" s="28" t="s">
        <v>4985</v>
      </c>
      <c r="K5101" s="29">
        <f t="shared" si="130"/>
        <v>0</v>
      </c>
      <c r="L5101" s="29" t="str">
        <f>VLOOKUP(J5101,'所属＆地区別'!$B$2:$C$100,2,FALSE)</f>
        <v>西部</v>
      </c>
      <c r="M5101" s="9">
        <v>1</v>
      </c>
    </row>
    <row r="5102" spans="8:13" x14ac:dyDescent="0.2">
      <c r="H5102" s="27">
        <v>4602972</v>
      </c>
      <c r="I5102" s="27" t="s">
        <v>5857</v>
      </c>
      <c r="J5102" s="28" t="s">
        <v>4985</v>
      </c>
      <c r="K5102" s="29">
        <f t="shared" si="130"/>
        <v>0</v>
      </c>
      <c r="L5102" s="29" t="str">
        <f>VLOOKUP(J5102,'所属＆地区別'!$B$2:$C$100,2,FALSE)</f>
        <v>西部</v>
      </c>
      <c r="M5102" s="9">
        <v>1</v>
      </c>
    </row>
    <row r="5103" spans="8:13" x14ac:dyDescent="0.2">
      <c r="H5103" s="27">
        <v>4602973</v>
      </c>
      <c r="I5103" s="27" t="s">
        <v>5858</v>
      </c>
      <c r="J5103" s="28" t="s">
        <v>4985</v>
      </c>
      <c r="K5103" s="29">
        <f t="shared" si="130"/>
        <v>0</v>
      </c>
      <c r="L5103" s="29" t="str">
        <f>VLOOKUP(J5103,'所属＆地区別'!$B$2:$C$100,2,FALSE)</f>
        <v>西部</v>
      </c>
      <c r="M5103" s="9">
        <v>2</v>
      </c>
    </row>
    <row r="5104" spans="8:13" x14ac:dyDescent="0.2">
      <c r="H5104" s="27">
        <v>4602974</v>
      </c>
      <c r="I5104" s="27" t="s">
        <v>5859</v>
      </c>
      <c r="J5104" s="28" t="s">
        <v>4985</v>
      </c>
      <c r="K5104" s="29">
        <f t="shared" si="130"/>
        <v>0</v>
      </c>
      <c r="L5104" s="29" t="str">
        <f>VLOOKUP(J5104,'所属＆地区別'!$B$2:$C$100,2,FALSE)</f>
        <v>西部</v>
      </c>
      <c r="M5104" s="9">
        <v>1</v>
      </c>
    </row>
    <row r="5105" spans="8:13" x14ac:dyDescent="0.2">
      <c r="H5105" s="27">
        <v>4602975</v>
      </c>
      <c r="I5105" s="27" t="s">
        <v>4026</v>
      </c>
      <c r="J5105" s="28" t="s">
        <v>4985</v>
      </c>
      <c r="K5105" s="29">
        <f t="shared" si="130"/>
        <v>0</v>
      </c>
      <c r="L5105" s="29" t="str">
        <f>VLOOKUP(J5105,'所属＆地区別'!$B$2:$C$100,2,FALSE)</f>
        <v>西部</v>
      </c>
      <c r="M5105" s="9">
        <v>1</v>
      </c>
    </row>
    <row r="5106" spans="8:13" x14ac:dyDescent="0.2">
      <c r="H5106" s="27">
        <v>4602976</v>
      </c>
      <c r="I5106" s="27" t="s">
        <v>5860</v>
      </c>
      <c r="J5106" s="28" t="s">
        <v>4985</v>
      </c>
      <c r="K5106" s="29">
        <f t="shared" si="130"/>
        <v>0</v>
      </c>
      <c r="L5106" s="29" t="str">
        <f>VLOOKUP(J5106,'所属＆地区別'!$B$2:$C$100,2,FALSE)</f>
        <v>西部</v>
      </c>
      <c r="M5106" s="9">
        <v>1</v>
      </c>
    </row>
    <row r="5107" spans="8:13" x14ac:dyDescent="0.2">
      <c r="H5107" s="27">
        <v>4602977</v>
      </c>
      <c r="I5107" s="27" t="s">
        <v>5861</v>
      </c>
      <c r="J5107" s="28" t="s">
        <v>4985</v>
      </c>
      <c r="K5107" s="29">
        <f t="shared" si="130"/>
        <v>0</v>
      </c>
      <c r="L5107" s="29" t="str">
        <f>VLOOKUP(J5107,'所属＆地区別'!$B$2:$C$100,2,FALSE)</f>
        <v>西部</v>
      </c>
      <c r="M5107" s="9">
        <v>2</v>
      </c>
    </row>
    <row r="5108" spans="8:13" x14ac:dyDescent="0.2">
      <c r="H5108" s="27">
        <v>4602978</v>
      </c>
      <c r="I5108" s="27" t="s">
        <v>5862</v>
      </c>
      <c r="J5108" s="28" t="s">
        <v>4985</v>
      </c>
      <c r="K5108" s="29">
        <f t="shared" si="130"/>
        <v>0</v>
      </c>
      <c r="L5108" s="29" t="str">
        <f>VLOOKUP(J5108,'所属＆地区別'!$B$2:$C$100,2,FALSE)</f>
        <v>西部</v>
      </c>
      <c r="M5108" s="9">
        <v>2</v>
      </c>
    </row>
    <row r="5109" spans="8:13" x14ac:dyDescent="0.2">
      <c r="H5109" s="27">
        <v>4602979</v>
      </c>
      <c r="I5109" s="27" t="s">
        <v>5863</v>
      </c>
      <c r="J5109" s="28" t="s">
        <v>4985</v>
      </c>
      <c r="K5109" s="29">
        <f t="shared" si="130"/>
        <v>0</v>
      </c>
      <c r="L5109" s="29" t="str">
        <f>VLOOKUP(J5109,'所属＆地区別'!$B$2:$C$100,2,FALSE)</f>
        <v>西部</v>
      </c>
      <c r="M5109" s="9">
        <v>1</v>
      </c>
    </row>
    <row r="5110" spans="8:13" x14ac:dyDescent="0.2">
      <c r="H5110" s="27">
        <v>4602980</v>
      </c>
      <c r="I5110" s="27" t="s">
        <v>5864</v>
      </c>
      <c r="J5110" s="28" t="s">
        <v>4985</v>
      </c>
      <c r="K5110" s="29">
        <f t="shared" si="130"/>
        <v>0</v>
      </c>
      <c r="L5110" s="29" t="str">
        <f>VLOOKUP(J5110,'所属＆地区別'!$B$2:$C$100,2,FALSE)</f>
        <v>西部</v>
      </c>
      <c r="M5110" s="9">
        <v>2</v>
      </c>
    </row>
    <row r="5111" spans="8:13" x14ac:dyDescent="0.2">
      <c r="H5111" s="27">
        <v>4602981</v>
      </c>
      <c r="I5111" s="27" t="s">
        <v>5865</v>
      </c>
      <c r="J5111" s="28" t="s">
        <v>4985</v>
      </c>
      <c r="K5111" s="29">
        <f t="shared" si="130"/>
        <v>0</v>
      </c>
      <c r="L5111" s="29" t="str">
        <f>VLOOKUP(J5111,'所属＆地区別'!$B$2:$C$100,2,FALSE)</f>
        <v>西部</v>
      </c>
      <c r="M5111" s="9">
        <v>1</v>
      </c>
    </row>
    <row r="5112" spans="8:13" x14ac:dyDescent="0.2">
      <c r="H5112" s="27">
        <v>4800002</v>
      </c>
      <c r="I5112" s="27" t="s">
        <v>4346</v>
      </c>
      <c r="J5112" s="28" t="s">
        <v>4986</v>
      </c>
      <c r="K5112" s="29">
        <f t="shared" si="130"/>
        <v>0</v>
      </c>
      <c r="L5112" s="29" t="str">
        <f>VLOOKUP(J5112,'所属＆地区別'!$B$2:$C$100,2,FALSE)</f>
        <v>西部</v>
      </c>
      <c r="M5112" s="9">
        <v>2</v>
      </c>
    </row>
    <row r="5113" spans="8:13" x14ac:dyDescent="0.2">
      <c r="H5113" s="27">
        <v>4800025</v>
      </c>
      <c r="I5113" s="27" t="s">
        <v>4347</v>
      </c>
      <c r="J5113" s="28" t="s">
        <v>4986</v>
      </c>
      <c r="K5113" s="29">
        <f t="shared" si="130"/>
        <v>1</v>
      </c>
      <c r="L5113" s="29" t="str">
        <f>VLOOKUP(J5113,'所属＆地区別'!$B$2:$C$100,2,FALSE)</f>
        <v>西部</v>
      </c>
      <c r="M5113" s="9">
        <v>2</v>
      </c>
    </row>
    <row r="5114" spans="8:13" x14ac:dyDescent="0.2">
      <c r="H5114" s="27">
        <v>4800042</v>
      </c>
      <c r="I5114" s="27" t="s">
        <v>4348</v>
      </c>
      <c r="J5114" s="28" t="s">
        <v>4986</v>
      </c>
      <c r="K5114" s="29">
        <f t="shared" si="130"/>
        <v>1</v>
      </c>
      <c r="L5114" s="29" t="str">
        <f>VLOOKUP(J5114,'所属＆地区別'!$B$2:$C$100,2,FALSE)</f>
        <v>西部</v>
      </c>
      <c r="M5114" s="9">
        <v>1</v>
      </c>
    </row>
    <row r="5115" spans="8:13" x14ac:dyDescent="0.2">
      <c r="H5115" s="27">
        <v>4800063</v>
      </c>
      <c r="I5115" s="27" t="s">
        <v>4349</v>
      </c>
      <c r="J5115" s="28" t="s">
        <v>4986</v>
      </c>
      <c r="K5115" s="29">
        <f t="shared" si="130"/>
        <v>0</v>
      </c>
      <c r="L5115" s="29" t="str">
        <f>VLOOKUP(J5115,'所属＆地区別'!$B$2:$C$100,2,FALSE)</f>
        <v>西部</v>
      </c>
      <c r="M5115" s="9">
        <v>2</v>
      </c>
    </row>
    <row r="5116" spans="8:13" x14ac:dyDescent="0.2">
      <c r="H5116" s="27">
        <v>4800074</v>
      </c>
      <c r="I5116" s="27" t="s">
        <v>4350</v>
      </c>
      <c r="J5116" s="28" t="s">
        <v>4986</v>
      </c>
      <c r="K5116" s="29">
        <f t="shared" si="130"/>
        <v>0</v>
      </c>
      <c r="L5116" s="29" t="str">
        <f>VLOOKUP(J5116,'所属＆地区別'!$B$2:$C$100,2,FALSE)</f>
        <v>西部</v>
      </c>
      <c r="M5116" s="9">
        <v>1</v>
      </c>
    </row>
    <row r="5117" spans="8:13" x14ac:dyDescent="0.2">
      <c r="H5117" s="27">
        <v>4800117</v>
      </c>
      <c r="I5117" s="27" t="s">
        <v>4351</v>
      </c>
      <c r="J5117" s="28" t="s">
        <v>4986</v>
      </c>
      <c r="K5117" s="29">
        <f t="shared" si="130"/>
        <v>0</v>
      </c>
      <c r="L5117" s="29" t="str">
        <f>VLOOKUP(J5117,'所属＆地区別'!$B$2:$C$100,2,FALSE)</f>
        <v>西部</v>
      </c>
      <c r="M5117" s="9">
        <v>1</v>
      </c>
    </row>
    <row r="5118" spans="8:13" x14ac:dyDescent="0.2">
      <c r="H5118" s="27">
        <v>4800167</v>
      </c>
      <c r="I5118" s="27" t="s">
        <v>4352</v>
      </c>
      <c r="J5118" s="28" t="s">
        <v>4986</v>
      </c>
      <c r="K5118" s="29">
        <f t="shared" si="130"/>
        <v>0</v>
      </c>
      <c r="L5118" s="29" t="str">
        <f>VLOOKUP(J5118,'所属＆地区別'!$B$2:$C$100,2,FALSE)</f>
        <v>西部</v>
      </c>
      <c r="M5118" s="9">
        <v>2</v>
      </c>
    </row>
    <row r="5119" spans="8:13" x14ac:dyDescent="0.2">
      <c r="H5119" s="27">
        <v>4800178</v>
      </c>
      <c r="I5119" s="27" t="s">
        <v>4353</v>
      </c>
      <c r="J5119" s="28" t="s">
        <v>4986</v>
      </c>
      <c r="K5119" s="29">
        <f t="shared" si="130"/>
        <v>0</v>
      </c>
      <c r="L5119" s="29" t="str">
        <f>VLOOKUP(J5119,'所属＆地区別'!$B$2:$C$100,2,FALSE)</f>
        <v>西部</v>
      </c>
      <c r="M5119" s="9">
        <v>1</v>
      </c>
    </row>
    <row r="5120" spans="8:13" x14ac:dyDescent="0.2">
      <c r="H5120" s="27">
        <v>4800199</v>
      </c>
      <c r="I5120" s="27" t="s">
        <v>4354</v>
      </c>
      <c r="J5120" s="28" t="s">
        <v>4986</v>
      </c>
      <c r="K5120" s="29">
        <f t="shared" si="130"/>
        <v>0</v>
      </c>
      <c r="L5120" s="29" t="str">
        <f>VLOOKUP(J5120,'所属＆地区別'!$B$2:$C$100,2,FALSE)</f>
        <v>西部</v>
      </c>
      <c r="M5120" s="9">
        <v>1</v>
      </c>
    </row>
    <row r="5121" spans="8:13" x14ac:dyDescent="0.2">
      <c r="H5121" s="27">
        <v>4800203</v>
      </c>
      <c r="I5121" s="27" t="s">
        <v>4355</v>
      </c>
      <c r="J5121" s="28" t="s">
        <v>4986</v>
      </c>
      <c r="K5121" s="29">
        <f t="shared" si="130"/>
        <v>1</v>
      </c>
      <c r="L5121" s="29" t="str">
        <f>VLOOKUP(J5121,'所属＆地区別'!$B$2:$C$100,2,FALSE)</f>
        <v>西部</v>
      </c>
      <c r="M5121" s="9">
        <v>1</v>
      </c>
    </row>
    <row r="5122" spans="8:13" x14ac:dyDescent="0.2">
      <c r="H5122" s="27">
        <v>4800204</v>
      </c>
      <c r="I5122" s="27" t="s">
        <v>4356</v>
      </c>
      <c r="J5122" s="28" t="s">
        <v>4986</v>
      </c>
      <c r="K5122" s="29">
        <f t="shared" si="130"/>
        <v>0</v>
      </c>
      <c r="L5122" s="29" t="str">
        <f>VLOOKUP(J5122,'所属＆地区別'!$B$2:$C$100,2,FALSE)</f>
        <v>西部</v>
      </c>
      <c r="M5122" s="9">
        <v>1</v>
      </c>
    </row>
    <row r="5123" spans="8:13" x14ac:dyDescent="0.2">
      <c r="H5123" s="27">
        <v>4800205</v>
      </c>
      <c r="I5123" s="27" t="s">
        <v>5866</v>
      </c>
      <c r="J5123" s="28" t="s">
        <v>4986</v>
      </c>
      <c r="K5123" s="29">
        <f t="shared" ref="K5123:K5186" si="131">SUMIF($C$3:$C$9305,H5123,$F$3:$F$9305)</f>
        <v>0</v>
      </c>
      <c r="L5123" s="29" t="str">
        <f>VLOOKUP(J5123,'所属＆地区別'!$B$2:$C$100,2,FALSE)</f>
        <v>西部</v>
      </c>
      <c r="M5123" s="9">
        <v>2</v>
      </c>
    </row>
    <row r="5124" spans="8:13" x14ac:dyDescent="0.2">
      <c r="H5124" s="27">
        <v>5100001</v>
      </c>
      <c r="I5124" s="27" t="s">
        <v>4357</v>
      </c>
      <c r="J5124" s="28" t="s">
        <v>4987</v>
      </c>
      <c r="K5124" s="29">
        <f t="shared" si="131"/>
        <v>1</v>
      </c>
      <c r="L5124" s="29" t="str">
        <f>VLOOKUP(J5124,'所属＆地区別'!$B$2:$C$100,2,FALSE)</f>
        <v>北部</v>
      </c>
      <c r="M5124" s="9">
        <v>1</v>
      </c>
    </row>
    <row r="5125" spans="8:13" x14ac:dyDescent="0.2">
      <c r="H5125" s="27">
        <v>5100020</v>
      </c>
      <c r="I5125" s="27" t="s">
        <v>4358</v>
      </c>
      <c r="J5125" s="28" t="s">
        <v>4987</v>
      </c>
      <c r="K5125" s="29">
        <f t="shared" si="131"/>
        <v>0</v>
      </c>
      <c r="L5125" s="29" t="str">
        <f>VLOOKUP(J5125,'所属＆地区別'!$B$2:$C$100,2,FALSE)</f>
        <v>北部</v>
      </c>
      <c r="M5125" s="9">
        <v>1</v>
      </c>
    </row>
    <row r="5126" spans="8:13" x14ac:dyDescent="0.2">
      <c r="H5126" s="27">
        <v>5100034</v>
      </c>
      <c r="I5126" s="27" t="s">
        <v>4359</v>
      </c>
      <c r="J5126" s="28" t="s">
        <v>4987</v>
      </c>
      <c r="K5126" s="29">
        <f t="shared" si="131"/>
        <v>0</v>
      </c>
      <c r="L5126" s="29" t="str">
        <f>VLOOKUP(J5126,'所属＆地区別'!$B$2:$C$100,2,FALSE)</f>
        <v>北部</v>
      </c>
      <c r="M5126" s="9">
        <v>1</v>
      </c>
    </row>
    <row r="5127" spans="8:13" x14ac:dyDescent="0.2">
      <c r="H5127" s="27">
        <v>5100035</v>
      </c>
      <c r="I5127" s="27" t="s">
        <v>4360</v>
      </c>
      <c r="J5127" s="28" t="s">
        <v>4987</v>
      </c>
      <c r="K5127" s="29">
        <f t="shared" si="131"/>
        <v>0</v>
      </c>
      <c r="L5127" s="29" t="str">
        <f>VLOOKUP(J5127,'所属＆地区別'!$B$2:$C$100,2,FALSE)</f>
        <v>北部</v>
      </c>
      <c r="M5127" s="9">
        <v>2</v>
      </c>
    </row>
    <row r="5128" spans="8:13" x14ac:dyDescent="0.2">
      <c r="H5128" s="27">
        <v>5100049</v>
      </c>
      <c r="I5128" s="27" t="s">
        <v>4361</v>
      </c>
      <c r="J5128" s="28" t="s">
        <v>4987</v>
      </c>
      <c r="K5128" s="29">
        <f t="shared" si="131"/>
        <v>0</v>
      </c>
      <c r="L5128" s="29" t="str">
        <f>VLOOKUP(J5128,'所属＆地区別'!$B$2:$C$100,2,FALSE)</f>
        <v>北部</v>
      </c>
      <c r="M5128" s="9">
        <v>2</v>
      </c>
    </row>
    <row r="5129" spans="8:13" x14ac:dyDescent="0.2">
      <c r="H5129" s="27">
        <v>5100063</v>
      </c>
      <c r="I5129" s="27" t="s">
        <v>4362</v>
      </c>
      <c r="J5129" s="28" t="s">
        <v>4987</v>
      </c>
      <c r="K5129" s="29">
        <f t="shared" si="131"/>
        <v>0</v>
      </c>
      <c r="L5129" s="29" t="str">
        <f>VLOOKUP(J5129,'所属＆地区別'!$B$2:$C$100,2,FALSE)</f>
        <v>北部</v>
      </c>
      <c r="M5129" s="9">
        <v>1</v>
      </c>
    </row>
    <row r="5130" spans="8:13" x14ac:dyDescent="0.2">
      <c r="H5130" s="27">
        <v>5100066</v>
      </c>
      <c r="I5130" s="27" t="s">
        <v>4363</v>
      </c>
      <c r="J5130" s="28" t="s">
        <v>4987</v>
      </c>
      <c r="K5130" s="29">
        <f t="shared" si="131"/>
        <v>0</v>
      </c>
      <c r="L5130" s="29" t="str">
        <f>VLOOKUP(J5130,'所属＆地区別'!$B$2:$C$100,2,FALSE)</f>
        <v>北部</v>
      </c>
      <c r="M5130" s="9">
        <v>1</v>
      </c>
    </row>
    <row r="5131" spans="8:13" x14ac:dyDescent="0.2">
      <c r="H5131" s="27">
        <v>5100075</v>
      </c>
      <c r="I5131" s="27" t="s">
        <v>4364</v>
      </c>
      <c r="J5131" s="28" t="s">
        <v>4987</v>
      </c>
      <c r="K5131" s="29">
        <f t="shared" si="131"/>
        <v>0</v>
      </c>
      <c r="L5131" s="29" t="str">
        <f>VLOOKUP(J5131,'所属＆地区別'!$B$2:$C$100,2,FALSE)</f>
        <v>北部</v>
      </c>
      <c r="M5131" s="9">
        <v>2</v>
      </c>
    </row>
    <row r="5132" spans="8:13" x14ac:dyDescent="0.2">
      <c r="H5132" s="27">
        <v>5100077</v>
      </c>
      <c r="I5132" s="27" t="s">
        <v>4365</v>
      </c>
      <c r="J5132" s="28" t="s">
        <v>4987</v>
      </c>
      <c r="K5132" s="29">
        <f t="shared" si="131"/>
        <v>0</v>
      </c>
      <c r="L5132" s="29" t="str">
        <f>VLOOKUP(J5132,'所属＆地区別'!$B$2:$C$100,2,FALSE)</f>
        <v>北部</v>
      </c>
      <c r="M5132" s="9">
        <v>2</v>
      </c>
    </row>
    <row r="5133" spans="8:13" x14ac:dyDescent="0.2">
      <c r="H5133" s="27">
        <v>5100081</v>
      </c>
      <c r="I5133" s="27" t="s">
        <v>4366</v>
      </c>
      <c r="J5133" s="28" t="s">
        <v>4987</v>
      </c>
      <c r="K5133" s="29">
        <f t="shared" si="131"/>
        <v>0</v>
      </c>
      <c r="L5133" s="29" t="str">
        <f>VLOOKUP(J5133,'所属＆地区別'!$B$2:$C$100,2,FALSE)</f>
        <v>北部</v>
      </c>
      <c r="M5133" s="9">
        <v>2</v>
      </c>
    </row>
    <row r="5134" spans="8:13" x14ac:dyDescent="0.2">
      <c r="H5134" s="27">
        <v>5100090</v>
      </c>
      <c r="I5134" s="27" t="s">
        <v>4367</v>
      </c>
      <c r="J5134" s="28" t="s">
        <v>4987</v>
      </c>
      <c r="K5134" s="29">
        <f t="shared" si="131"/>
        <v>2</v>
      </c>
      <c r="L5134" s="29" t="str">
        <f>VLOOKUP(J5134,'所属＆地区別'!$B$2:$C$100,2,FALSE)</f>
        <v>北部</v>
      </c>
      <c r="M5134" s="9">
        <v>1</v>
      </c>
    </row>
    <row r="5135" spans="8:13" x14ac:dyDescent="0.2">
      <c r="H5135" s="27">
        <v>5100091</v>
      </c>
      <c r="I5135" s="27" t="s">
        <v>4368</v>
      </c>
      <c r="J5135" s="28" t="s">
        <v>4987</v>
      </c>
      <c r="K5135" s="29">
        <f t="shared" si="131"/>
        <v>0</v>
      </c>
      <c r="L5135" s="29" t="str">
        <f>VLOOKUP(J5135,'所属＆地区別'!$B$2:$C$100,2,FALSE)</f>
        <v>北部</v>
      </c>
      <c r="M5135" s="9">
        <v>1</v>
      </c>
    </row>
    <row r="5136" spans="8:13" x14ac:dyDescent="0.2">
      <c r="H5136" s="27">
        <v>5100095</v>
      </c>
      <c r="I5136" s="27" t="s">
        <v>4369</v>
      </c>
      <c r="J5136" s="28" t="s">
        <v>4987</v>
      </c>
      <c r="K5136" s="29">
        <f t="shared" si="131"/>
        <v>1</v>
      </c>
      <c r="L5136" s="29" t="str">
        <f>VLOOKUP(J5136,'所属＆地区別'!$B$2:$C$100,2,FALSE)</f>
        <v>北部</v>
      </c>
      <c r="M5136" s="9">
        <v>1</v>
      </c>
    </row>
    <row r="5137" spans="8:13" x14ac:dyDescent="0.2">
      <c r="H5137" s="27">
        <v>5100101</v>
      </c>
      <c r="I5137" s="27" t="s">
        <v>4370</v>
      </c>
      <c r="J5137" s="28" t="s">
        <v>4987</v>
      </c>
      <c r="K5137" s="29">
        <f t="shared" si="131"/>
        <v>0</v>
      </c>
      <c r="L5137" s="29" t="str">
        <f>VLOOKUP(J5137,'所属＆地区別'!$B$2:$C$100,2,FALSE)</f>
        <v>北部</v>
      </c>
      <c r="M5137" s="9">
        <v>1</v>
      </c>
    </row>
    <row r="5138" spans="8:13" x14ac:dyDescent="0.2">
      <c r="H5138" s="27">
        <v>5100103</v>
      </c>
      <c r="I5138" s="27" t="s">
        <v>4371</v>
      </c>
      <c r="J5138" s="28" t="s">
        <v>4987</v>
      </c>
      <c r="K5138" s="29">
        <f t="shared" si="131"/>
        <v>0</v>
      </c>
      <c r="L5138" s="29" t="str">
        <f>VLOOKUP(J5138,'所属＆地区別'!$B$2:$C$100,2,FALSE)</f>
        <v>北部</v>
      </c>
      <c r="M5138" s="9">
        <v>1</v>
      </c>
    </row>
    <row r="5139" spans="8:13" x14ac:dyDescent="0.2">
      <c r="H5139" s="27">
        <v>5100107</v>
      </c>
      <c r="I5139" s="27" t="s">
        <v>4372</v>
      </c>
      <c r="J5139" s="28" t="s">
        <v>4987</v>
      </c>
      <c r="K5139" s="29">
        <f t="shared" si="131"/>
        <v>0</v>
      </c>
      <c r="L5139" s="29" t="str">
        <f>VLOOKUP(J5139,'所属＆地区別'!$B$2:$C$100,2,FALSE)</f>
        <v>北部</v>
      </c>
      <c r="M5139" s="9">
        <v>2</v>
      </c>
    </row>
    <row r="5140" spans="8:13" x14ac:dyDescent="0.2">
      <c r="H5140" s="27">
        <v>5100108</v>
      </c>
      <c r="I5140" s="27" t="s">
        <v>4373</v>
      </c>
      <c r="J5140" s="28" t="s">
        <v>4987</v>
      </c>
      <c r="K5140" s="29">
        <f t="shared" si="131"/>
        <v>0</v>
      </c>
      <c r="L5140" s="29" t="str">
        <f>VLOOKUP(J5140,'所属＆地区別'!$B$2:$C$100,2,FALSE)</f>
        <v>北部</v>
      </c>
      <c r="M5140" s="9">
        <v>1</v>
      </c>
    </row>
    <row r="5141" spans="8:13" x14ac:dyDescent="0.2">
      <c r="H5141" s="27">
        <v>5100112</v>
      </c>
      <c r="I5141" s="27" t="s">
        <v>4374</v>
      </c>
      <c r="J5141" s="28" t="s">
        <v>4987</v>
      </c>
      <c r="K5141" s="29">
        <f t="shared" si="131"/>
        <v>0</v>
      </c>
      <c r="L5141" s="29" t="str">
        <f>VLOOKUP(J5141,'所属＆地区別'!$B$2:$C$100,2,FALSE)</f>
        <v>北部</v>
      </c>
      <c r="M5141" s="9">
        <v>2</v>
      </c>
    </row>
    <row r="5142" spans="8:13" x14ac:dyDescent="0.2">
      <c r="H5142" s="27">
        <v>5100113</v>
      </c>
      <c r="I5142" s="27" t="s">
        <v>4375</v>
      </c>
      <c r="J5142" s="28" t="s">
        <v>4987</v>
      </c>
      <c r="K5142" s="29">
        <f t="shared" si="131"/>
        <v>0</v>
      </c>
      <c r="L5142" s="29" t="str">
        <f>VLOOKUP(J5142,'所属＆地区別'!$B$2:$C$100,2,FALSE)</f>
        <v>北部</v>
      </c>
      <c r="M5142" s="9">
        <v>1</v>
      </c>
    </row>
    <row r="5143" spans="8:13" x14ac:dyDescent="0.2">
      <c r="H5143" s="27">
        <v>5100115</v>
      </c>
      <c r="I5143" s="27" t="s">
        <v>4376</v>
      </c>
      <c r="J5143" s="28" t="s">
        <v>4987</v>
      </c>
      <c r="K5143" s="29">
        <f t="shared" si="131"/>
        <v>0</v>
      </c>
      <c r="L5143" s="29" t="str">
        <f>VLOOKUP(J5143,'所属＆地区別'!$B$2:$C$100,2,FALSE)</f>
        <v>北部</v>
      </c>
      <c r="M5143" s="9">
        <v>2</v>
      </c>
    </row>
    <row r="5144" spans="8:13" x14ac:dyDescent="0.2">
      <c r="H5144" s="27">
        <v>5100121</v>
      </c>
      <c r="I5144" s="27" t="s">
        <v>4377</v>
      </c>
      <c r="J5144" s="28" t="s">
        <v>4987</v>
      </c>
      <c r="K5144" s="29">
        <f t="shared" si="131"/>
        <v>0</v>
      </c>
      <c r="L5144" s="29" t="str">
        <f>VLOOKUP(J5144,'所属＆地区別'!$B$2:$C$100,2,FALSE)</f>
        <v>北部</v>
      </c>
      <c r="M5144" s="9">
        <v>1</v>
      </c>
    </row>
    <row r="5145" spans="8:13" x14ac:dyDescent="0.2">
      <c r="H5145" s="27">
        <v>5100123</v>
      </c>
      <c r="I5145" s="27" t="s">
        <v>4378</v>
      </c>
      <c r="J5145" s="28" t="s">
        <v>4987</v>
      </c>
      <c r="K5145" s="29">
        <f t="shared" si="131"/>
        <v>0</v>
      </c>
      <c r="L5145" s="29" t="str">
        <f>VLOOKUP(J5145,'所属＆地区別'!$B$2:$C$100,2,FALSE)</f>
        <v>北部</v>
      </c>
      <c r="M5145" s="9">
        <v>1</v>
      </c>
    </row>
    <row r="5146" spans="8:13" x14ac:dyDescent="0.2">
      <c r="H5146" s="27">
        <v>5100124</v>
      </c>
      <c r="I5146" s="27" t="s">
        <v>4379</v>
      </c>
      <c r="J5146" s="28" t="s">
        <v>4987</v>
      </c>
      <c r="K5146" s="29">
        <f t="shared" si="131"/>
        <v>0</v>
      </c>
      <c r="L5146" s="29" t="str">
        <f>VLOOKUP(J5146,'所属＆地区別'!$B$2:$C$100,2,FALSE)</f>
        <v>北部</v>
      </c>
      <c r="M5146" s="9">
        <v>2</v>
      </c>
    </row>
    <row r="5147" spans="8:13" x14ac:dyDescent="0.2">
      <c r="H5147" s="27">
        <v>5100126</v>
      </c>
      <c r="I5147" s="27" t="s">
        <v>4380</v>
      </c>
      <c r="J5147" s="28" t="s">
        <v>4987</v>
      </c>
      <c r="K5147" s="29">
        <f t="shared" si="131"/>
        <v>0</v>
      </c>
      <c r="L5147" s="29" t="str">
        <f>VLOOKUP(J5147,'所属＆地区別'!$B$2:$C$100,2,FALSE)</f>
        <v>北部</v>
      </c>
      <c r="M5147" s="9">
        <v>2</v>
      </c>
    </row>
    <row r="5148" spans="8:13" x14ac:dyDescent="0.2">
      <c r="H5148" s="27">
        <v>5100127</v>
      </c>
      <c r="I5148" s="27" t="s">
        <v>4381</v>
      </c>
      <c r="J5148" s="28" t="s">
        <v>4987</v>
      </c>
      <c r="K5148" s="29">
        <f t="shared" si="131"/>
        <v>0</v>
      </c>
      <c r="L5148" s="29" t="str">
        <f>VLOOKUP(J5148,'所属＆地区別'!$B$2:$C$100,2,FALSE)</f>
        <v>北部</v>
      </c>
      <c r="M5148" s="9">
        <v>2</v>
      </c>
    </row>
    <row r="5149" spans="8:13" x14ac:dyDescent="0.2">
      <c r="H5149" s="27">
        <v>5100130</v>
      </c>
      <c r="I5149" s="27" t="s">
        <v>4382</v>
      </c>
      <c r="J5149" s="28" t="s">
        <v>4987</v>
      </c>
      <c r="K5149" s="29">
        <f t="shared" si="131"/>
        <v>0</v>
      </c>
      <c r="L5149" s="29" t="str">
        <f>VLOOKUP(J5149,'所属＆地区別'!$B$2:$C$100,2,FALSE)</f>
        <v>北部</v>
      </c>
      <c r="M5149" s="9">
        <v>1</v>
      </c>
    </row>
    <row r="5150" spans="8:13" x14ac:dyDescent="0.2">
      <c r="H5150" s="27">
        <v>5100131</v>
      </c>
      <c r="I5150" s="27" t="s">
        <v>4383</v>
      </c>
      <c r="J5150" s="28" t="s">
        <v>4987</v>
      </c>
      <c r="K5150" s="29">
        <f t="shared" si="131"/>
        <v>0</v>
      </c>
      <c r="L5150" s="29" t="str">
        <f>VLOOKUP(J5150,'所属＆地区別'!$B$2:$C$100,2,FALSE)</f>
        <v>北部</v>
      </c>
      <c r="M5150" s="9">
        <v>1</v>
      </c>
    </row>
    <row r="5151" spans="8:13" x14ac:dyDescent="0.2">
      <c r="H5151" s="27">
        <v>5100132</v>
      </c>
      <c r="I5151" s="27" t="s">
        <v>4384</v>
      </c>
      <c r="J5151" s="28" t="s">
        <v>4987</v>
      </c>
      <c r="K5151" s="29">
        <f t="shared" si="131"/>
        <v>0</v>
      </c>
      <c r="L5151" s="29" t="str">
        <f>VLOOKUP(J5151,'所属＆地区別'!$B$2:$C$100,2,FALSE)</f>
        <v>北部</v>
      </c>
      <c r="M5151" s="9">
        <v>2</v>
      </c>
    </row>
    <row r="5152" spans="8:13" x14ac:dyDescent="0.2">
      <c r="H5152" s="27">
        <v>5100133</v>
      </c>
      <c r="I5152" s="27" t="s">
        <v>4385</v>
      </c>
      <c r="J5152" s="28" t="s">
        <v>4987</v>
      </c>
      <c r="K5152" s="29">
        <f t="shared" si="131"/>
        <v>0</v>
      </c>
      <c r="L5152" s="29" t="str">
        <f>VLOOKUP(J5152,'所属＆地区別'!$B$2:$C$100,2,FALSE)</f>
        <v>北部</v>
      </c>
      <c r="M5152" s="9">
        <v>1</v>
      </c>
    </row>
    <row r="5153" spans="8:13" x14ac:dyDescent="0.2">
      <c r="H5153" s="27">
        <v>5100135</v>
      </c>
      <c r="I5153" s="27" t="s">
        <v>4386</v>
      </c>
      <c r="J5153" s="28" t="s">
        <v>4987</v>
      </c>
      <c r="K5153" s="29">
        <f t="shared" si="131"/>
        <v>0</v>
      </c>
      <c r="L5153" s="29" t="str">
        <f>VLOOKUP(J5153,'所属＆地区別'!$B$2:$C$100,2,FALSE)</f>
        <v>北部</v>
      </c>
      <c r="M5153" s="9">
        <v>1</v>
      </c>
    </row>
    <row r="5154" spans="8:13" x14ac:dyDescent="0.2">
      <c r="H5154" s="27">
        <v>5100136</v>
      </c>
      <c r="I5154" s="27" t="s">
        <v>4387</v>
      </c>
      <c r="J5154" s="28" t="s">
        <v>4987</v>
      </c>
      <c r="K5154" s="29">
        <f t="shared" si="131"/>
        <v>0</v>
      </c>
      <c r="L5154" s="29" t="str">
        <f>VLOOKUP(J5154,'所属＆地区別'!$B$2:$C$100,2,FALSE)</f>
        <v>北部</v>
      </c>
      <c r="M5154" s="9">
        <v>2</v>
      </c>
    </row>
    <row r="5155" spans="8:13" x14ac:dyDescent="0.2">
      <c r="H5155" s="27">
        <v>5100137</v>
      </c>
      <c r="I5155" s="27" t="s">
        <v>4388</v>
      </c>
      <c r="J5155" s="28" t="s">
        <v>4987</v>
      </c>
      <c r="K5155" s="29">
        <f t="shared" si="131"/>
        <v>0</v>
      </c>
      <c r="L5155" s="29" t="str">
        <f>VLOOKUP(J5155,'所属＆地区別'!$B$2:$C$100,2,FALSE)</f>
        <v>北部</v>
      </c>
      <c r="M5155" s="9">
        <v>1</v>
      </c>
    </row>
    <row r="5156" spans="8:13" x14ac:dyDescent="0.2">
      <c r="H5156" s="27">
        <v>5100138</v>
      </c>
      <c r="I5156" s="27" t="s">
        <v>4389</v>
      </c>
      <c r="J5156" s="28" t="s">
        <v>4987</v>
      </c>
      <c r="K5156" s="29">
        <f t="shared" si="131"/>
        <v>0</v>
      </c>
      <c r="L5156" s="29" t="str">
        <f>VLOOKUP(J5156,'所属＆地区別'!$B$2:$C$100,2,FALSE)</f>
        <v>北部</v>
      </c>
      <c r="M5156" s="9">
        <v>1</v>
      </c>
    </row>
    <row r="5157" spans="8:13" x14ac:dyDescent="0.2">
      <c r="H5157" s="27">
        <v>5100141</v>
      </c>
      <c r="I5157" s="27" t="s">
        <v>4390</v>
      </c>
      <c r="J5157" s="28" t="s">
        <v>4987</v>
      </c>
      <c r="K5157" s="29">
        <f t="shared" si="131"/>
        <v>0</v>
      </c>
      <c r="L5157" s="29" t="str">
        <f>VLOOKUP(J5157,'所属＆地区別'!$B$2:$C$100,2,FALSE)</f>
        <v>北部</v>
      </c>
      <c r="M5157" s="9">
        <v>2</v>
      </c>
    </row>
    <row r="5158" spans="8:13" x14ac:dyDescent="0.2">
      <c r="H5158" s="27">
        <v>5100147</v>
      </c>
      <c r="I5158" s="27" t="s">
        <v>4391</v>
      </c>
      <c r="J5158" s="28" t="s">
        <v>4987</v>
      </c>
      <c r="K5158" s="29">
        <f t="shared" si="131"/>
        <v>1</v>
      </c>
      <c r="L5158" s="29" t="str">
        <f>VLOOKUP(J5158,'所属＆地区別'!$B$2:$C$100,2,FALSE)</f>
        <v>北部</v>
      </c>
      <c r="M5158" s="9">
        <v>1</v>
      </c>
    </row>
    <row r="5159" spans="8:13" x14ac:dyDescent="0.2">
      <c r="H5159" s="27">
        <v>5100148</v>
      </c>
      <c r="I5159" s="27" t="s">
        <v>4392</v>
      </c>
      <c r="J5159" s="28" t="s">
        <v>4987</v>
      </c>
      <c r="K5159" s="29">
        <f t="shared" si="131"/>
        <v>0</v>
      </c>
      <c r="L5159" s="29" t="str">
        <f>VLOOKUP(J5159,'所属＆地区別'!$B$2:$C$100,2,FALSE)</f>
        <v>北部</v>
      </c>
      <c r="M5159" s="9">
        <v>2</v>
      </c>
    </row>
    <row r="5160" spans="8:13" x14ac:dyDescent="0.2">
      <c r="H5160" s="27">
        <v>5100150</v>
      </c>
      <c r="I5160" s="27" t="s">
        <v>4393</v>
      </c>
      <c r="J5160" s="28" t="s">
        <v>4987</v>
      </c>
      <c r="K5160" s="29">
        <f t="shared" si="131"/>
        <v>0</v>
      </c>
      <c r="L5160" s="29" t="str">
        <f>VLOOKUP(J5160,'所属＆地区別'!$B$2:$C$100,2,FALSE)</f>
        <v>北部</v>
      </c>
      <c r="M5160" s="9">
        <v>1</v>
      </c>
    </row>
    <row r="5161" spans="8:13" x14ac:dyDescent="0.2">
      <c r="H5161" s="27">
        <v>5100151</v>
      </c>
      <c r="I5161" s="27" t="s">
        <v>4394</v>
      </c>
      <c r="J5161" s="28" t="s">
        <v>4987</v>
      </c>
      <c r="K5161" s="29">
        <f t="shared" si="131"/>
        <v>0</v>
      </c>
      <c r="L5161" s="29" t="str">
        <f>VLOOKUP(J5161,'所属＆地区別'!$B$2:$C$100,2,FALSE)</f>
        <v>北部</v>
      </c>
      <c r="M5161" s="9">
        <v>1</v>
      </c>
    </row>
    <row r="5162" spans="8:13" x14ac:dyDescent="0.2">
      <c r="H5162" s="27">
        <v>5100152</v>
      </c>
      <c r="I5162" s="27" t="s">
        <v>5493</v>
      </c>
      <c r="J5162" s="28" t="s">
        <v>4987</v>
      </c>
      <c r="K5162" s="29">
        <f t="shared" si="131"/>
        <v>0</v>
      </c>
      <c r="L5162" s="29" t="str">
        <f>VLOOKUP(J5162,'所属＆地区別'!$B$2:$C$100,2,FALSE)</f>
        <v>北部</v>
      </c>
      <c r="M5162" s="9">
        <v>2</v>
      </c>
    </row>
    <row r="5163" spans="8:13" x14ac:dyDescent="0.2">
      <c r="H5163" s="27">
        <v>5100153</v>
      </c>
      <c r="I5163" s="27" t="s">
        <v>5494</v>
      </c>
      <c r="J5163" s="28" t="s">
        <v>4987</v>
      </c>
      <c r="K5163" s="29">
        <f t="shared" si="131"/>
        <v>0</v>
      </c>
      <c r="L5163" s="29" t="str">
        <f>VLOOKUP(J5163,'所属＆地区別'!$B$2:$C$100,2,FALSE)</f>
        <v>北部</v>
      </c>
      <c r="M5163" s="9">
        <v>1</v>
      </c>
    </row>
    <row r="5164" spans="8:13" x14ac:dyDescent="0.2">
      <c r="H5164" s="27">
        <v>5190006</v>
      </c>
      <c r="I5164" s="27" t="s">
        <v>4395</v>
      </c>
      <c r="J5164" s="28" t="s">
        <v>4987</v>
      </c>
      <c r="K5164" s="29">
        <f t="shared" si="131"/>
        <v>0</v>
      </c>
      <c r="L5164" s="29" t="str">
        <f>VLOOKUP(J5164,'所属＆地区別'!$B$2:$C$100,2,FALSE)</f>
        <v>北部</v>
      </c>
      <c r="M5164" s="9">
        <v>2</v>
      </c>
    </row>
    <row r="5165" spans="8:13" x14ac:dyDescent="0.2">
      <c r="H5165" s="27">
        <v>5190009</v>
      </c>
      <c r="I5165" s="27" t="s">
        <v>4396</v>
      </c>
      <c r="J5165" s="28" t="s">
        <v>4987</v>
      </c>
      <c r="K5165" s="29">
        <f t="shared" si="131"/>
        <v>0</v>
      </c>
      <c r="L5165" s="29" t="str">
        <f>VLOOKUP(J5165,'所属＆地区別'!$B$2:$C$100,2,FALSE)</f>
        <v>北部</v>
      </c>
      <c r="M5165" s="9">
        <v>1</v>
      </c>
    </row>
    <row r="5166" spans="8:13" x14ac:dyDescent="0.2">
      <c r="H5166" s="27">
        <v>5190037</v>
      </c>
      <c r="I5166" s="27" t="s">
        <v>4397</v>
      </c>
      <c r="J5166" s="28" t="s">
        <v>4987</v>
      </c>
      <c r="K5166" s="29">
        <f t="shared" si="131"/>
        <v>0</v>
      </c>
      <c r="L5166" s="29" t="str">
        <f>VLOOKUP(J5166,'所属＆地区別'!$B$2:$C$100,2,FALSE)</f>
        <v>北部</v>
      </c>
      <c r="M5166" s="9">
        <v>1</v>
      </c>
    </row>
    <row r="5167" spans="8:13" x14ac:dyDescent="0.2">
      <c r="H5167" s="27">
        <v>5190038</v>
      </c>
      <c r="I5167" s="27" t="s">
        <v>4398</v>
      </c>
      <c r="J5167" s="28" t="s">
        <v>4987</v>
      </c>
      <c r="K5167" s="29">
        <f t="shared" si="131"/>
        <v>0</v>
      </c>
      <c r="L5167" s="29" t="str">
        <f>VLOOKUP(J5167,'所属＆地区別'!$B$2:$C$100,2,FALSE)</f>
        <v>北部</v>
      </c>
      <c r="M5167" s="9">
        <v>2</v>
      </c>
    </row>
    <row r="5168" spans="8:13" x14ac:dyDescent="0.2">
      <c r="H5168" s="27">
        <v>5190046</v>
      </c>
      <c r="I5168" s="27" t="s">
        <v>4399</v>
      </c>
      <c r="J5168" s="28" t="s">
        <v>4987</v>
      </c>
      <c r="K5168" s="29">
        <f t="shared" si="131"/>
        <v>0</v>
      </c>
      <c r="L5168" s="29" t="str">
        <f>VLOOKUP(J5168,'所属＆地区別'!$B$2:$C$100,2,FALSE)</f>
        <v>北部</v>
      </c>
      <c r="M5168" s="9">
        <v>2</v>
      </c>
    </row>
    <row r="5169" spans="8:13" x14ac:dyDescent="0.2">
      <c r="H5169" s="27">
        <v>5190051</v>
      </c>
      <c r="I5169" s="27" t="s">
        <v>4400</v>
      </c>
      <c r="J5169" s="28" t="s">
        <v>4987</v>
      </c>
      <c r="K5169" s="29">
        <f t="shared" si="131"/>
        <v>0</v>
      </c>
      <c r="L5169" s="29" t="str">
        <f>VLOOKUP(J5169,'所属＆地区別'!$B$2:$C$100,2,FALSE)</f>
        <v>北部</v>
      </c>
      <c r="M5169" s="9">
        <v>2</v>
      </c>
    </row>
    <row r="5170" spans="8:13" x14ac:dyDescent="0.2">
      <c r="H5170" s="27">
        <v>5190054</v>
      </c>
      <c r="I5170" s="27" t="s">
        <v>4401</v>
      </c>
      <c r="J5170" s="28" t="s">
        <v>4987</v>
      </c>
      <c r="K5170" s="29">
        <f t="shared" si="131"/>
        <v>0</v>
      </c>
      <c r="L5170" s="29" t="str">
        <f>VLOOKUP(J5170,'所属＆地区別'!$B$2:$C$100,2,FALSE)</f>
        <v>北部</v>
      </c>
      <c r="M5170" s="9">
        <v>2</v>
      </c>
    </row>
    <row r="5171" spans="8:13" x14ac:dyDescent="0.2">
      <c r="H5171" s="27">
        <v>5190056</v>
      </c>
      <c r="I5171" s="27" t="s">
        <v>4402</v>
      </c>
      <c r="J5171" s="28" t="s">
        <v>4987</v>
      </c>
      <c r="K5171" s="29">
        <f t="shared" si="131"/>
        <v>0</v>
      </c>
      <c r="L5171" s="29" t="str">
        <f>VLOOKUP(J5171,'所属＆地区別'!$B$2:$C$100,2,FALSE)</f>
        <v>北部</v>
      </c>
      <c r="M5171" s="9">
        <v>2</v>
      </c>
    </row>
    <row r="5172" spans="8:13" x14ac:dyDescent="0.2">
      <c r="H5172" s="27">
        <v>5190057</v>
      </c>
      <c r="I5172" s="27" t="s">
        <v>4403</v>
      </c>
      <c r="J5172" s="28" t="s">
        <v>4987</v>
      </c>
      <c r="K5172" s="29">
        <f t="shared" si="131"/>
        <v>0</v>
      </c>
      <c r="L5172" s="29" t="str">
        <f>VLOOKUP(J5172,'所属＆地区別'!$B$2:$C$100,2,FALSE)</f>
        <v>北部</v>
      </c>
      <c r="M5172" s="9">
        <v>2</v>
      </c>
    </row>
    <row r="5173" spans="8:13" x14ac:dyDescent="0.2">
      <c r="H5173" s="27">
        <v>5190059</v>
      </c>
      <c r="I5173" s="27" t="s">
        <v>4404</v>
      </c>
      <c r="J5173" s="28" t="s">
        <v>4987</v>
      </c>
      <c r="K5173" s="29">
        <f t="shared" si="131"/>
        <v>0</v>
      </c>
      <c r="L5173" s="29" t="str">
        <f>VLOOKUP(J5173,'所属＆地区別'!$B$2:$C$100,2,FALSE)</f>
        <v>北部</v>
      </c>
      <c r="M5173" s="9">
        <v>2</v>
      </c>
    </row>
    <row r="5174" spans="8:13" x14ac:dyDescent="0.2">
      <c r="H5174" s="27">
        <v>5190060</v>
      </c>
      <c r="I5174" s="27" t="s">
        <v>4405</v>
      </c>
      <c r="J5174" s="28" t="s">
        <v>4987</v>
      </c>
      <c r="K5174" s="29">
        <f t="shared" si="131"/>
        <v>0</v>
      </c>
      <c r="L5174" s="29" t="str">
        <f>VLOOKUP(J5174,'所属＆地区別'!$B$2:$C$100,2,FALSE)</f>
        <v>北部</v>
      </c>
      <c r="M5174" s="9">
        <v>2</v>
      </c>
    </row>
    <row r="5175" spans="8:13" x14ac:dyDescent="0.2">
      <c r="H5175" s="27">
        <v>5190062</v>
      </c>
      <c r="I5175" s="27" t="s">
        <v>4406</v>
      </c>
      <c r="J5175" s="28" t="s">
        <v>4987</v>
      </c>
      <c r="K5175" s="29">
        <f t="shared" si="131"/>
        <v>0</v>
      </c>
      <c r="L5175" s="29" t="str">
        <f>VLOOKUP(J5175,'所属＆地区別'!$B$2:$C$100,2,FALSE)</f>
        <v>北部</v>
      </c>
      <c r="M5175" s="9">
        <v>2</v>
      </c>
    </row>
    <row r="5176" spans="8:13" x14ac:dyDescent="0.2">
      <c r="H5176" s="27">
        <v>5200006</v>
      </c>
      <c r="I5176" s="27" t="s">
        <v>4407</v>
      </c>
      <c r="J5176" s="28" t="s">
        <v>4988</v>
      </c>
      <c r="K5176" s="29">
        <f t="shared" si="131"/>
        <v>1</v>
      </c>
      <c r="L5176" s="29" t="str">
        <f>VLOOKUP(J5176,'所属＆地区別'!$B$2:$C$100,2,FALSE)</f>
        <v>西部</v>
      </c>
      <c r="M5176" s="9">
        <v>1</v>
      </c>
    </row>
    <row r="5177" spans="8:13" x14ac:dyDescent="0.2">
      <c r="H5177" s="27">
        <v>5200013</v>
      </c>
      <c r="I5177" s="27" t="s">
        <v>4408</v>
      </c>
      <c r="J5177" s="28" t="s">
        <v>4988</v>
      </c>
      <c r="K5177" s="29">
        <f t="shared" si="131"/>
        <v>1</v>
      </c>
      <c r="L5177" s="29" t="str">
        <f>VLOOKUP(J5177,'所属＆地区別'!$B$2:$C$100,2,FALSE)</f>
        <v>西部</v>
      </c>
      <c r="M5177" s="9">
        <v>1</v>
      </c>
    </row>
    <row r="5178" spans="8:13" x14ac:dyDescent="0.2">
      <c r="H5178" s="27">
        <v>5200037</v>
      </c>
      <c r="I5178" s="27" t="s">
        <v>4409</v>
      </c>
      <c r="J5178" s="28" t="s">
        <v>4988</v>
      </c>
      <c r="K5178" s="29">
        <f t="shared" si="131"/>
        <v>2</v>
      </c>
      <c r="L5178" s="29" t="str">
        <f>VLOOKUP(J5178,'所属＆地区別'!$B$2:$C$100,2,FALSE)</f>
        <v>西部</v>
      </c>
      <c r="M5178" s="9">
        <v>1</v>
      </c>
    </row>
    <row r="5179" spans="8:13" x14ac:dyDescent="0.2">
      <c r="H5179" s="27">
        <v>5200039</v>
      </c>
      <c r="I5179" s="27" t="s">
        <v>4410</v>
      </c>
      <c r="J5179" s="28" t="s">
        <v>4988</v>
      </c>
      <c r="K5179" s="29">
        <f t="shared" si="131"/>
        <v>0</v>
      </c>
      <c r="L5179" s="29" t="str">
        <f>VLOOKUP(J5179,'所属＆地区別'!$B$2:$C$100,2,FALSE)</f>
        <v>西部</v>
      </c>
      <c r="M5179" s="9">
        <v>1</v>
      </c>
    </row>
    <row r="5180" spans="8:13" x14ac:dyDescent="0.2">
      <c r="H5180" s="27">
        <v>5200044</v>
      </c>
      <c r="I5180" s="27" t="s">
        <v>4411</v>
      </c>
      <c r="J5180" s="28" t="s">
        <v>4988</v>
      </c>
      <c r="K5180" s="29">
        <f t="shared" si="131"/>
        <v>0</v>
      </c>
      <c r="L5180" s="29" t="str">
        <f>VLOOKUP(J5180,'所属＆地区別'!$B$2:$C$100,2,FALSE)</f>
        <v>西部</v>
      </c>
      <c r="M5180" s="9">
        <v>1</v>
      </c>
    </row>
    <row r="5181" spans="8:13" x14ac:dyDescent="0.2">
      <c r="H5181" s="27">
        <v>5200064</v>
      </c>
      <c r="I5181" s="27" t="s">
        <v>4412</v>
      </c>
      <c r="J5181" s="28" t="s">
        <v>4988</v>
      </c>
      <c r="K5181" s="29">
        <f t="shared" si="131"/>
        <v>0</v>
      </c>
      <c r="L5181" s="29" t="str">
        <f>VLOOKUP(J5181,'所属＆地区別'!$B$2:$C$100,2,FALSE)</f>
        <v>西部</v>
      </c>
      <c r="M5181" s="9">
        <v>1</v>
      </c>
    </row>
    <row r="5182" spans="8:13" x14ac:dyDescent="0.2">
      <c r="H5182" s="27">
        <v>5200068</v>
      </c>
      <c r="I5182" s="27" t="s">
        <v>4413</v>
      </c>
      <c r="J5182" s="28" t="s">
        <v>4988</v>
      </c>
      <c r="K5182" s="29">
        <f t="shared" si="131"/>
        <v>0</v>
      </c>
      <c r="L5182" s="29" t="str">
        <f>VLOOKUP(J5182,'所属＆地区別'!$B$2:$C$100,2,FALSE)</f>
        <v>西部</v>
      </c>
      <c r="M5182" s="9">
        <v>1</v>
      </c>
    </row>
    <row r="5183" spans="8:13" x14ac:dyDescent="0.2">
      <c r="H5183" s="27">
        <v>5200074</v>
      </c>
      <c r="I5183" s="27" t="s">
        <v>4414</v>
      </c>
      <c r="J5183" s="28" t="s">
        <v>4988</v>
      </c>
      <c r="K5183" s="29">
        <f t="shared" si="131"/>
        <v>0</v>
      </c>
      <c r="L5183" s="29" t="str">
        <f>VLOOKUP(J5183,'所属＆地区別'!$B$2:$C$100,2,FALSE)</f>
        <v>西部</v>
      </c>
      <c r="M5183" s="9">
        <v>1</v>
      </c>
    </row>
    <row r="5184" spans="8:13" x14ac:dyDescent="0.2">
      <c r="H5184" s="27">
        <v>5200075</v>
      </c>
      <c r="I5184" s="27" t="s">
        <v>4415</v>
      </c>
      <c r="J5184" s="28" t="s">
        <v>4988</v>
      </c>
      <c r="K5184" s="29">
        <f t="shared" si="131"/>
        <v>1</v>
      </c>
      <c r="L5184" s="29" t="str">
        <f>VLOOKUP(J5184,'所属＆地区別'!$B$2:$C$100,2,FALSE)</f>
        <v>西部</v>
      </c>
      <c r="M5184" s="9">
        <v>1</v>
      </c>
    </row>
    <row r="5185" spans="8:13" x14ac:dyDescent="0.2">
      <c r="H5185" s="27">
        <v>5200076</v>
      </c>
      <c r="I5185" s="27" t="s">
        <v>4416</v>
      </c>
      <c r="J5185" s="28" t="s">
        <v>4988</v>
      </c>
      <c r="K5185" s="29">
        <f t="shared" si="131"/>
        <v>1</v>
      </c>
      <c r="L5185" s="29" t="str">
        <f>VLOOKUP(J5185,'所属＆地区別'!$B$2:$C$100,2,FALSE)</f>
        <v>西部</v>
      </c>
      <c r="M5185" s="9">
        <v>1</v>
      </c>
    </row>
    <row r="5186" spans="8:13" x14ac:dyDescent="0.2">
      <c r="H5186" s="27">
        <v>5200077</v>
      </c>
      <c r="I5186" s="27" t="s">
        <v>4417</v>
      </c>
      <c r="J5186" s="28" t="s">
        <v>4988</v>
      </c>
      <c r="K5186" s="29">
        <f t="shared" si="131"/>
        <v>1</v>
      </c>
      <c r="L5186" s="29" t="str">
        <f>VLOOKUP(J5186,'所属＆地区別'!$B$2:$C$100,2,FALSE)</f>
        <v>西部</v>
      </c>
      <c r="M5186" s="9">
        <v>1</v>
      </c>
    </row>
    <row r="5187" spans="8:13" x14ac:dyDescent="0.2">
      <c r="H5187" s="27">
        <v>5200080</v>
      </c>
      <c r="I5187" s="27" t="s">
        <v>4418</v>
      </c>
      <c r="J5187" s="28" t="s">
        <v>4988</v>
      </c>
      <c r="K5187" s="29">
        <f t="shared" ref="K5187:K5250" si="132">SUMIF($C$3:$C$9305,H5187,$F$3:$F$9305)</f>
        <v>0</v>
      </c>
      <c r="L5187" s="29" t="str">
        <f>VLOOKUP(J5187,'所属＆地区別'!$B$2:$C$100,2,FALSE)</f>
        <v>西部</v>
      </c>
      <c r="M5187" s="9">
        <v>2</v>
      </c>
    </row>
    <row r="5188" spans="8:13" x14ac:dyDescent="0.2">
      <c r="H5188" s="27">
        <v>5200081</v>
      </c>
      <c r="I5188" s="27" t="s">
        <v>3421</v>
      </c>
      <c r="J5188" s="28" t="s">
        <v>4988</v>
      </c>
      <c r="K5188" s="29">
        <f t="shared" si="132"/>
        <v>0</v>
      </c>
      <c r="L5188" s="29" t="str">
        <f>VLOOKUP(J5188,'所属＆地区別'!$B$2:$C$100,2,FALSE)</f>
        <v>西部</v>
      </c>
      <c r="M5188" s="9">
        <v>2</v>
      </c>
    </row>
    <row r="5189" spans="8:13" x14ac:dyDescent="0.2">
      <c r="H5189" s="27">
        <v>5200085</v>
      </c>
      <c r="I5189" s="27" t="s">
        <v>4419</v>
      </c>
      <c r="J5189" s="28" t="s">
        <v>4988</v>
      </c>
      <c r="K5189" s="29">
        <f t="shared" si="132"/>
        <v>0</v>
      </c>
      <c r="L5189" s="29" t="str">
        <f>VLOOKUP(J5189,'所属＆地区別'!$B$2:$C$100,2,FALSE)</f>
        <v>西部</v>
      </c>
      <c r="M5189" s="9">
        <v>1</v>
      </c>
    </row>
    <row r="5190" spans="8:13" x14ac:dyDescent="0.2">
      <c r="H5190" s="27">
        <v>5200086</v>
      </c>
      <c r="I5190" s="27" t="s">
        <v>4420</v>
      </c>
      <c r="J5190" s="28" t="s">
        <v>4988</v>
      </c>
      <c r="K5190" s="29">
        <f t="shared" si="132"/>
        <v>0</v>
      </c>
      <c r="L5190" s="29" t="str">
        <f>VLOOKUP(J5190,'所属＆地区別'!$B$2:$C$100,2,FALSE)</f>
        <v>西部</v>
      </c>
      <c r="M5190" s="9">
        <v>2</v>
      </c>
    </row>
    <row r="5191" spans="8:13" x14ac:dyDescent="0.2">
      <c r="H5191" s="27">
        <v>5200088</v>
      </c>
      <c r="I5191" s="27" t="s">
        <v>4421</v>
      </c>
      <c r="J5191" s="28" t="s">
        <v>4988</v>
      </c>
      <c r="K5191" s="29">
        <f t="shared" si="132"/>
        <v>1</v>
      </c>
      <c r="L5191" s="29" t="str">
        <f>VLOOKUP(J5191,'所属＆地区別'!$B$2:$C$100,2,FALSE)</f>
        <v>西部</v>
      </c>
      <c r="M5191" s="9">
        <v>2</v>
      </c>
    </row>
    <row r="5192" spans="8:13" x14ac:dyDescent="0.2">
      <c r="H5192" s="27">
        <v>5200091</v>
      </c>
      <c r="I5192" s="27" t="s">
        <v>4422</v>
      </c>
      <c r="J5192" s="28" t="s">
        <v>4988</v>
      </c>
      <c r="K5192" s="29">
        <f t="shared" si="132"/>
        <v>0</v>
      </c>
      <c r="L5192" s="29" t="str">
        <f>VLOOKUP(J5192,'所属＆地区別'!$B$2:$C$100,2,FALSE)</f>
        <v>西部</v>
      </c>
      <c r="M5192" s="9">
        <v>2</v>
      </c>
    </row>
    <row r="5193" spans="8:13" x14ac:dyDescent="0.2">
      <c r="H5193" s="27">
        <v>5200092</v>
      </c>
      <c r="I5193" s="27" t="s">
        <v>4423</v>
      </c>
      <c r="J5193" s="28" t="s">
        <v>4988</v>
      </c>
      <c r="K5193" s="29">
        <f t="shared" si="132"/>
        <v>0</v>
      </c>
      <c r="L5193" s="29" t="str">
        <f>VLOOKUP(J5193,'所属＆地区別'!$B$2:$C$100,2,FALSE)</f>
        <v>西部</v>
      </c>
      <c r="M5193" s="9">
        <v>1</v>
      </c>
    </row>
    <row r="5194" spans="8:13" x14ac:dyDescent="0.2">
      <c r="H5194" s="27">
        <v>5200093</v>
      </c>
      <c r="I5194" s="27" t="s">
        <v>4424</v>
      </c>
      <c r="J5194" s="28" t="s">
        <v>4988</v>
      </c>
      <c r="K5194" s="29">
        <f t="shared" si="132"/>
        <v>0</v>
      </c>
      <c r="L5194" s="29" t="str">
        <f>VLOOKUP(J5194,'所属＆地区別'!$B$2:$C$100,2,FALSE)</f>
        <v>西部</v>
      </c>
      <c r="M5194" s="9">
        <v>1</v>
      </c>
    </row>
    <row r="5195" spans="8:13" x14ac:dyDescent="0.2">
      <c r="H5195" s="27">
        <v>5200098</v>
      </c>
      <c r="I5195" s="27" t="s">
        <v>4425</v>
      </c>
      <c r="J5195" s="28" t="s">
        <v>4988</v>
      </c>
      <c r="K5195" s="29">
        <f t="shared" si="132"/>
        <v>0</v>
      </c>
      <c r="L5195" s="29" t="str">
        <f>VLOOKUP(J5195,'所属＆地区別'!$B$2:$C$100,2,FALSE)</f>
        <v>西部</v>
      </c>
      <c r="M5195" s="9">
        <v>2</v>
      </c>
    </row>
    <row r="5196" spans="8:13" x14ac:dyDescent="0.2">
      <c r="H5196" s="27">
        <v>5200099</v>
      </c>
      <c r="I5196" s="27" t="s">
        <v>4426</v>
      </c>
      <c r="J5196" s="28" t="s">
        <v>4988</v>
      </c>
      <c r="K5196" s="29">
        <f t="shared" si="132"/>
        <v>0</v>
      </c>
      <c r="L5196" s="29" t="str">
        <f>VLOOKUP(J5196,'所属＆地区別'!$B$2:$C$100,2,FALSE)</f>
        <v>西部</v>
      </c>
      <c r="M5196" s="9">
        <v>1</v>
      </c>
    </row>
    <row r="5197" spans="8:13" x14ac:dyDescent="0.2">
      <c r="H5197" s="27">
        <v>5200103</v>
      </c>
      <c r="I5197" s="27" t="s">
        <v>4427</v>
      </c>
      <c r="J5197" s="28" t="s">
        <v>4988</v>
      </c>
      <c r="K5197" s="29">
        <f t="shared" si="132"/>
        <v>0</v>
      </c>
      <c r="L5197" s="29" t="str">
        <f>VLOOKUP(J5197,'所属＆地区別'!$B$2:$C$100,2,FALSE)</f>
        <v>西部</v>
      </c>
      <c r="M5197" s="9">
        <v>1</v>
      </c>
    </row>
    <row r="5198" spans="8:13" x14ac:dyDescent="0.2">
      <c r="H5198" s="27">
        <v>5200104</v>
      </c>
      <c r="I5198" s="27" t="s">
        <v>4428</v>
      </c>
      <c r="J5198" s="28" t="s">
        <v>4988</v>
      </c>
      <c r="K5198" s="29">
        <f t="shared" si="132"/>
        <v>0</v>
      </c>
      <c r="L5198" s="29" t="str">
        <f>VLOOKUP(J5198,'所属＆地区別'!$B$2:$C$100,2,FALSE)</f>
        <v>西部</v>
      </c>
      <c r="M5198" s="9">
        <v>1</v>
      </c>
    </row>
    <row r="5199" spans="8:13" x14ac:dyDescent="0.2">
      <c r="H5199" s="27">
        <v>5200105</v>
      </c>
      <c r="I5199" s="27" t="s">
        <v>4429</v>
      </c>
      <c r="J5199" s="28" t="s">
        <v>4988</v>
      </c>
      <c r="K5199" s="29">
        <f t="shared" si="132"/>
        <v>0</v>
      </c>
      <c r="L5199" s="29" t="str">
        <f>VLOOKUP(J5199,'所属＆地区別'!$B$2:$C$100,2,FALSE)</f>
        <v>西部</v>
      </c>
      <c r="M5199" s="9">
        <v>2</v>
      </c>
    </row>
    <row r="5200" spans="8:13" x14ac:dyDescent="0.2">
      <c r="H5200" s="27">
        <v>5200106</v>
      </c>
      <c r="I5200" s="27" t="s">
        <v>4430</v>
      </c>
      <c r="J5200" s="28" t="s">
        <v>4988</v>
      </c>
      <c r="K5200" s="29">
        <f t="shared" si="132"/>
        <v>0</v>
      </c>
      <c r="L5200" s="29" t="str">
        <f>VLOOKUP(J5200,'所属＆地区別'!$B$2:$C$100,2,FALSE)</f>
        <v>西部</v>
      </c>
      <c r="M5200" s="9">
        <v>1</v>
      </c>
    </row>
    <row r="5201" spans="8:13" x14ac:dyDescent="0.2">
      <c r="H5201" s="27">
        <v>5200107</v>
      </c>
      <c r="I5201" s="27" t="s">
        <v>4431</v>
      </c>
      <c r="J5201" s="28" t="s">
        <v>4988</v>
      </c>
      <c r="K5201" s="29">
        <f t="shared" si="132"/>
        <v>0</v>
      </c>
      <c r="L5201" s="29" t="str">
        <f>VLOOKUP(J5201,'所属＆地区別'!$B$2:$C$100,2,FALSE)</f>
        <v>西部</v>
      </c>
      <c r="M5201" s="9">
        <v>2</v>
      </c>
    </row>
    <row r="5202" spans="8:13" x14ac:dyDescent="0.2">
      <c r="H5202" s="27">
        <v>5200108</v>
      </c>
      <c r="I5202" s="27" t="s">
        <v>4432</v>
      </c>
      <c r="J5202" s="28" t="s">
        <v>4988</v>
      </c>
      <c r="K5202" s="29">
        <f t="shared" si="132"/>
        <v>0</v>
      </c>
      <c r="L5202" s="29" t="str">
        <f>VLOOKUP(J5202,'所属＆地区別'!$B$2:$C$100,2,FALSE)</f>
        <v>西部</v>
      </c>
      <c r="M5202" s="9">
        <v>1</v>
      </c>
    </row>
    <row r="5203" spans="8:13" x14ac:dyDescent="0.2">
      <c r="H5203" s="27">
        <v>5200109</v>
      </c>
      <c r="I5203" s="27" t="s">
        <v>4433</v>
      </c>
      <c r="J5203" s="28" t="s">
        <v>4988</v>
      </c>
      <c r="K5203" s="29">
        <f t="shared" si="132"/>
        <v>0</v>
      </c>
      <c r="L5203" s="29" t="str">
        <f>VLOOKUP(J5203,'所属＆地区別'!$B$2:$C$100,2,FALSE)</f>
        <v>西部</v>
      </c>
      <c r="M5203" s="9">
        <v>1</v>
      </c>
    </row>
    <row r="5204" spans="8:13" x14ac:dyDescent="0.2">
      <c r="H5204" s="27">
        <v>5200111</v>
      </c>
      <c r="I5204" s="27" t="s">
        <v>4434</v>
      </c>
      <c r="J5204" s="28" t="s">
        <v>4988</v>
      </c>
      <c r="K5204" s="29">
        <f t="shared" si="132"/>
        <v>1</v>
      </c>
      <c r="L5204" s="29" t="str">
        <f>VLOOKUP(J5204,'所属＆地区別'!$B$2:$C$100,2,FALSE)</f>
        <v>西部</v>
      </c>
      <c r="M5204" s="9">
        <v>2</v>
      </c>
    </row>
    <row r="5205" spans="8:13" x14ac:dyDescent="0.2">
      <c r="H5205" s="27">
        <v>5200112</v>
      </c>
      <c r="I5205" s="27" t="s">
        <v>4435</v>
      </c>
      <c r="J5205" s="28" t="s">
        <v>4988</v>
      </c>
      <c r="K5205" s="29">
        <f t="shared" si="132"/>
        <v>0</v>
      </c>
      <c r="L5205" s="29" t="str">
        <f>VLOOKUP(J5205,'所属＆地区別'!$B$2:$C$100,2,FALSE)</f>
        <v>西部</v>
      </c>
      <c r="M5205" s="9">
        <v>1</v>
      </c>
    </row>
    <row r="5206" spans="8:13" x14ac:dyDescent="0.2">
      <c r="H5206" s="27">
        <v>5200113</v>
      </c>
      <c r="I5206" s="27" t="s">
        <v>4436</v>
      </c>
      <c r="J5206" s="28" t="s">
        <v>4988</v>
      </c>
      <c r="K5206" s="29">
        <f t="shared" si="132"/>
        <v>0</v>
      </c>
      <c r="L5206" s="29" t="str">
        <f>VLOOKUP(J5206,'所属＆地区別'!$B$2:$C$100,2,FALSE)</f>
        <v>西部</v>
      </c>
      <c r="M5206" s="9">
        <v>1</v>
      </c>
    </row>
    <row r="5207" spans="8:13" x14ac:dyDescent="0.2">
      <c r="H5207" s="27">
        <v>5200114</v>
      </c>
      <c r="I5207" s="27" t="s">
        <v>4437</v>
      </c>
      <c r="J5207" s="28" t="s">
        <v>4988</v>
      </c>
      <c r="K5207" s="29">
        <f t="shared" si="132"/>
        <v>0</v>
      </c>
      <c r="L5207" s="29" t="str">
        <f>VLOOKUP(J5207,'所属＆地区別'!$B$2:$C$100,2,FALSE)</f>
        <v>西部</v>
      </c>
      <c r="M5207" s="9">
        <v>2</v>
      </c>
    </row>
    <row r="5208" spans="8:13" x14ac:dyDescent="0.2">
      <c r="H5208" s="27">
        <v>5200115</v>
      </c>
      <c r="I5208" s="27" t="s">
        <v>4438</v>
      </c>
      <c r="J5208" s="28" t="s">
        <v>4988</v>
      </c>
      <c r="K5208" s="29">
        <f t="shared" si="132"/>
        <v>1</v>
      </c>
      <c r="L5208" s="29" t="str">
        <f>VLOOKUP(J5208,'所属＆地区別'!$B$2:$C$100,2,FALSE)</f>
        <v>西部</v>
      </c>
      <c r="M5208" s="9">
        <v>2</v>
      </c>
    </row>
    <row r="5209" spans="8:13" x14ac:dyDescent="0.2">
      <c r="H5209" s="27">
        <v>5200116</v>
      </c>
      <c r="I5209" s="27" t="s">
        <v>4439</v>
      </c>
      <c r="J5209" s="28" t="s">
        <v>4988</v>
      </c>
      <c r="K5209" s="29">
        <f t="shared" si="132"/>
        <v>0</v>
      </c>
      <c r="L5209" s="29" t="str">
        <f>VLOOKUP(J5209,'所属＆地区別'!$B$2:$C$100,2,FALSE)</f>
        <v>西部</v>
      </c>
      <c r="M5209" s="9">
        <v>2</v>
      </c>
    </row>
    <row r="5210" spans="8:13" x14ac:dyDescent="0.2">
      <c r="H5210" s="27">
        <v>5200117</v>
      </c>
      <c r="I5210" s="27" t="s">
        <v>4440</v>
      </c>
      <c r="J5210" s="28" t="s">
        <v>4988</v>
      </c>
      <c r="K5210" s="29">
        <f t="shared" si="132"/>
        <v>0</v>
      </c>
      <c r="L5210" s="29" t="str">
        <f>VLOOKUP(J5210,'所属＆地区別'!$B$2:$C$100,2,FALSE)</f>
        <v>西部</v>
      </c>
      <c r="M5210" s="9">
        <v>2</v>
      </c>
    </row>
    <row r="5211" spans="8:13" x14ac:dyDescent="0.2">
      <c r="H5211" s="27">
        <v>5200118</v>
      </c>
      <c r="I5211" s="27" t="s">
        <v>4441</v>
      </c>
      <c r="J5211" s="28" t="s">
        <v>4988</v>
      </c>
      <c r="K5211" s="29">
        <f t="shared" si="132"/>
        <v>0</v>
      </c>
      <c r="L5211" s="29" t="str">
        <f>VLOOKUP(J5211,'所属＆地区別'!$B$2:$C$100,2,FALSE)</f>
        <v>西部</v>
      </c>
      <c r="M5211" s="9">
        <v>1</v>
      </c>
    </row>
    <row r="5212" spans="8:13" x14ac:dyDescent="0.2">
      <c r="H5212" s="27">
        <v>5200121</v>
      </c>
      <c r="I5212" s="27" t="s">
        <v>4442</v>
      </c>
      <c r="J5212" s="28" t="s">
        <v>4988</v>
      </c>
      <c r="K5212" s="29">
        <f t="shared" si="132"/>
        <v>0</v>
      </c>
      <c r="L5212" s="29" t="str">
        <f>VLOOKUP(J5212,'所属＆地区別'!$B$2:$C$100,2,FALSE)</f>
        <v>西部</v>
      </c>
      <c r="M5212" s="9">
        <v>1</v>
      </c>
    </row>
    <row r="5213" spans="8:13" x14ac:dyDescent="0.2">
      <c r="H5213" s="27">
        <v>5200122</v>
      </c>
      <c r="I5213" s="27" t="s">
        <v>4443</v>
      </c>
      <c r="J5213" s="28" t="s">
        <v>4988</v>
      </c>
      <c r="K5213" s="29">
        <f t="shared" si="132"/>
        <v>0</v>
      </c>
      <c r="L5213" s="29" t="str">
        <f>VLOOKUP(J5213,'所属＆地区別'!$B$2:$C$100,2,FALSE)</f>
        <v>西部</v>
      </c>
      <c r="M5213" s="9">
        <v>1</v>
      </c>
    </row>
    <row r="5214" spans="8:13" x14ac:dyDescent="0.2">
      <c r="H5214" s="27">
        <v>5200124</v>
      </c>
      <c r="I5214" s="27" t="s">
        <v>4444</v>
      </c>
      <c r="J5214" s="28" t="s">
        <v>4988</v>
      </c>
      <c r="K5214" s="29">
        <f t="shared" si="132"/>
        <v>0</v>
      </c>
      <c r="L5214" s="29" t="str">
        <f>VLOOKUP(J5214,'所属＆地区別'!$B$2:$C$100,2,FALSE)</f>
        <v>西部</v>
      </c>
      <c r="M5214" s="9">
        <v>1</v>
      </c>
    </row>
    <row r="5215" spans="8:13" x14ac:dyDescent="0.2">
      <c r="H5215" s="27">
        <v>5200125</v>
      </c>
      <c r="I5215" s="27" t="s">
        <v>4445</v>
      </c>
      <c r="J5215" s="28" t="s">
        <v>4988</v>
      </c>
      <c r="K5215" s="29">
        <f t="shared" si="132"/>
        <v>0</v>
      </c>
      <c r="L5215" s="29" t="str">
        <f>VLOOKUP(J5215,'所属＆地区別'!$B$2:$C$100,2,FALSE)</f>
        <v>西部</v>
      </c>
      <c r="M5215" s="9">
        <v>1</v>
      </c>
    </row>
    <row r="5216" spans="8:13" x14ac:dyDescent="0.2">
      <c r="H5216" s="27">
        <v>5200126</v>
      </c>
      <c r="I5216" s="27" t="s">
        <v>4446</v>
      </c>
      <c r="J5216" s="28" t="s">
        <v>4988</v>
      </c>
      <c r="K5216" s="29">
        <f t="shared" si="132"/>
        <v>0</v>
      </c>
      <c r="L5216" s="29" t="str">
        <f>VLOOKUP(J5216,'所属＆地区別'!$B$2:$C$100,2,FALSE)</f>
        <v>西部</v>
      </c>
      <c r="M5216" s="9">
        <v>1</v>
      </c>
    </row>
    <row r="5217" spans="8:13" x14ac:dyDescent="0.2">
      <c r="H5217" s="27">
        <v>5200129</v>
      </c>
      <c r="I5217" s="27" t="s">
        <v>4447</v>
      </c>
      <c r="J5217" s="28" t="s">
        <v>4988</v>
      </c>
      <c r="K5217" s="29">
        <f t="shared" si="132"/>
        <v>0</v>
      </c>
      <c r="L5217" s="29" t="str">
        <f>VLOOKUP(J5217,'所属＆地区別'!$B$2:$C$100,2,FALSE)</f>
        <v>西部</v>
      </c>
      <c r="M5217" s="9">
        <v>1</v>
      </c>
    </row>
    <row r="5218" spans="8:13" x14ac:dyDescent="0.2">
      <c r="H5218" s="27">
        <v>5200130</v>
      </c>
      <c r="I5218" s="27" t="s">
        <v>4448</v>
      </c>
      <c r="J5218" s="28" t="s">
        <v>4988</v>
      </c>
      <c r="K5218" s="29">
        <f t="shared" si="132"/>
        <v>0</v>
      </c>
      <c r="L5218" s="29" t="str">
        <f>VLOOKUP(J5218,'所属＆地区別'!$B$2:$C$100,2,FALSE)</f>
        <v>西部</v>
      </c>
      <c r="M5218" s="9">
        <v>1</v>
      </c>
    </row>
    <row r="5219" spans="8:13" x14ac:dyDescent="0.2">
      <c r="H5219" s="27">
        <v>5200132</v>
      </c>
      <c r="I5219" s="27" t="s">
        <v>5495</v>
      </c>
      <c r="J5219" s="28" t="s">
        <v>4988</v>
      </c>
      <c r="K5219" s="29">
        <f t="shared" si="132"/>
        <v>0</v>
      </c>
      <c r="L5219" s="29" t="str">
        <f>VLOOKUP(J5219,'所属＆地区別'!$B$2:$C$100,2,FALSE)</f>
        <v>西部</v>
      </c>
      <c r="M5219" s="9">
        <v>1</v>
      </c>
    </row>
    <row r="5220" spans="8:13" x14ac:dyDescent="0.2">
      <c r="H5220" s="27">
        <v>5200134</v>
      </c>
      <c r="I5220" s="27" t="s">
        <v>5496</v>
      </c>
      <c r="J5220" s="28" t="s">
        <v>4988</v>
      </c>
      <c r="K5220" s="29">
        <f t="shared" si="132"/>
        <v>0</v>
      </c>
      <c r="L5220" s="29" t="str">
        <f>VLOOKUP(J5220,'所属＆地区別'!$B$2:$C$100,2,FALSE)</f>
        <v>西部</v>
      </c>
      <c r="M5220" s="9">
        <v>1</v>
      </c>
    </row>
    <row r="5221" spans="8:13" x14ac:dyDescent="0.2">
      <c r="H5221" s="27">
        <v>5200135</v>
      </c>
      <c r="I5221" s="27" t="s">
        <v>5497</v>
      </c>
      <c r="J5221" s="28" t="s">
        <v>4988</v>
      </c>
      <c r="K5221" s="29">
        <f t="shared" si="132"/>
        <v>0</v>
      </c>
      <c r="L5221" s="29" t="str">
        <f>VLOOKUP(J5221,'所属＆地区別'!$B$2:$C$100,2,FALSE)</f>
        <v>西部</v>
      </c>
      <c r="M5221" s="9">
        <v>2</v>
      </c>
    </row>
    <row r="5222" spans="8:13" x14ac:dyDescent="0.2">
      <c r="H5222" s="27">
        <v>5200136</v>
      </c>
      <c r="I5222" s="27" t="s">
        <v>5867</v>
      </c>
      <c r="J5222" s="28" t="s">
        <v>4988</v>
      </c>
      <c r="K5222" s="29">
        <f t="shared" si="132"/>
        <v>0</v>
      </c>
      <c r="L5222" s="29" t="str">
        <f>VLOOKUP(J5222,'所属＆地区別'!$B$2:$C$100,2,FALSE)</f>
        <v>西部</v>
      </c>
      <c r="M5222" s="9">
        <v>1</v>
      </c>
    </row>
    <row r="5223" spans="8:13" x14ac:dyDescent="0.2">
      <c r="H5223" s="27">
        <v>5300123</v>
      </c>
      <c r="I5223" s="27" t="s">
        <v>4449</v>
      </c>
      <c r="J5223" s="28" t="s">
        <v>4989</v>
      </c>
      <c r="K5223" s="29">
        <f t="shared" si="132"/>
        <v>0</v>
      </c>
      <c r="L5223" s="29" t="str">
        <f>VLOOKUP(J5223,'所属＆地区別'!$B$2:$C$100,2,FALSE)</f>
        <v>南部</v>
      </c>
      <c r="M5223" s="9">
        <v>2</v>
      </c>
    </row>
    <row r="5224" spans="8:13" x14ac:dyDescent="0.2">
      <c r="H5224" s="27">
        <v>5300139</v>
      </c>
      <c r="I5224" s="27" t="s">
        <v>4450</v>
      </c>
      <c r="J5224" s="28" t="s">
        <v>4989</v>
      </c>
      <c r="K5224" s="29">
        <f t="shared" si="132"/>
        <v>0</v>
      </c>
      <c r="L5224" s="29" t="str">
        <f>VLOOKUP(J5224,'所属＆地区別'!$B$2:$C$100,2,FALSE)</f>
        <v>南部</v>
      </c>
      <c r="M5224" s="9">
        <v>1</v>
      </c>
    </row>
    <row r="5225" spans="8:13" x14ac:dyDescent="0.2">
      <c r="H5225" s="27">
        <v>5300148</v>
      </c>
      <c r="I5225" s="27" t="s">
        <v>4451</v>
      </c>
      <c r="J5225" s="28" t="s">
        <v>4989</v>
      </c>
      <c r="K5225" s="29">
        <f t="shared" si="132"/>
        <v>0</v>
      </c>
      <c r="L5225" s="29" t="str">
        <f>VLOOKUP(J5225,'所属＆地区別'!$B$2:$C$100,2,FALSE)</f>
        <v>南部</v>
      </c>
      <c r="M5225" s="9">
        <v>1</v>
      </c>
    </row>
    <row r="5226" spans="8:13" x14ac:dyDescent="0.2">
      <c r="H5226" s="27">
        <v>5300164</v>
      </c>
      <c r="I5226" s="27" t="s">
        <v>4452</v>
      </c>
      <c r="J5226" s="28" t="s">
        <v>4989</v>
      </c>
      <c r="K5226" s="29">
        <f t="shared" si="132"/>
        <v>0</v>
      </c>
      <c r="L5226" s="29" t="str">
        <f>VLOOKUP(J5226,'所属＆地区別'!$B$2:$C$100,2,FALSE)</f>
        <v>南部</v>
      </c>
      <c r="M5226" s="9">
        <v>2</v>
      </c>
    </row>
    <row r="5227" spans="8:13" x14ac:dyDescent="0.2">
      <c r="H5227" s="27">
        <v>5300173</v>
      </c>
      <c r="I5227" s="27" t="s">
        <v>4453</v>
      </c>
      <c r="J5227" s="28" t="s">
        <v>4989</v>
      </c>
      <c r="K5227" s="29">
        <f t="shared" si="132"/>
        <v>0</v>
      </c>
      <c r="L5227" s="29" t="str">
        <f>VLOOKUP(J5227,'所属＆地区別'!$B$2:$C$100,2,FALSE)</f>
        <v>南部</v>
      </c>
      <c r="M5227" s="9">
        <v>2</v>
      </c>
    </row>
    <row r="5228" spans="8:13" x14ac:dyDescent="0.2">
      <c r="H5228" s="27">
        <v>5300182</v>
      </c>
      <c r="I5228" s="27" t="s">
        <v>4454</v>
      </c>
      <c r="J5228" s="28" t="s">
        <v>4989</v>
      </c>
      <c r="K5228" s="29">
        <f t="shared" si="132"/>
        <v>0</v>
      </c>
      <c r="L5228" s="29" t="str">
        <f>VLOOKUP(J5228,'所属＆地区別'!$B$2:$C$100,2,FALSE)</f>
        <v>南部</v>
      </c>
      <c r="M5228" s="9">
        <v>1</v>
      </c>
    </row>
    <row r="5229" spans="8:13" x14ac:dyDescent="0.2">
      <c r="H5229" s="27">
        <v>5300183</v>
      </c>
      <c r="I5229" s="27" t="s">
        <v>4455</v>
      </c>
      <c r="J5229" s="28" t="s">
        <v>4989</v>
      </c>
      <c r="K5229" s="29">
        <f t="shared" si="132"/>
        <v>0</v>
      </c>
      <c r="L5229" s="29" t="str">
        <f>VLOOKUP(J5229,'所属＆地区別'!$B$2:$C$100,2,FALSE)</f>
        <v>南部</v>
      </c>
      <c r="M5229" s="9">
        <v>2</v>
      </c>
    </row>
    <row r="5230" spans="8:13" x14ac:dyDescent="0.2">
      <c r="H5230" s="27">
        <v>5300200</v>
      </c>
      <c r="I5230" s="27" t="s">
        <v>4456</v>
      </c>
      <c r="J5230" s="28" t="s">
        <v>4989</v>
      </c>
      <c r="K5230" s="29">
        <f t="shared" si="132"/>
        <v>0</v>
      </c>
      <c r="L5230" s="29" t="str">
        <f>VLOOKUP(J5230,'所属＆地区別'!$B$2:$C$100,2,FALSE)</f>
        <v>南部</v>
      </c>
      <c r="M5230" s="9">
        <v>2</v>
      </c>
    </row>
    <row r="5231" spans="8:13" x14ac:dyDescent="0.2">
      <c r="H5231" s="27">
        <v>5300239</v>
      </c>
      <c r="I5231" s="27" t="s">
        <v>4458</v>
      </c>
      <c r="J5231" s="28" t="s">
        <v>4989</v>
      </c>
      <c r="K5231" s="29">
        <f t="shared" si="132"/>
        <v>0</v>
      </c>
      <c r="L5231" s="29" t="str">
        <f>VLOOKUP(J5231,'所属＆地区別'!$B$2:$C$100,2,FALSE)</f>
        <v>南部</v>
      </c>
      <c r="M5231" s="9">
        <v>1</v>
      </c>
    </row>
    <row r="5232" spans="8:13" x14ac:dyDescent="0.2">
      <c r="H5232" s="27">
        <v>5300240</v>
      </c>
      <c r="I5232" s="27" t="s">
        <v>4459</v>
      </c>
      <c r="J5232" s="28" t="s">
        <v>4989</v>
      </c>
      <c r="K5232" s="29">
        <f t="shared" si="132"/>
        <v>0</v>
      </c>
      <c r="L5232" s="29" t="str">
        <f>VLOOKUP(J5232,'所属＆地区別'!$B$2:$C$100,2,FALSE)</f>
        <v>南部</v>
      </c>
      <c r="M5232" s="9">
        <v>1</v>
      </c>
    </row>
    <row r="5233" spans="8:13" x14ac:dyDescent="0.2">
      <c r="H5233" s="27">
        <v>5300264</v>
      </c>
      <c r="I5233" s="27" t="s">
        <v>4460</v>
      </c>
      <c r="J5233" s="28" t="s">
        <v>4989</v>
      </c>
      <c r="K5233" s="29">
        <f t="shared" si="132"/>
        <v>0</v>
      </c>
      <c r="L5233" s="29" t="str">
        <f>VLOOKUP(J5233,'所属＆地区別'!$B$2:$C$100,2,FALSE)</f>
        <v>南部</v>
      </c>
      <c r="M5233" s="9">
        <v>1</v>
      </c>
    </row>
    <row r="5234" spans="8:13" x14ac:dyDescent="0.2">
      <c r="H5234" s="27">
        <v>5300266</v>
      </c>
      <c r="I5234" s="27" t="s">
        <v>4461</v>
      </c>
      <c r="J5234" s="28" t="s">
        <v>4989</v>
      </c>
      <c r="K5234" s="29">
        <f t="shared" si="132"/>
        <v>0</v>
      </c>
      <c r="L5234" s="29" t="str">
        <f>VLOOKUP(J5234,'所属＆地区別'!$B$2:$C$100,2,FALSE)</f>
        <v>南部</v>
      </c>
      <c r="M5234" s="9">
        <v>2</v>
      </c>
    </row>
    <row r="5235" spans="8:13" x14ac:dyDescent="0.2">
      <c r="H5235" s="27">
        <v>5300268</v>
      </c>
      <c r="I5235" s="27" t="s">
        <v>4462</v>
      </c>
      <c r="J5235" s="28" t="s">
        <v>4989</v>
      </c>
      <c r="K5235" s="29">
        <f t="shared" si="132"/>
        <v>0</v>
      </c>
      <c r="L5235" s="29" t="str">
        <f>VLOOKUP(J5235,'所属＆地区別'!$B$2:$C$100,2,FALSE)</f>
        <v>南部</v>
      </c>
      <c r="M5235" s="9">
        <v>1</v>
      </c>
    </row>
    <row r="5236" spans="8:13" x14ac:dyDescent="0.2">
      <c r="H5236" s="27">
        <v>5300308</v>
      </c>
      <c r="I5236" s="27" t="s">
        <v>4463</v>
      </c>
      <c r="J5236" s="28" t="s">
        <v>4989</v>
      </c>
      <c r="K5236" s="29">
        <f t="shared" si="132"/>
        <v>0</v>
      </c>
      <c r="L5236" s="29" t="str">
        <f>VLOOKUP(J5236,'所属＆地区別'!$B$2:$C$100,2,FALSE)</f>
        <v>南部</v>
      </c>
      <c r="M5236" s="9">
        <v>1</v>
      </c>
    </row>
    <row r="5237" spans="8:13" x14ac:dyDescent="0.2">
      <c r="H5237" s="27">
        <v>5300313</v>
      </c>
      <c r="I5237" s="27" t="s">
        <v>4464</v>
      </c>
      <c r="J5237" s="28" t="s">
        <v>4989</v>
      </c>
      <c r="K5237" s="29">
        <f t="shared" si="132"/>
        <v>0</v>
      </c>
      <c r="L5237" s="29" t="str">
        <f>VLOOKUP(J5237,'所属＆地区別'!$B$2:$C$100,2,FALSE)</f>
        <v>南部</v>
      </c>
      <c r="M5237" s="9">
        <v>2</v>
      </c>
    </row>
    <row r="5238" spans="8:13" x14ac:dyDescent="0.2">
      <c r="H5238" s="27">
        <v>5300327</v>
      </c>
      <c r="I5238" s="27" t="s">
        <v>4465</v>
      </c>
      <c r="J5238" s="28" t="s">
        <v>4989</v>
      </c>
      <c r="K5238" s="29">
        <f t="shared" si="132"/>
        <v>0</v>
      </c>
      <c r="L5238" s="29" t="str">
        <f>VLOOKUP(J5238,'所属＆地区別'!$B$2:$C$100,2,FALSE)</f>
        <v>南部</v>
      </c>
      <c r="M5238" s="9">
        <v>1</v>
      </c>
    </row>
    <row r="5239" spans="8:13" x14ac:dyDescent="0.2">
      <c r="H5239" s="27">
        <v>5300329</v>
      </c>
      <c r="I5239" s="27" t="s">
        <v>4466</v>
      </c>
      <c r="J5239" s="28" t="s">
        <v>4989</v>
      </c>
      <c r="K5239" s="29">
        <f t="shared" si="132"/>
        <v>0</v>
      </c>
      <c r="L5239" s="29" t="str">
        <f>VLOOKUP(J5239,'所属＆地区別'!$B$2:$C$100,2,FALSE)</f>
        <v>南部</v>
      </c>
      <c r="M5239" s="9">
        <v>2</v>
      </c>
    </row>
    <row r="5240" spans="8:13" x14ac:dyDescent="0.2">
      <c r="H5240" s="27">
        <v>5300335</v>
      </c>
      <c r="I5240" s="27" t="s">
        <v>4467</v>
      </c>
      <c r="J5240" s="28" t="s">
        <v>4989</v>
      </c>
      <c r="K5240" s="29">
        <f t="shared" si="132"/>
        <v>0</v>
      </c>
      <c r="L5240" s="29" t="str">
        <f>VLOOKUP(J5240,'所属＆地区別'!$B$2:$C$100,2,FALSE)</f>
        <v>南部</v>
      </c>
      <c r="M5240" s="9">
        <v>1</v>
      </c>
    </row>
    <row r="5241" spans="8:13" x14ac:dyDescent="0.2">
      <c r="H5241" s="27">
        <v>5300336</v>
      </c>
      <c r="I5241" s="27" t="s">
        <v>4468</v>
      </c>
      <c r="J5241" s="28" t="s">
        <v>4989</v>
      </c>
      <c r="K5241" s="29">
        <f t="shared" si="132"/>
        <v>0</v>
      </c>
      <c r="L5241" s="29" t="str">
        <f>VLOOKUP(J5241,'所属＆地区別'!$B$2:$C$100,2,FALSE)</f>
        <v>南部</v>
      </c>
      <c r="M5241" s="9">
        <v>1</v>
      </c>
    </row>
    <row r="5242" spans="8:13" x14ac:dyDescent="0.2">
      <c r="H5242" s="27">
        <v>5300337</v>
      </c>
      <c r="I5242" s="27" t="s">
        <v>4469</v>
      </c>
      <c r="J5242" s="28" t="s">
        <v>4989</v>
      </c>
      <c r="K5242" s="29">
        <f t="shared" si="132"/>
        <v>0</v>
      </c>
      <c r="L5242" s="29" t="str">
        <f>VLOOKUP(J5242,'所属＆地区別'!$B$2:$C$100,2,FALSE)</f>
        <v>南部</v>
      </c>
      <c r="M5242" s="9">
        <v>1</v>
      </c>
    </row>
    <row r="5243" spans="8:13" x14ac:dyDescent="0.2">
      <c r="H5243" s="27">
        <v>5300338</v>
      </c>
      <c r="I5243" s="27" t="s">
        <v>4470</v>
      </c>
      <c r="J5243" s="28" t="s">
        <v>4989</v>
      </c>
      <c r="K5243" s="29">
        <f t="shared" si="132"/>
        <v>0</v>
      </c>
      <c r="L5243" s="29" t="str">
        <f>VLOOKUP(J5243,'所属＆地区別'!$B$2:$C$100,2,FALSE)</f>
        <v>南部</v>
      </c>
      <c r="M5243" s="9">
        <v>2</v>
      </c>
    </row>
    <row r="5244" spans="8:13" x14ac:dyDescent="0.2">
      <c r="H5244" s="27">
        <v>5300345</v>
      </c>
      <c r="I5244" s="27" t="s">
        <v>4471</v>
      </c>
      <c r="J5244" s="28" t="s">
        <v>4989</v>
      </c>
      <c r="K5244" s="29">
        <f t="shared" si="132"/>
        <v>0</v>
      </c>
      <c r="L5244" s="29" t="str">
        <f>VLOOKUP(J5244,'所属＆地区別'!$B$2:$C$100,2,FALSE)</f>
        <v>南部</v>
      </c>
      <c r="M5244" s="9">
        <v>1</v>
      </c>
    </row>
    <row r="5245" spans="8:13" x14ac:dyDescent="0.2">
      <c r="H5245" s="27">
        <v>5300355</v>
      </c>
      <c r="I5245" s="27" t="s">
        <v>4472</v>
      </c>
      <c r="J5245" s="28" t="s">
        <v>4989</v>
      </c>
      <c r="K5245" s="29">
        <f t="shared" si="132"/>
        <v>0</v>
      </c>
      <c r="L5245" s="29" t="str">
        <f>VLOOKUP(J5245,'所属＆地区別'!$B$2:$C$100,2,FALSE)</f>
        <v>南部</v>
      </c>
      <c r="M5245" s="9">
        <v>1</v>
      </c>
    </row>
    <row r="5246" spans="8:13" x14ac:dyDescent="0.2">
      <c r="H5246" s="27">
        <v>5300365</v>
      </c>
      <c r="I5246" s="27" t="s">
        <v>4473</v>
      </c>
      <c r="J5246" s="28" t="s">
        <v>4989</v>
      </c>
      <c r="K5246" s="29">
        <f t="shared" si="132"/>
        <v>0</v>
      </c>
      <c r="L5246" s="29" t="str">
        <f>VLOOKUP(J5246,'所属＆地区別'!$B$2:$C$100,2,FALSE)</f>
        <v>南部</v>
      </c>
      <c r="M5246" s="9">
        <v>1</v>
      </c>
    </row>
    <row r="5247" spans="8:13" x14ac:dyDescent="0.2">
      <c r="H5247" s="27">
        <v>5300377</v>
      </c>
      <c r="I5247" s="27" t="s">
        <v>4474</v>
      </c>
      <c r="J5247" s="28" t="s">
        <v>4989</v>
      </c>
      <c r="K5247" s="29">
        <f t="shared" si="132"/>
        <v>0</v>
      </c>
      <c r="L5247" s="29" t="str">
        <f>VLOOKUP(J5247,'所属＆地区別'!$B$2:$C$100,2,FALSE)</f>
        <v>南部</v>
      </c>
      <c r="M5247" s="9">
        <v>1</v>
      </c>
    </row>
    <row r="5248" spans="8:13" x14ac:dyDescent="0.2">
      <c r="H5248" s="27">
        <v>5300381</v>
      </c>
      <c r="I5248" s="27" t="s">
        <v>2971</v>
      </c>
      <c r="J5248" s="28" t="s">
        <v>4989</v>
      </c>
      <c r="K5248" s="29">
        <f t="shared" si="132"/>
        <v>0</v>
      </c>
      <c r="L5248" s="29" t="str">
        <f>VLOOKUP(J5248,'所属＆地区別'!$B$2:$C$100,2,FALSE)</f>
        <v>南部</v>
      </c>
      <c r="M5248" s="9">
        <v>1</v>
      </c>
    </row>
    <row r="5249" spans="8:13" x14ac:dyDescent="0.2">
      <c r="H5249" s="27">
        <v>5300384</v>
      </c>
      <c r="I5249" s="27" t="s">
        <v>4475</v>
      </c>
      <c r="J5249" s="28" t="s">
        <v>4989</v>
      </c>
      <c r="K5249" s="29">
        <f t="shared" si="132"/>
        <v>0</v>
      </c>
      <c r="L5249" s="29" t="str">
        <f>VLOOKUP(J5249,'所属＆地区別'!$B$2:$C$100,2,FALSE)</f>
        <v>南部</v>
      </c>
      <c r="M5249" s="9">
        <v>1</v>
      </c>
    </row>
    <row r="5250" spans="8:13" x14ac:dyDescent="0.2">
      <c r="H5250" s="27">
        <v>5300385</v>
      </c>
      <c r="I5250" s="27" t="s">
        <v>4476</v>
      </c>
      <c r="J5250" s="28" t="s">
        <v>4989</v>
      </c>
      <c r="K5250" s="29">
        <f t="shared" si="132"/>
        <v>0</v>
      </c>
      <c r="L5250" s="29" t="str">
        <f>VLOOKUP(J5250,'所属＆地区別'!$B$2:$C$100,2,FALSE)</f>
        <v>南部</v>
      </c>
      <c r="M5250" s="9">
        <v>2</v>
      </c>
    </row>
    <row r="5251" spans="8:13" x14ac:dyDescent="0.2">
      <c r="H5251" s="27">
        <v>5300386</v>
      </c>
      <c r="I5251" s="27" t="s">
        <v>4477</v>
      </c>
      <c r="J5251" s="28" t="s">
        <v>4989</v>
      </c>
      <c r="K5251" s="29">
        <f t="shared" ref="K5251:K5314" si="133">SUMIF($C$3:$C$9305,H5251,$F$3:$F$9305)</f>
        <v>0</v>
      </c>
      <c r="L5251" s="29" t="str">
        <f>VLOOKUP(J5251,'所属＆地区別'!$B$2:$C$100,2,FALSE)</f>
        <v>南部</v>
      </c>
      <c r="M5251" s="9">
        <v>2</v>
      </c>
    </row>
    <row r="5252" spans="8:13" x14ac:dyDescent="0.2">
      <c r="H5252" s="27">
        <v>5300387</v>
      </c>
      <c r="I5252" s="27" t="s">
        <v>4478</v>
      </c>
      <c r="J5252" s="28" t="s">
        <v>4989</v>
      </c>
      <c r="K5252" s="29">
        <f t="shared" si="133"/>
        <v>0</v>
      </c>
      <c r="L5252" s="29" t="str">
        <f>VLOOKUP(J5252,'所属＆地区別'!$B$2:$C$100,2,FALSE)</f>
        <v>南部</v>
      </c>
      <c r="M5252" s="9">
        <v>2</v>
      </c>
    </row>
    <row r="5253" spans="8:13" x14ac:dyDescent="0.2">
      <c r="H5253" s="27">
        <v>5300388</v>
      </c>
      <c r="I5253" s="27" t="s">
        <v>4479</v>
      </c>
      <c r="J5253" s="28" t="s">
        <v>4989</v>
      </c>
      <c r="K5253" s="29">
        <f t="shared" si="133"/>
        <v>0</v>
      </c>
      <c r="L5253" s="29" t="str">
        <f>VLOOKUP(J5253,'所属＆地区別'!$B$2:$C$100,2,FALSE)</f>
        <v>南部</v>
      </c>
      <c r="M5253" s="9">
        <v>1</v>
      </c>
    </row>
    <row r="5254" spans="8:13" x14ac:dyDescent="0.2">
      <c r="H5254" s="27">
        <v>5300390</v>
      </c>
      <c r="I5254" s="27" t="s">
        <v>4480</v>
      </c>
      <c r="J5254" s="28" t="s">
        <v>4989</v>
      </c>
      <c r="K5254" s="29">
        <f t="shared" si="133"/>
        <v>0</v>
      </c>
      <c r="L5254" s="29" t="str">
        <f>VLOOKUP(J5254,'所属＆地区別'!$B$2:$C$100,2,FALSE)</f>
        <v>南部</v>
      </c>
      <c r="M5254" s="9">
        <v>2</v>
      </c>
    </row>
    <row r="5255" spans="8:13" x14ac:dyDescent="0.2">
      <c r="H5255" s="27">
        <v>5300392</v>
      </c>
      <c r="I5255" s="27" t="s">
        <v>4481</v>
      </c>
      <c r="J5255" s="28" t="s">
        <v>4989</v>
      </c>
      <c r="K5255" s="29">
        <f t="shared" si="133"/>
        <v>0</v>
      </c>
      <c r="L5255" s="29" t="str">
        <f>VLOOKUP(J5255,'所属＆地区別'!$B$2:$C$100,2,FALSE)</f>
        <v>南部</v>
      </c>
      <c r="M5255" s="9">
        <v>2</v>
      </c>
    </row>
    <row r="5256" spans="8:13" x14ac:dyDescent="0.2">
      <c r="H5256" s="27">
        <v>5300393</v>
      </c>
      <c r="I5256" s="27" t="s">
        <v>4482</v>
      </c>
      <c r="J5256" s="28" t="s">
        <v>4989</v>
      </c>
      <c r="K5256" s="29">
        <f t="shared" si="133"/>
        <v>0</v>
      </c>
      <c r="L5256" s="29" t="str">
        <f>VLOOKUP(J5256,'所属＆地区別'!$B$2:$C$100,2,FALSE)</f>
        <v>南部</v>
      </c>
      <c r="M5256" s="9">
        <v>1</v>
      </c>
    </row>
    <row r="5257" spans="8:13" x14ac:dyDescent="0.2">
      <c r="H5257" s="27">
        <v>5300397</v>
      </c>
      <c r="I5257" s="27" t="s">
        <v>4483</v>
      </c>
      <c r="J5257" s="28" t="s">
        <v>4989</v>
      </c>
      <c r="K5257" s="29">
        <f t="shared" si="133"/>
        <v>0</v>
      </c>
      <c r="L5257" s="29" t="str">
        <f>VLOOKUP(J5257,'所属＆地区別'!$B$2:$C$100,2,FALSE)</f>
        <v>南部</v>
      </c>
      <c r="M5257" s="9">
        <v>1</v>
      </c>
    </row>
    <row r="5258" spans="8:13" x14ac:dyDescent="0.2">
      <c r="H5258" s="27">
        <v>5300399</v>
      </c>
      <c r="I5258" s="27" t="s">
        <v>4484</v>
      </c>
      <c r="J5258" s="28" t="s">
        <v>4989</v>
      </c>
      <c r="K5258" s="29">
        <f t="shared" si="133"/>
        <v>0</v>
      </c>
      <c r="L5258" s="29" t="str">
        <f>VLOOKUP(J5258,'所属＆地区別'!$B$2:$C$100,2,FALSE)</f>
        <v>南部</v>
      </c>
      <c r="M5258" s="9">
        <v>2</v>
      </c>
    </row>
    <row r="5259" spans="8:13" x14ac:dyDescent="0.2">
      <c r="H5259" s="27">
        <v>5300400</v>
      </c>
      <c r="I5259" s="27" t="s">
        <v>4485</v>
      </c>
      <c r="J5259" s="28" t="s">
        <v>4989</v>
      </c>
      <c r="K5259" s="29">
        <f t="shared" si="133"/>
        <v>0</v>
      </c>
      <c r="L5259" s="29" t="str">
        <f>VLOOKUP(J5259,'所属＆地区別'!$B$2:$C$100,2,FALSE)</f>
        <v>南部</v>
      </c>
      <c r="M5259" s="9">
        <v>2</v>
      </c>
    </row>
    <row r="5260" spans="8:13" x14ac:dyDescent="0.2">
      <c r="H5260" s="27">
        <v>5300406</v>
      </c>
      <c r="I5260" s="27" t="s">
        <v>4486</v>
      </c>
      <c r="J5260" s="28" t="s">
        <v>4989</v>
      </c>
      <c r="K5260" s="29">
        <f t="shared" si="133"/>
        <v>0</v>
      </c>
      <c r="L5260" s="29" t="str">
        <f>VLOOKUP(J5260,'所属＆地区別'!$B$2:$C$100,2,FALSE)</f>
        <v>南部</v>
      </c>
      <c r="M5260" s="9">
        <v>2</v>
      </c>
    </row>
    <row r="5261" spans="8:13" x14ac:dyDescent="0.2">
      <c r="H5261" s="27">
        <v>5300407</v>
      </c>
      <c r="I5261" s="27" t="s">
        <v>5868</v>
      </c>
      <c r="J5261" s="28" t="s">
        <v>4989</v>
      </c>
      <c r="K5261" s="29">
        <f t="shared" si="133"/>
        <v>0</v>
      </c>
      <c r="L5261" s="29" t="str">
        <f>VLOOKUP(J5261,'所属＆地区別'!$B$2:$C$100,2,FALSE)</f>
        <v>南部</v>
      </c>
      <c r="M5261" s="9">
        <v>1</v>
      </c>
    </row>
    <row r="5262" spans="8:13" x14ac:dyDescent="0.2">
      <c r="H5262" s="27">
        <v>5300408</v>
      </c>
      <c r="I5262" s="27" t="s">
        <v>5869</v>
      </c>
      <c r="J5262" s="28" t="s">
        <v>4989</v>
      </c>
      <c r="K5262" s="29">
        <f t="shared" si="133"/>
        <v>0</v>
      </c>
      <c r="L5262" s="29" t="str">
        <f>VLOOKUP(J5262,'所属＆地区別'!$B$2:$C$100,2,FALSE)</f>
        <v>南部</v>
      </c>
      <c r="M5262" s="9">
        <v>1</v>
      </c>
    </row>
    <row r="5263" spans="8:13" x14ac:dyDescent="0.2">
      <c r="H5263" s="27">
        <v>5300409</v>
      </c>
      <c r="I5263" s="27" t="s">
        <v>5870</v>
      </c>
      <c r="J5263" s="28" t="s">
        <v>4989</v>
      </c>
      <c r="K5263" s="29">
        <f t="shared" si="133"/>
        <v>0</v>
      </c>
      <c r="L5263" s="29" t="str">
        <f>VLOOKUP(J5263,'所属＆地区別'!$B$2:$C$100,2,FALSE)</f>
        <v>南部</v>
      </c>
      <c r="M5263" s="9">
        <v>1</v>
      </c>
    </row>
    <row r="5264" spans="8:13" x14ac:dyDescent="0.2">
      <c r="H5264" s="27">
        <v>5300410</v>
      </c>
      <c r="I5264" s="27" t="s">
        <v>5871</v>
      </c>
      <c r="J5264" s="28" t="s">
        <v>4989</v>
      </c>
      <c r="K5264" s="29">
        <f t="shared" si="133"/>
        <v>0</v>
      </c>
      <c r="L5264" s="29" t="str">
        <f>VLOOKUP(J5264,'所属＆地区別'!$B$2:$C$100,2,FALSE)</f>
        <v>南部</v>
      </c>
      <c r="M5264" s="9">
        <v>1</v>
      </c>
    </row>
    <row r="5265" spans="8:13" x14ac:dyDescent="0.2">
      <c r="H5265" s="27">
        <v>5300411</v>
      </c>
      <c r="I5265" s="27" t="s">
        <v>5872</v>
      </c>
      <c r="J5265" s="28" t="s">
        <v>4989</v>
      </c>
      <c r="K5265" s="29">
        <f t="shared" si="133"/>
        <v>0</v>
      </c>
      <c r="L5265" s="29" t="str">
        <f>VLOOKUP(J5265,'所属＆地区別'!$B$2:$C$100,2,FALSE)</f>
        <v>南部</v>
      </c>
      <c r="M5265" s="9">
        <v>1</v>
      </c>
    </row>
    <row r="5266" spans="8:13" x14ac:dyDescent="0.2">
      <c r="H5266" s="27">
        <v>5300412</v>
      </c>
      <c r="I5266" s="27" t="s">
        <v>5873</v>
      </c>
      <c r="J5266" s="28" t="s">
        <v>4989</v>
      </c>
      <c r="K5266" s="29">
        <f t="shared" si="133"/>
        <v>0</v>
      </c>
      <c r="L5266" s="29" t="str">
        <f>VLOOKUP(J5266,'所属＆地区別'!$B$2:$C$100,2,FALSE)</f>
        <v>南部</v>
      </c>
      <c r="M5266" s="9">
        <v>2</v>
      </c>
    </row>
    <row r="5267" spans="8:13" x14ac:dyDescent="0.2">
      <c r="H5267" s="27">
        <v>5300413</v>
      </c>
      <c r="I5267" s="27" t="s">
        <v>5874</v>
      </c>
      <c r="J5267" s="28" t="s">
        <v>4989</v>
      </c>
      <c r="K5267" s="29">
        <f t="shared" si="133"/>
        <v>0</v>
      </c>
      <c r="L5267" s="29" t="str">
        <f>VLOOKUP(J5267,'所属＆地区別'!$B$2:$C$100,2,FALSE)</f>
        <v>南部</v>
      </c>
      <c r="M5267" s="9">
        <v>1</v>
      </c>
    </row>
    <row r="5268" spans="8:13" x14ac:dyDescent="0.2">
      <c r="H5268" s="27">
        <v>5300414</v>
      </c>
      <c r="I5268" s="27" t="s">
        <v>5875</v>
      </c>
      <c r="J5268" s="28" t="s">
        <v>4989</v>
      </c>
      <c r="K5268" s="29">
        <f t="shared" si="133"/>
        <v>0</v>
      </c>
      <c r="L5268" s="29" t="str">
        <f>VLOOKUP(J5268,'所属＆地区別'!$B$2:$C$100,2,FALSE)</f>
        <v>南部</v>
      </c>
      <c r="M5268" s="9">
        <v>2</v>
      </c>
    </row>
    <row r="5269" spans="8:13" x14ac:dyDescent="0.2">
      <c r="H5269" s="27">
        <v>5300415</v>
      </c>
      <c r="I5269" s="27" t="s">
        <v>5876</v>
      </c>
      <c r="J5269" s="28" t="s">
        <v>4989</v>
      </c>
      <c r="K5269" s="29">
        <f t="shared" si="133"/>
        <v>0</v>
      </c>
      <c r="L5269" s="29" t="str">
        <f>VLOOKUP(J5269,'所属＆地区別'!$B$2:$C$100,2,FALSE)</f>
        <v>南部</v>
      </c>
      <c r="M5269" s="9">
        <v>1</v>
      </c>
    </row>
    <row r="5270" spans="8:13" x14ac:dyDescent="0.2">
      <c r="H5270" s="27">
        <v>5300416</v>
      </c>
      <c r="I5270" s="27" t="s">
        <v>5877</v>
      </c>
      <c r="J5270" s="28" t="s">
        <v>4989</v>
      </c>
      <c r="K5270" s="29">
        <f t="shared" si="133"/>
        <v>0</v>
      </c>
      <c r="L5270" s="29" t="str">
        <f>VLOOKUP(J5270,'所属＆地区別'!$B$2:$C$100,2,FALSE)</f>
        <v>南部</v>
      </c>
      <c r="M5270" s="9">
        <v>2</v>
      </c>
    </row>
    <row r="5271" spans="8:13" x14ac:dyDescent="0.2">
      <c r="H5271" s="27">
        <v>5300417</v>
      </c>
      <c r="I5271" s="27" t="s">
        <v>5878</v>
      </c>
      <c r="J5271" s="28" t="s">
        <v>4989</v>
      </c>
      <c r="K5271" s="29">
        <f t="shared" si="133"/>
        <v>0</v>
      </c>
      <c r="L5271" s="29" t="str">
        <f>VLOOKUP(J5271,'所属＆地区別'!$B$2:$C$100,2,FALSE)</f>
        <v>南部</v>
      </c>
      <c r="M5271" s="9">
        <v>1</v>
      </c>
    </row>
    <row r="5272" spans="8:13" x14ac:dyDescent="0.2">
      <c r="H5272" s="27">
        <v>5300418</v>
      </c>
      <c r="I5272" s="27" t="s">
        <v>5879</v>
      </c>
      <c r="J5272" s="28" t="s">
        <v>4989</v>
      </c>
      <c r="K5272" s="29">
        <f t="shared" si="133"/>
        <v>0</v>
      </c>
      <c r="L5272" s="29" t="str">
        <f>VLOOKUP(J5272,'所属＆地区別'!$B$2:$C$100,2,FALSE)</f>
        <v>南部</v>
      </c>
      <c r="M5272" s="9">
        <v>1</v>
      </c>
    </row>
    <row r="5273" spans="8:13" x14ac:dyDescent="0.2">
      <c r="H5273" s="27">
        <v>5390067</v>
      </c>
      <c r="I5273" s="27" t="s">
        <v>4487</v>
      </c>
      <c r="J5273" s="28" t="s">
        <v>4989</v>
      </c>
      <c r="K5273" s="29">
        <f t="shared" si="133"/>
        <v>0</v>
      </c>
      <c r="L5273" s="29" t="str">
        <f>VLOOKUP(J5273,'所属＆地区別'!$B$2:$C$100,2,FALSE)</f>
        <v>南部</v>
      </c>
      <c r="M5273" s="9">
        <v>1</v>
      </c>
    </row>
    <row r="5274" spans="8:13" x14ac:dyDescent="0.2">
      <c r="H5274" s="27">
        <v>5390077</v>
      </c>
      <c r="I5274" s="27" t="s">
        <v>4488</v>
      </c>
      <c r="J5274" s="28" t="s">
        <v>4989</v>
      </c>
      <c r="K5274" s="29">
        <f t="shared" si="133"/>
        <v>0</v>
      </c>
      <c r="L5274" s="29" t="str">
        <f>VLOOKUP(J5274,'所属＆地区別'!$B$2:$C$100,2,FALSE)</f>
        <v>南部</v>
      </c>
      <c r="M5274" s="9">
        <v>2</v>
      </c>
    </row>
    <row r="5275" spans="8:13" x14ac:dyDescent="0.2">
      <c r="H5275" s="27">
        <v>5390081</v>
      </c>
      <c r="I5275" s="27" t="s">
        <v>4489</v>
      </c>
      <c r="J5275" s="28" t="s">
        <v>4989</v>
      </c>
      <c r="K5275" s="29">
        <f t="shared" si="133"/>
        <v>0</v>
      </c>
      <c r="L5275" s="29" t="str">
        <f>VLOOKUP(J5275,'所属＆地区別'!$B$2:$C$100,2,FALSE)</f>
        <v>南部</v>
      </c>
      <c r="M5275" s="9">
        <v>2</v>
      </c>
    </row>
    <row r="5276" spans="8:13" x14ac:dyDescent="0.2">
      <c r="H5276" s="27">
        <v>5390105</v>
      </c>
      <c r="I5276" s="27" t="s">
        <v>4490</v>
      </c>
      <c r="J5276" s="28" t="s">
        <v>4989</v>
      </c>
      <c r="K5276" s="29">
        <f t="shared" si="133"/>
        <v>0</v>
      </c>
      <c r="L5276" s="29" t="str">
        <f>VLOOKUP(J5276,'所属＆地区別'!$B$2:$C$100,2,FALSE)</f>
        <v>南部</v>
      </c>
      <c r="M5276" s="9">
        <v>1</v>
      </c>
    </row>
    <row r="5277" spans="8:13" x14ac:dyDescent="0.2">
      <c r="H5277" s="27">
        <v>5390111</v>
      </c>
      <c r="I5277" s="27" t="s">
        <v>4491</v>
      </c>
      <c r="J5277" s="28" t="s">
        <v>4989</v>
      </c>
      <c r="K5277" s="29">
        <f t="shared" si="133"/>
        <v>0</v>
      </c>
      <c r="L5277" s="29" t="str">
        <f>VLOOKUP(J5277,'所属＆地区別'!$B$2:$C$100,2,FALSE)</f>
        <v>南部</v>
      </c>
      <c r="M5277" s="9">
        <v>1</v>
      </c>
    </row>
    <row r="5278" spans="8:13" x14ac:dyDescent="0.2">
      <c r="H5278" s="27">
        <v>5390113</v>
      </c>
      <c r="I5278" s="27" t="s">
        <v>4492</v>
      </c>
      <c r="J5278" s="28" t="s">
        <v>4989</v>
      </c>
      <c r="K5278" s="29">
        <f t="shared" si="133"/>
        <v>0</v>
      </c>
      <c r="L5278" s="29" t="str">
        <f>VLOOKUP(J5278,'所属＆地区別'!$B$2:$C$100,2,FALSE)</f>
        <v>南部</v>
      </c>
      <c r="M5278" s="9">
        <v>2</v>
      </c>
    </row>
    <row r="5279" spans="8:13" x14ac:dyDescent="0.2">
      <c r="H5279" s="27">
        <v>5400011</v>
      </c>
      <c r="I5279" s="27" t="s">
        <v>4493</v>
      </c>
      <c r="J5279" s="28" t="s">
        <v>4990</v>
      </c>
      <c r="K5279" s="29">
        <f t="shared" si="133"/>
        <v>1</v>
      </c>
      <c r="L5279" s="29" t="str">
        <f>VLOOKUP(J5279,'所属＆地区別'!$B$2:$C$100,2,FALSE)</f>
        <v>南部</v>
      </c>
      <c r="M5279" s="9">
        <v>1</v>
      </c>
    </row>
    <row r="5280" spans="8:13" x14ac:dyDescent="0.2">
      <c r="H5280" s="27">
        <v>5400017</v>
      </c>
      <c r="I5280" s="27" t="s">
        <v>4494</v>
      </c>
      <c r="J5280" s="28" t="s">
        <v>4990</v>
      </c>
      <c r="K5280" s="29">
        <f t="shared" si="133"/>
        <v>0</v>
      </c>
      <c r="L5280" s="29" t="str">
        <f>VLOOKUP(J5280,'所属＆地区別'!$B$2:$C$100,2,FALSE)</f>
        <v>南部</v>
      </c>
      <c r="M5280" s="9">
        <v>2</v>
      </c>
    </row>
    <row r="5281" spans="8:13" x14ac:dyDescent="0.2">
      <c r="H5281" s="27">
        <v>5400021</v>
      </c>
      <c r="I5281" s="27" t="s">
        <v>4495</v>
      </c>
      <c r="J5281" s="28" t="s">
        <v>4990</v>
      </c>
      <c r="K5281" s="29">
        <f t="shared" si="133"/>
        <v>1</v>
      </c>
      <c r="L5281" s="29" t="str">
        <f>VLOOKUP(J5281,'所属＆地区別'!$B$2:$C$100,2,FALSE)</f>
        <v>南部</v>
      </c>
      <c r="M5281" s="9">
        <v>1</v>
      </c>
    </row>
    <row r="5282" spans="8:13" x14ac:dyDescent="0.2">
      <c r="H5282" s="27">
        <v>5400050</v>
      </c>
      <c r="I5282" s="27" t="s">
        <v>4496</v>
      </c>
      <c r="J5282" s="28" t="s">
        <v>4990</v>
      </c>
      <c r="K5282" s="29">
        <f t="shared" si="133"/>
        <v>0</v>
      </c>
      <c r="L5282" s="29" t="str">
        <f>VLOOKUP(J5282,'所属＆地区別'!$B$2:$C$100,2,FALSE)</f>
        <v>南部</v>
      </c>
      <c r="M5282" s="9">
        <v>2</v>
      </c>
    </row>
    <row r="5283" spans="8:13" x14ac:dyDescent="0.2">
      <c r="H5283" s="27">
        <v>5400054</v>
      </c>
      <c r="I5283" s="27" t="s">
        <v>4497</v>
      </c>
      <c r="J5283" s="28" t="s">
        <v>4990</v>
      </c>
      <c r="K5283" s="29">
        <f t="shared" si="133"/>
        <v>0</v>
      </c>
      <c r="L5283" s="29" t="str">
        <f>VLOOKUP(J5283,'所属＆地区別'!$B$2:$C$100,2,FALSE)</f>
        <v>南部</v>
      </c>
      <c r="M5283" s="9">
        <v>1</v>
      </c>
    </row>
    <row r="5284" spans="8:13" x14ac:dyDescent="0.2">
      <c r="H5284" s="27">
        <v>5400055</v>
      </c>
      <c r="I5284" s="27" t="s">
        <v>4498</v>
      </c>
      <c r="J5284" s="28" t="s">
        <v>4990</v>
      </c>
      <c r="K5284" s="29">
        <f t="shared" si="133"/>
        <v>0</v>
      </c>
      <c r="L5284" s="29" t="str">
        <f>VLOOKUP(J5284,'所属＆地区別'!$B$2:$C$100,2,FALSE)</f>
        <v>南部</v>
      </c>
      <c r="M5284" s="9">
        <v>1</v>
      </c>
    </row>
    <row r="5285" spans="8:13" x14ac:dyDescent="0.2">
      <c r="H5285" s="27">
        <v>5400059</v>
      </c>
      <c r="I5285" s="27" t="s">
        <v>4499</v>
      </c>
      <c r="J5285" s="28" t="s">
        <v>4990</v>
      </c>
      <c r="K5285" s="29">
        <f t="shared" si="133"/>
        <v>0</v>
      </c>
      <c r="L5285" s="29" t="str">
        <f>VLOOKUP(J5285,'所属＆地区別'!$B$2:$C$100,2,FALSE)</f>
        <v>南部</v>
      </c>
      <c r="M5285" s="9">
        <v>2</v>
      </c>
    </row>
    <row r="5286" spans="8:13" x14ac:dyDescent="0.2">
      <c r="H5286" s="27">
        <v>5400072</v>
      </c>
      <c r="I5286" s="27" t="s">
        <v>4500</v>
      </c>
      <c r="J5286" s="28" t="s">
        <v>4990</v>
      </c>
      <c r="K5286" s="29">
        <f t="shared" si="133"/>
        <v>0</v>
      </c>
      <c r="L5286" s="29" t="str">
        <f>VLOOKUP(J5286,'所属＆地区別'!$B$2:$C$100,2,FALSE)</f>
        <v>南部</v>
      </c>
      <c r="M5286" s="9">
        <v>1</v>
      </c>
    </row>
    <row r="5287" spans="8:13" x14ac:dyDescent="0.2">
      <c r="H5287" s="27">
        <v>5400074</v>
      </c>
      <c r="I5287" s="27" t="s">
        <v>4501</v>
      </c>
      <c r="J5287" s="28" t="s">
        <v>4990</v>
      </c>
      <c r="K5287" s="29">
        <f t="shared" si="133"/>
        <v>0</v>
      </c>
      <c r="L5287" s="29" t="str">
        <f>VLOOKUP(J5287,'所属＆地区別'!$B$2:$C$100,2,FALSE)</f>
        <v>南部</v>
      </c>
      <c r="M5287" s="9">
        <v>2</v>
      </c>
    </row>
    <row r="5288" spans="8:13" x14ac:dyDescent="0.2">
      <c r="H5288" s="27">
        <v>5400077</v>
      </c>
      <c r="I5288" s="27" t="s">
        <v>4502</v>
      </c>
      <c r="J5288" s="28" t="s">
        <v>4990</v>
      </c>
      <c r="K5288" s="29">
        <f t="shared" si="133"/>
        <v>0</v>
      </c>
      <c r="L5288" s="29" t="str">
        <f>VLOOKUP(J5288,'所属＆地区別'!$B$2:$C$100,2,FALSE)</f>
        <v>南部</v>
      </c>
      <c r="M5288" s="9">
        <v>2</v>
      </c>
    </row>
    <row r="5289" spans="8:13" x14ac:dyDescent="0.2">
      <c r="H5289" s="27">
        <v>5400080</v>
      </c>
      <c r="I5289" s="27" t="s">
        <v>4503</v>
      </c>
      <c r="J5289" s="28" t="s">
        <v>4990</v>
      </c>
      <c r="K5289" s="29">
        <f t="shared" si="133"/>
        <v>0</v>
      </c>
      <c r="L5289" s="29" t="str">
        <f>VLOOKUP(J5289,'所属＆地区別'!$B$2:$C$100,2,FALSE)</f>
        <v>南部</v>
      </c>
      <c r="M5289" s="9">
        <v>2</v>
      </c>
    </row>
    <row r="5290" spans="8:13" x14ac:dyDescent="0.2">
      <c r="H5290" s="27">
        <v>5400084</v>
      </c>
      <c r="I5290" s="27" t="s">
        <v>4504</v>
      </c>
      <c r="J5290" s="28" t="s">
        <v>4990</v>
      </c>
      <c r="K5290" s="29">
        <f t="shared" si="133"/>
        <v>0</v>
      </c>
      <c r="L5290" s="29" t="str">
        <f>VLOOKUP(J5290,'所属＆地区別'!$B$2:$C$100,2,FALSE)</f>
        <v>南部</v>
      </c>
      <c r="M5290" s="9">
        <v>1</v>
      </c>
    </row>
    <row r="5291" spans="8:13" x14ac:dyDescent="0.2">
      <c r="H5291" s="27">
        <v>5400085</v>
      </c>
      <c r="I5291" s="27" t="s">
        <v>4505</v>
      </c>
      <c r="J5291" s="28" t="s">
        <v>4990</v>
      </c>
      <c r="K5291" s="29">
        <f t="shared" si="133"/>
        <v>1</v>
      </c>
      <c r="L5291" s="29" t="str">
        <f>VLOOKUP(J5291,'所属＆地区別'!$B$2:$C$100,2,FALSE)</f>
        <v>南部</v>
      </c>
      <c r="M5291" s="9">
        <v>2</v>
      </c>
    </row>
    <row r="5292" spans="8:13" x14ac:dyDescent="0.2">
      <c r="H5292" s="27">
        <v>5400086</v>
      </c>
      <c r="I5292" s="27" t="s">
        <v>4506</v>
      </c>
      <c r="J5292" s="28" t="s">
        <v>4990</v>
      </c>
      <c r="K5292" s="29">
        <f t="shared" si="133"/>
        <v>0</v>
      </c>
      <c r="L5292" s="29" t="str">
        <f>VLOOKUP(J5292,'所属＆地区別'!$B$2:$C$100,2,FALSE)</f>
        <v>南部</v>
      </c>
      <c r="M5292" s="9">
        <v>1</v>
      </c>
    </row>
    <row r="5293" spans="8:13" x14ac:dyDescent="0.2">
      <c r="H5293" s="27">
        <v>5400090</v>
      </c>
      <c r="I5293" s="27" t="s">
        <v>4507</v>
      </c>
      <c r="J5293" s="28" t="s">
        <v>4990</v>
      </c>
      <c r="K5293" s="29">
        <f t="shared" si="133"/>
        <v>0</v>
      </c>
      <c r="L5293" s="29" t="str">
        <f>VLOOKUP(J5293,'所属＆地区別'!$B$2:$C$100,2,FALSE)</f>
        <v>南部</v>
      </c>
      <c r="M5293" s="9">
        <v>2</v>
      </c>
    </row>
    <row r="5294" spans="8:13" x14ac:dyDescent="0.2">
      <c r="H5294" s="27">
        <v>5400091</v>
      </c>
      <c r="I5294" s="27" t="s">
        <v>4508</v>
      </c>
      <c r="J5294" s="28" t="s">
        <v>4990</v>
      </c>
      <c r="K5294" s="29">
        <f t="shared" si="133"/>
        <v>0</v>
      </c>
      <c r="L5294" s="29" t="str">
        <f>VLOOKUP(J5294,'所属＆地区別'!$B$2:$C$100,2,FALSE)</f>
        <v>南部</v>
      </c>
      <c r="M5294" s="9">
        <v>1</v>
      </c>
    </row>
    <row r="5295" spans="8:13" x14ac:dyDescent="0.2">
      <c r="H5295" s="27">
        <v>5400093</v>
      </c>
      <c r="I5295" s="27" t="s">
        <v>4509</v>
      </c>
      <c r="J5295" s="28" t="s">
        <v>4990</v>
      </c>
      <c r="K5295" s="29">
        <f t="shared" si="133"/>
        <v>0</v>
      </c>
      <c r="L5295" s="29" t="str">
        <f>VLOOKUP(J5295,'所属＆地区別'!$B$2:$C$100,2,FALSE)</f>
        <v>南部</v>
      </c>
      <c r="M5295" s="9">
        <v>2</v>
      </c>
    </row>
    <row r="5296" spans="8:13" x14ac:dyDescent="0.2">
      <c r="H5296" s="27">
        <v>5400094</v>
      </c>
      <c r="I5296" s="27" t="s">
        <v>4510</v>
      </c>
      <c r="J5296" s="28" t="s">
        <v>4990</v>
      </c>
      <c r="K5296" s="29">
        <f t="shared" si="133"/>
        <v>0</v>
      </c>
      <c r="L5296" s="29" t="str">
        <f>VLOOKUP(J5296,'所属＆地区別'!$B$2:$C$100,2,FALSE)</f>
        <v>南部</v>
      </c>
      <c r="M5296" s="9">
        <v>2</v>
      </c>
    </row>
    <row r="5297" spans="8:13" x14ac:dyDescent="0.2">
      <c r="H5297" s="27">
        <v>5400095</v>
      </c>
      <c r="I5297" s="27" t="s">
        <v>4511</v>
      </c>
      <c r="J5297" s="28" t="s">
        <v>4990</v>
      </c>
      <c r="K5297" s="29">
        <f t="shared" si="133"/>
        <v>0</v>
      </c>
      <c r="L5297" s="29" t="str">
        <f>VLOOKUP(J5297,'所属＆地区別'!$B$2:$C$100,2,FALSE)</f>
        <v>南部</v>
      </c>
      <c r="M5297" s="9">
        <v>1</v>
      </c>
    </row>
    <row r="5298" spans="8:13" x14ac:dyDescent="0.2">
      <c r="H5298" s="27">
        <v>5400096</v>
      </c>
      <c r="I5298" s="27" t="s">
        <v>4512</v>
      </c>
      <c r="J5298" s="28" t="s">
        <v>4990</v>
      </c>
      <c r="K5298" s="29">
        <f t="shared" si="133"/>
        <v>0</v>
      </c>
      <c r="L5298" s="29" t="str">
        <f>VLOOKUP(J5298,'所属＆地区別'!$B$2:$C$100,2,FALSE)</f>
        <v>南部</v>
      </c>
      <c r="M5298" s="9">
        <v>2</v>
      </c>
    </row>
    <row r="5299" spans="8:13" x14ac:dyDescent="0.2">
      <c r="H5299" s="27">
        <v>5400097</v>
      </c>
      <c r="I5299" s="27" t="s">
        <v>4513</v>
      </c>
      <c r="J5299" s="28" t="s">
        <v>4990</v>
      </c>
      <c r="K5299" s="29">
        <f t="shared" si="133"/>
        <v>0</v>
      </c>
      <c r="L5299" s="29" t="str">
        <f>VLOOKUP(J5299,'所属＆地区別'!$B$2:$C$100,2,FALSE)</f>
        <v>南部</v>
      </c>
      <c r="M5299" s="9">
        <v>2</v>
      </c>
    </row>
    <row r="5300" spans="8:13" x14ac:dyDescent="0.2">
      <c r="H5300" s="27">
        <v>5400098</v>
      </c>
      <c r="I5300" s="27" t="s">
        <v>4514</v>
      </c>
      <c r="J5300" s="28" t="s">
        <v>4990</v>
      </c>
      <c r="K5300" s="29">
        <f t="shared" si="133"/>
        <v>0</v>
      </c>
      <c r="L5300" s="29" t="str">
        <f>VLOOKUP(J5300,'所属＆地区別'!$B$2:$C$100,2,FALSE)</f>
        <v>南部</v>
      </c>
      <c r="M5300" s="9">
        <v>2</v>
      </c>
    </row>
    <row r="5301" spans="8:13" x14ac:dyDescent="0.2">
      <c r="H5301" s="27">
        <v>5400099</v>
      </c>
      <c r="I5301" s="27" t="s">
        <v>4515</v>
      </c>
      <c r="J5301" s="28" t="s">
        <v>4990</v>
      </c>
      <c r="K5301" s="29">
        <f t="shared" si="133"/>
        <v>0</v>
      </c>
      <c r="L5301" s="29" t="str">
        <f>VLOOKUP(J5301,'所属＆地区別'!$B$2:$C$100,2,FALSE)</f>
        <v>南部</v>
      </c>
      <c r="M5301" s="9">
        <v>1</v>
      </c>
    </row>
    <row r="5302" spans="8:13" x14ac:dyDescent="0.2">
      <c r="H5302" s="27">
        <v>5400101</v>
      </c>
      <c r="I5302" s="27" t="s">
        <v>4516</v>
      </c>
      <c r="J5302" s="28" t="s">
        <v>4990</v>
      </c>
      <c r="K5302" s="29">
        <f t="shared" si="133"/>
        <v>0</v>
      </c>
      <c r="L5302" s="29" t="str">
        <f>VLOOKUP(J5302,'所属＆地区別'!$B$2:$C$100,2,FALSE)</f>
        <v>南部</v>
      </c>
      <c r="M5302" s="9">
        <v>1</v>
      </c>
    </row>
    <row r="5303" spans="8:13" x14ac:dyDescent="0.2">
      <c r="H5303" s="27">
        <v>5400104</v>
      </c>
      <c r="I5303" s="27" t="s">
        <v>4517</v>
      </c>
      <c r="J5303" s="28" t="s">
        <v>4990</v>
      </c>
      <c r="K5303" s="29">
        <f t="shared" si="133"/>
        <v>0</v>
      </c>
      <c r="L5303" s="29" t="str">
        <f>VLOOKUP(J5303,'所属＆地区別'!$B$2:$C$100,2,FALSE)</f>
        <v>南部</v>
      </c>
      <c r="M5303" s="9">
        <v>2</v>
      </c>
    </row>
    <row r="5304" spans="8:13" x14ac:dyDescent="0.2">
      <c r="H5304" s="27">
        <v>5400106</v>
      </c>
      <c r="I5304" s="27" t="s">
        <v>4518</v>
      </c>
      <c r="J5304" s="28" t="s">
        <v>4990</v>
      </c>
      <c r="K5304" s="29">
        <f t="shared" si="133"/>
        <v>0</v>
      </c>
      <c r="L5304" s="29" t="str">
        <f>VLOOKUP(J5304,'所属＆地区別'!$B$2:$C$100,2,FALSE)</f>
        <v>南部</v>
      </c>
      <c r="M5304" s="9">
        <v>2</v>
      </c>
    </row>
    <row r="5305" spans="8:13" x14ac:dyDescent="0.2">
      <c r="H5305" s="27">
        <v>5400114</v>
      </c>
      <c r="I5305" s="27" t="s">
        <v>4519</v>
      </c>
      <c r="J5305" s="28" t="s">
        <v>4990</v>
      </c>
      <c r="K5305" s="29">
        <f t="shared" si="133"/>
        <v>0</v>
      </c>
      <c r="L5305" s="29" t="str">
        <f>VLOOKUP(J5305,'所属＆地区別'!$B$2:$C$100,2,FALSE)</f>
        <v>南部</v>
      </c>
      <c r="M5305" s="9">
        <v>1</v>
      </c>
    </row>
    <row r="5306" spans="8:13" x14ac:dyDescent="0.2">
      <c r="H5306" s="27">
        <v>5400118</v>
      </c>
      <c r="I5306" s="27" t="s">
        <v>4520</v>
      </c>
      <c r="J5306" s="28" t="s">
        <v>4990</v>
      </c>
      <c r="K5306" s="29">
        <f t="shared" si="133"/>
        <v>0</v>
      </c>
      <c r="L5306" s="29" t="str">
        <f>VLOOKUP(J5306,'所属＆地区別'!$B$2:$C$100,2,FALSE)</f>
        <v>南部</v>
      </c>
      <c r="M5306" s="9">
        <v>1</v>
      </c>
    </row>
    <row r="5307" spans="8:13" x14ac:dyDescent="0.2">
      <c r="H5307" s="27">
        <v>5400119</v>
      </c>
      <c r="I5307" s="27" t="s">
        <v>4521</v>
      </c>
      <c r="J5307" s="28" t="s">
        <v>4990</v>
      </c>
      <c r="K5307" s="29">
        <f t="shared" si="133"/>
        <v>0</v>
      </c>
      <c r="L5307" s="29" t="str">
        <f>VLOOKUP(J5307,'所属＆地区別'!$B$2:$C$100,2,FALSE)</f>
        <v>南部</v>
      </c>
      <c r="M5307" s="9">
        <v>1</v>
      </c>
    </row>
    <row r="5308" spans="8:13" x14ac:dyDescent="0.2">
      <c r="H5308" s="27">
        <v>5400121</v>
      </c>
      <c r="I5308" s="27" t="s">
        <v>4522</v>
      </c>
      <c r="J5308" s="28" t="s">
        <v>4990</v>
      </c>
      <c r="K5308" s="29">
        <f t="shared" si="133"/>
        <v>0</v>
      </c>
      <c r="L5308" s="29" t="str">
        <f>VLOOKUP(J5308,'所属＆地区別'!$B$2:$C$100,2,FALSE)</f>
        <v>南部</v>
      </c>
      <c r="M5308" s="9">
        <v>2</v>
      </c>
    </row>
    <row r="5309" spans="8:13" x14ac:dyDescent="0.2">
      <c r="H5309" s="27">
        <v>5400123</v>
      </c>
      <c r="I5309" s="27" t="s">
        <v>4523</v>
      </c>
      <c r="J5309" s="28" t="s">
        <v>4990</v>
      </c>
      <c r="K5309" s="29">
        <f t="shared" si="133"/>
        <v>0</v>
      </c>
      <c r="L5309" s="29" t="str">
        <f>VLOOKUP(J5309,'所属＆地区別'!$B$2:$C$100,2,FALSE)</f>
        <v>南部</v>
      </c>
      <c r="M5309" s="9">
        <v>2</v>
      </c>
    </row>
    <row r="5310" spans="8:13" x14ac:dyDescent="0.2">
      <c r="H5310" s="27">
        <v>5400124</v>
      </c>
      <c r="I5310" s="27" t="s">
        <v>4524</v>
      </c>
      <c r="J5310" s="28" t="s">
        <v>4990</v>
      </c>
      <c r="K5310" s="29">
        <f t="shared" si="133"/>
        <v>0</v>
      </c>
      <c r="L5310" s="29" t="str">
        <f>VLOOKUP(J5310,'所属＆地区別'!$B$2:$C$100,2,FALSE)</f>
        <v>南部</v>
      </c>
      <c r="M5310" s="9">
        <v>1</v>
      </c>
    </row>
    <row r="5311" spans="8:13" x14ac:dyDescent="0.2">
      <c r="H5311" s="27">
        <v>5400126</v>
      </c>
      <c r="I5311" s="27" t="s">
        <v>4525</v>
      </c>
      <c r="J5311" s="28" t="s">
        <v>4990</v>
      </c>
      <c r="K5311" s="29">
        <f t="shared" si="133"/>
        <v>0</v>
      </c>
      <c r="L5311" s="29" t="str">
        <f>VLOOKUP(J5311,'所属＆地区別'!$B$2:$C$100,2,FALSE)</f>
        <v>南部</v>
      </c>
      <c r="M5311" s="9">
        <v>2</v>
      </c>
    </row>
    <row r="5312" spans="8:13" x14ac:dyDescent="0.2">
      <c r="H5312" s="27">
        <v>5400127</v>
      </c>
      <c r="I5312" s="27" t="s">
        <v>4526</v>
      </c>
      <c r="J5312" s="28" t="s">
        <v>4990</v>
      </c>
      <c r="K5312" s="29">
        <f t="shared" si="133"/>
        <v>0</v>
      </c>
      <c r="L5312" s="29" t="str">
        <f>VLOOKUP(J5312,'所属＆地区別'!$B$2:$C$100,2,FALSE)</f>
        <v>南部</v>
      </c>
      <c r="M5312" s="9">
        <v>1</v>
      </c>
    </row>
    <row r="5313" spans="8:13" x14ac:dyDescent="0.2">
      <c r="H5313" s="27">
        <v>5400128</v>
      </c>
      <c r="I5313" s="27" t="s">
        <v>5498</v>
      </c>
      <c r="J5313" s="28" t="s">
        <v>4990</v>
      </c>
      <c r="K5313" s="29">
        <f t="shared" si="133"/>
        <v>1</v>
      </c>
      <c r="L5313" s="29" t="str">
        <f>VLOOKUP(J5313,'所属＆地区別'!$B$2:$C$100,2,FALSE)</f>
        <v>南部</v>
      </c>
      <c r="M5313" s="9">
        <v>2</v>
      </c>
    </row>
    <row r="5314" spans="8:13" x14ac:dyDescent="0.2">
      <c r="H5314" s="27">
        <v>5400129</v>
      </c>
      <c r="I5314" s="27" t="s">
        <v>5880</v>
      </c>
      <c r="J5314" s="28" t="s">
        <v>4990</v>
      </c>
      <c r="K5314" s="29">
        <f t="shared" si="133"/>
        <v>0</v>
      </c>
      <c r="L5314" s="29" t="str">
        <f>VLOOKUP(J5314,'所属＆地区別'!$B$2:$C$100,2,FALSE)</f>
        <v>南部</v>
      </c>
      <c r="M5314" s="9">
        <v>1</v>
      </c>
    </row>
    <row r="5315" spans="8:13" x14ac:dyDescent="0.2">
      <c r="H5315" s="27">
        <v>5400130</v>
      </c>
      <c r="I5315" s="27" t="s">
        <v>5881</v>
      </c>
      <c r="J5315" s="28" t="s">
        <v>4990</v>
      </c>
      <c r="K5315" s="29">
        <f t="shared" ref="K5315:K5378" si="134">SUMIF($C$3:$C$9305,H5315,$F$3:$F$9305)</f>
        <v>0</v>
      </c>
      <c r="L5315" s="29" t="str">
        <f>VLOOKUP(J5315,'所属＆地区別'!$B$2:$C$100,2,FALSE)</f>
        <v>南部</v>
      </c>
      <c r="M5315" s="9">
        <v>2</v>
      </c>
    </row>
    <row r="5316" spans="8:13" x14ac:dyDescent="0.2">
      <c r="H5316" s="27">
        <v>5400131</v>
      </c>
      <c r="I5316" s="27" t="s">
        <v>5882</v>
      </c>
      <c r="J5316" s="28" t="s">
        <v>4990</v>
      </c>
      <c r="K5316" s="29">
        <f t="shared" si="134"/>
        <v>0</v>
      </c>
      <c r="L5316" s="29" t="str">
        <f>VLOOKUP(J5316,'所属＆地区別'!$B$2:$C$100,2,FALSE)</f>
        <v>南部</v>
      </c>
      <c r="M5316" s="9">
        <v>2</v>
      </c>
    </row>
    <row r="5317" spans="8:13" x14ac:dyDescent="0.2">
      <c r="H5317" s="27">
        <v>5500004</v>
      </c>
      <c r="I5317" s="27" t="s">
        <v>4527</v>
      </c>
      <c r="J5317" s="28" t="s">
        <v>4991</v>
      </c>
      <c r="K5317" s="29">
        <f t="shared" si="134"/>
        <v>0</v>
      </c>
      <c r="L5317" s="29" t="str">
        <f>VLOOKUP(J5317,'所属＆地区別'!$B$2:$C$100,2,FALSE)</f>
        <v>北部</v>
      </c>
      <c r="M5317" s="9">
        <v>1</v>
      </c>
    </row>
    <row r="5318" spans="8:13" x14ac:dyDescent="0.2">
      <c r="H5318" s="27">
        <v>5500033</v>
      </c>
      <c r="I5318" s="27" t="s">
        <v>4528</v>
      </c>
      <c r="J5318" s="28" t="s">
        <v>4991</v>
      </c>
      <c r="K5318" s="29">
        <f t="shared" si="134"/>
        <v>0</v>
      </c>
      <c r="L5318" s="29" t="str">
        <f>VLOOKUP(J5318,'所属＆地区別'!$B$2:$C$100,2,FALSE)</f>
        <v>北部</v>
      </c>
      <c r="M5318" s="9">
        <v>1</v>
      </c>
    </row>
    <row r="5319" spans="8:13" x14ac:dyDescent="0.2">
      <c r="H5319" s="27">
        <v>5500036</v>
      </c>
      <c r="I5319" s="27" t="s">
        <v>4529</v>
      </c>
      <c r="J5319" s="28" t="s">
        <v>4991</v>
      </c>
      <c r="K5319" s="29">
        <f t="shared" si="134"/>
        <v>0</v>
      </c>
      <c r="L5319" s="29" t="str">
        <f>VLOOKUP(J5319,'所属＆地区別'!$B$2:$C$100,2,FALSE)</f>
        <v>北部</v>
      </c>
      <c r="M5319" s="9">
        <v>1</v>
      </c>
    </row>
    <row r="5320" spans="8:13" x14ac:dyDescent="0.2">
      <c r="H5320" s="27">
        <v>5500050</v>
      </c>
      <c r="I5320" s="27" t="s">
        <v>4530</v>
      </c>
      <c r="J5320" s="28" t="s">
        <v>4991</v>
      </c>
      <c r="K5320" s="29">
        <f t="shared" si="134"/>
        <v>0</v>
      </c>
      <c r="L5320" s="29" t="str">
        <f>VLOOKUP(J5320,'所属＆地区別'!$B$2:$C$100,2,FALSE)</f>
        <v>北部</v>
      </c>
      <c r="M5320" s="9">
        <v>2</v>
      </c>
    </row>
    <row r="5321" spans="8:13" x14ac:dyDescent="0.2">
      <c r="H5321" s="27">
        <v>5500062</v>
      </c>
      <c r="I5321" s="27" t="s">
        <v>5499</v>
      </c>
      <c r="J5321" s="28" t="s">
        <v>4991</v>
      </c>
      <c r="K5321" s="29">
        <f t="shared" si="134"/>
        <v>0</v>
      </c>
      <c r="L5321" s="29" t="str">
        <f>VLOOKUP(J5321,'所属＆地区別'!$B$2:$C$100,2,FALSE)</f>
        <v>北部</v>
      </c>
      <c r="M5321" s="9">
        <v>2</v>
      </c>
    </row>
    <row r="5322" spans="8:13" x14ac:dyDescent="0.2">
      <c r="H5322" s="27">
        <v>5500084</v>
      </c>
      <c r="I5322" s="27" t="s">
        <v>5500</v>
      </c>
      <c r="J5322" s="28" t="s">
        <v>4991</v>
      </c>
      <c r="K5322" s="29">
        <f t="shared" si="134"/>
        <v>0</v>
      </c>
      <c r="L5322" s="29" t="str">
        <f>VLOOKUP(J5322,'所属＆地区別'!$B$2:$C$100,2,FALSE)</f>
        <v>北部</v>
      </c>
      <c r="M5322" s="9">
        <v>1</v>
      </c>
    </row>
    <row r="5323" spans="8:13" x14ac:dyDescent="0.2">
      <c r="H5323" s="27">
        <v>5700011</v>
      </c>
      <c r="I5323" s="27" t="s">
        <v>4531</v>
      </c>
      <c r="J5323" s="28" t="s">
        <v>4992</v>
      </c>
      <c r="K5323" s="29">
        <f t="shared" si="134"/>
        <v>0</v>
      </c>
      <c r="L5323" s="29" t="str">
        <f>VLOOKUP(J5323,'所属＆地区別'!$B$2:$C$100,2,FALSE)</f>
        <v>西部</v>
      </c>
      <c r="M5323" s="9">
        <v>1</v>
      </c>
    </row>
    <row r="5324" spans="8:13" x14ac:dyDescent="0.2">
      <c r="H5324" s="27">
        <v>5700014</v>
      </c>
      <c r="I5324" s="27" t="s">
        <v>4532</v>
      </c>
      <c r="J5324" s="28" t="s">
        <v>4992</v>
      </c>
      <c r="K5324" s="29">
        <f t="shared" si="134"/>
        <v>0</v>
      </c>
      <c r="L5324" s="29" t="str">
        <f>VLOOKUP(J5324,'所属＆地区別'!$B$2:$C$100,2,FALSE)</f>
        <v>西部</v>
      </c>
      <c r="M5324" s="9">
        <v>1</v>
      </c>
    </row>
    <row r="5325" spans="8:13" x14ac:dyDescent="0.2">
      <c r="H5325" s="27">
        <v>5700036</v>
      </c>
      <c r="I5325" s="27" t="s">
        <v>4533</v>
      </c>
      <c r="J5325" s="28" t="s">
        <v>4992</v>
      </c>
      <c r="K5325" s="29">
        <f t="shared" si="134"/>
        <v>0</v>
      </c>
      <c r="L5325" s="29" t="str">
        <f>VLOOKUP(J5325,'所属＆地区別'!$B$2:$C$100,2,FALSE)</f>
        <v>西部</v>
      </c>
      <c r="M5325" s="9">
        <v>1</v>
      </c>
    </row>
    <row r="5326" spans="8:13" x14ac:dyDescent="0.2">
      <c r="H5326" s="27">
        <v>5700054</v>
      </c>
      <c r="I5326" s="27" t="s">
        <v>4534</v>
      </c>
      <c r="J5326" s="28" t="s">
        <v>4992</v>
      </c>
      <c r="K5326" s="29">
        <f t="shared" si="134"/>
        <v>0</v>
      </c>
      <c r="L5326" s="29" t="str">
        <f>VLOOKUP(J5326,'所属＆地区別'!$B$2:$C$100,2,FALSE)</f>
        <v>西部</v>
      </c>
      <c r="M5326" s="9">
        <v>1</v>
      </c>
    </row>
    <row r="5327" spans="8:13" x14ac:dyDescent="0.2">
      <c r="H5327" s="27">
        <v>5700110</v>
      </c>
      <c r="I5327" s="27" t="s">
        <v>4535</v>
      </c>
      <c r="J5327" s="28" t="s">
        <v>4992</v>
      </c>
      <c r="K5327" s="29">
        <f t="shared" si="134"/>
        <v>0</v>
      </c>
      <c r="L5327" s="29" t="str">
        <f>VLOOKUP(J5327,'所属＆地区別'!$B$2:$C$100,2,FALSE)</f>
        <v>西部</v>
      </c>
      <c r="M5327" s="9">
        <v>1</v>
      </c>
    </row>
    <row r="5328" spans="8:13" x14ac:dyDescent="0.2">
      <c r="H5328" s="27">
        <v>5700114</v>
      </c>
      <c r="I5328" s="27" t="s">
        <v>4536</v>
      </c>
      <c r="J5328" s="28" t="s">
        <v>4992</v>
      </c>
      <c r="K5328" s="29">
        <f t="shared" si="134"/>
        <v>1</v>
      </c>
      <c r="L5328" s="29" t="str">
        <f>VLOOKUP(J5328,'所属＆地区別'!$B$2:$C$100,2,FALSE)</f>
        <v>西部</v>
      </c>
      <c r="M5328" s="9">
        <v>1</v>
      </c>
    </row>
    <row r="5329" spans="8:13" x14ac:dyDescent="0.2">
      <c r="H5329" s="27">
        <v>5700116</v>
      </c>
      <c r="I5329" s="27" t="s">
        <v>4537</v>
      </c>
      <c r="J5329" s="28" t="s">
        <v>4992</v>
      </c>
      <c r="K5329" s="29">
        <f t="shared" si="134"/>
        <v>0</v>
      </c>
      <c r="L5329" s="29" t="str">
        <f>VLOOKUP(J5329,'所属＆地区別'!$B$2:$C$100,2,FALSE)</f>
        <v>西部</v>
      </c>
      <c r="M5329" s="9">
        <v>1</v>
      </c>
    </row>
    <row r="5330" spans="8:13" x14ac:dyDescent="0.2">
      <c r="H5330" s="27">
        <v>5700126</v>
      </c>
      <c r="I5330" s="27" t="s">
        <v>1716</v>
      </c>
      <c r="J5330" s="28" t="s">
        <v>4992</v>
      </c>
      <c r="K5330" s="29">
        <f t="shared" si="134"/>
        <v>0</v>
      </c>
      <c r="L5330" s="29" t="str">
        <f>VLOOKUP(J5330,'所属＆地区別'!$B$2:$C$100,2,FALSE)</f>
        <v>西部</v>
      </c>
      <c r="M5330" s="9">
        <v>2</v>
      </c>
    </row>
    <row r="5331" spans="8:13" x14ac:dyDescent="0.2">
      <c r="H5331" s="27">
        <v>5700131</v>
      </c>
      <c r="I5331" s="27" t="s">
        <v>4538</v>
      </c>
      <c r="J5331" s="28" t="s">
        <v>4992</v>
      </c>
      <c r="K5331" s="29">
        <f t="shared" si="134"/>
        <v>1</v>
      </c>
      <c r="L5331" s="29" t="str">
        <f>VLOOKUP(J5331,'所属＆地区別'!$B$2:$C$100,2,FALSE)</f>
        <v>西部</v>
      </c>
      <c r="M5331" s="9">
        <v>1</v>
      </c>
    </row>
    <row r="5332" spans="8:13" x14ac:dyDescent="0.2">
      <c r="H5332" s="27">
        <v>5700140</v>
      </c>
      <c r="I5332" s="27" t="s">
        <v>4539</v>
      </c>
      <c r="J5332" s="28" t="s">
        <v>4992</v>
      </c>
      <c r="K5332" s="29">
        <f t="shared" si="134"/>
        <v>1</v>
      </c>
      <c r="L5332" s="29" t="str">
        <f>VLOOKUP(J5332,'所属＆地区別'!$B$2:$C$100,2,FALSE)</f>
        <v>西部</v>
      </c>
      <c r="M5332" s="9">
        <v>2</v>
      </c>
    </row>
    <row r="5333" spans="8:13" x14ac:dyDescent="0.2">
      <c r="H5333" s="27">
        <v>5700143</v>
      </c>
      <c r="I5333" s="27" t="s">
        <v>4540</v>
      </c>
      <c r="J5333" s="28" t="s">
        <v>4992</v>
      </c>
      <c r="K5333" s="29">
        <f t="shared" si="134"/>
        <v>0</v>
      </c>
      <c r="L5333" s="29" t="str">
        <f>VLOOKUP(J5333,'所属＆地区別'!$B$2:$C$100,2,FALSE)</f>
        <v>西部</v>
      </c>
      <c r="M5333" s="9">
        <v>2</v>
      </c>
    </row>
    <row r="5334" spans="8:13" x14ac:dyDescent="0.2">
      <c r="H5334" s="27">
        <v>5700151</v>
      </c>
      <c r="I5334" s="27" t="s">
        <v>4541</v>
      </c>
      <c r="J5334" s="28" t="s">
        <v>4992</v>
      </c>
      <c r="K5334" s="29">
        <f t="shared" si="134"/>
        <v>0</v>
      </c>
      <c r="L5334" s="29" t="str">
        <f>VLOOKUP(J5334,'所属＆地区別'!$B$2:$C$100,2,FALSE)</f>
        <v>西部</v>
      </c>
      <c r="M5334" s="9">
        <v>1</v>
      </c>
    </row>
    <row r="5335" spans="8:13" x14ac:dyDescent="0.2">
      <c r="H5335" s="27">
        <v>5700153</v>
      </c>
      <c r="I5335" s="27" t="s">
        <v>4542</v>
      </c>
      <c r="J5335" s="28" t="s">
        <v>4992</v>
      </c>
      <c r="K5335" s="29">
        <f t="shared" si="134"/>
        <v>0</v>
      </c>
      <c r="L5335" s="29" t="str">
        <f>VLOOKUP(J5335,'所属＆地区別'!$B$2:$C$100,2,FALSE)</f>
        <v>西部</v>
      </c>
      <c r="M5335" s="9">
        <v>2</v>
      </c>
    </row>
    <row r="5336" spans="8:13" x14ac:dyDescent="0.2">
      <c r="H5336" s="27">
        <v>5800011</v>
      </c>
      <c r="I5336" s="27" t="s">
        <v>4543</v>
      </c>
      <c r="J5336" s="28" t="s">
        <v>4993</v>
      </c>
      <c r="K5336" s="29">
        <f t="shared" si="134"/>
        <v>0</v>
      </c>
      <c r="L5336" s="29" t="str">
        <f>VLOOKUP(J5336,'所属＆地区別'!$B$2:$C$100,2,FALSE)</f>
        <v>南部</v>
      </c>
      <c r="M5336" s="9">
        <v>1</v>
      </c>
    </row>
    <row r="5337" spans="8:13" x14ac:dyDescent="0.2">
      <c r="H5337" s="27">
        <v>5800047</v>
      </c>
      <c r="I5337" s="27" t="s">
        <v>4544</v>
      </c>
      <c r="J5337" s="28" t="s">
        <v>4993</v>
      </c>
      <c r="K5337" s="29">
        <f t="shared" si="134"/>
        <v>0</v>
      </c>
      <c r="L5337" s="29" t="str">
        <f>VLOOKUP(J5337,'所属＆地区別'!$B$2:$C$100,2,FALSE)</f>
        <v>南部</v>
      </c>
      <c r="M5337" s="9">
        <v>1</v>
      </c>
    </row>
    <row r="5338" spans="8:13" x14ac:dyDescent="0.2">
      <c r="H5338" s="27">
        <v>5800057</v>
      </c>
      <c r="I5338" s="27" t="s">
        <v>4545</v>
      </c>
      <c r="J5338" s="28" t="s">
        <v>4993</v>
      </c>
      <c r="K5338" s="29">
        <f t="shared" si="134"/>
        <v>0</v>
      </c>
      <c r="L5338" s="29" t="str">
        <f>VLOOKUP(J5338,'所属＆地区別'!$B$2:$C$100,2,FALSE)</f>
        <v>南部</v>
      </c>
      <c r="M5338" s="9">
        <v>2</v>
      </c>
    </row>
    <row r="5339" spans="8:13" x14ac:dyDescent="0.2">
      <c r="H5339" s="27">
        <v>5800103</v>
      </c>
      <c r="I5339" s="27" t="s">
        <v>4546</v>
      </c>
      <c r="J5339" s="28" t="s">
        <v>4993</v>
      </c>
      <c r="K5339" s="29">
        <f t="shared" si="134"/>
        <v>1</v>
      </c>
      <c r="L5339" s="29" t="str">
        <f>VLOOKUP(J5339,'所属＆地区別'!$B$2:$C$100,2,FALSE)</f>
        <v>南部</v>
      </c>
      <c r="M5339" s="9">
        <v>2</v>
      </c>
    </row>
    <row r="5340" spans="8:13" x14ac:dyDescent="0.2">
      <c r="H5340" s="27">
        <v>5800119</v>
      </c>
      <c r="I5340" s="27" t="s">
        <v>4547</v>
      </c>
      <c r="J5340" s="28" t="s">
        <v>4993</v>
      </c>
      <c r="K5340" s="29">
        <f t="shared" si="134"/>
        <v>0</v>
      </c>
      <c r="L5340" s="29" t="str">
        <f>VLOOKUP(J5340,'所属＆地区別'!$B$2:$C$100,2,FALSE)</f>
        <v>南部</v>
      </c>
      <c r="M5340" s="9">
        <v>2</v>
      </c>
    </row>
    <row r="5341" spans="8:13" x14ac:dyDescent="0.2">
      <c r="H5341" s="27">
        <v>5800127</v>
      </c>
      <c r="I5341" s="27" t="s">
        <v>4548</v>
      </c>
      <c r="J5341" s="28" t="s">
        <v>4993</v>
      </c>
      <c r="K5341" s="29">
        <f t="shared" si="134"/>
        <v>1</v>
      </c>
      <c r="L5341" s="29" t="str">
        <f>VLOOKUP(J5341,'所属＆地区別'!$B$2:$C$100,2,FALSE)</f>
        <v>南部</v>
      </c>
      <c r="M5341" s="9">
        <v>1</v>
      </c>
    </row>
    <row r="5342" spans="8:13" x14ac:dyDescent="0.2">
      <c r="H5342" s="27">
        <v>5800128</v>
      </c>
      <c r="I5342" s="27" t="s">
        <v>4549</v>
      </c>
      <c r="J5342" s="28" t="s">
        <v>4993</v>
      </c>
      <c r="K5342" s="29">
        <f t="shared" si="134"/>
        <v>0</v>
      </c>
      <c r="L5342" s="29" t="str">
        <f>VLOOKUP(J5342,'所属＆地区別'!$B$2:$C$100,2,FALSE)</f>
        <v>南部</v>
      </c>
      <c r="M5342" s="9">
        <v>2</v>
      </c>
    </row>
    <row r="5343" spans="8:13" x14ac:dyDescent="0.2">
      <c r="H5343" s="27">
        <v>5800144</v>
      </c>
      <c r="I5343" s="27" t="s">
        <v>4550</v>
      </c>
      <c r="J5343" s="28" t="s">
        <v>4993</v>
      </c>
      <c r="K5343" s="29">
        <f t="shared" si="134"/>
        <v>0</v>
      </c>
      <c r="L5343" s="29" t="str">
        <f>VLOOKUP(J5343,'所属＆地区別'!$B$2:$C$100,2,FALSE)</f>
        <v>南部</v>
      </c>
      <c r="M5343" s="9">
        <v>2</v>
      </c>
    </row>
    <row r="5344" spans="8:13" x14ac:dyDescent="0.2">
      <c r="H5344" s="27">
        <v>5800162</v>
      </c>
      <c r="I5344" s="27" t="s">
        <v>4551</v>
      </c>
      <c r="J5344" s="28" t="s">
        <v>4993</v>
      </c>
      <c r="K5344" s="29">
        <f t="shared" si="134"/>
        <v>0</v>
      </c>
      <c r="L5344" s="29" t="str">
        <f>VLOOKUP(J5344,'所属＆地区別'!$B$2:$C$100,2,FALSE)</f>
        <v>南部</v>
      </c>
      <c r="M5344" s="9">
        <v>1</v>
      </c>
    </row>
    <row r="5345" spans="8:13" x14ac:dyDescent="0.2">
      <c r="H5345" s="27">
        <v>5800163</v>
      </c>
      <c r="I5345" s="27" t="s">
        <v>4552</v>
      </c>
      <c r="J5345" s="28" t="s">
        <v>4993</v>
      </c>
      <c r="K5345" s="29">
        <f t="shared" si="134"/>
        <v>0</v>
      </c>
      <c r="L5345" s="29" t="str">
        <f>VLOOKUP(J5345,'所属＆地区別'!$B$2:$C$100,2,FALSE)</f>
        <v>南部</v>
      </c>
      <c r="M5345" s="9">
        <v>1</v>
      </c>
    </row>
    <row r="5346" spans="8:13" x14ac:dyDescent="0.2">
      <c r="H5346" s="27">
        <v>5800177</v>
      </c>
      <c r="I5346" s="27" t="s">
        <v>4553</v>
      </c>
      <c r="J5346" s="28" t="s">
        <v>4993</v>
      </c>
      <c r="K5346" s="29">
        <f t="shared" si="134"/>
        <v>0</v>
      </c>
      <c r="L5346" s="29" t="str">
        <f>VLOOKUP(J5346,'所属＆地区別'!$B$2:$C$100,2,FALSE)</f>
        <v>南部</v>
      </c>
      <c r="M5346" s="9">
        <v>1</v>
      </c>
    </row>
    <row r="5347" spans="8:13" x14ac:dyDescent="0.2">
      <c r="H5347" s="27">
        <v>5800180</v>
      </c>
      <c r="I5347" s="27" t="s">
        <v>4554</v>
      </c>
      <c r="J5347" s="28" t="s">
        <v>4993</v>
      </c>
      <c r="K5347" s="29">
        <f t="shared" si="134"/>
        <v>0</v>
      </c>
      <c r="L5347" s="29" t="str">
        <f>VLOOKUP(J5347,'所属＆地区別'!$B$2:$C$100,2,FALSE)</f>
        <v>南部</v>
      </c>
      <c r="M5347" s="9">
        <v>2</v>
      </c>
    </row>
    <row r="5348" spans="8:13" x14ac:dyDescent="0.2">
      <c r="H5348" s="27">
        <v>5800186</v>
      </c>
      <c r="I5348" s="27" t="s">
        <v>4555</v>
      </c>
      <c r="J5348" s="28" t="s">
        <v>4993</v>
      </c>
      <c r="K5348" s="29">
        <f t="shared" si="134"/>
        <v>1</v>
      </c>
      <c r="L5348" s="29" t="str">
        <f>VLOOKUP(J5348,'所属＆地区別'!$B$2:$C$100,2,FALSE)</f>
        <v>南部</v>
      </c>
      <c r="M5348" s="9">
        <v>1</v>
      </c>
    </row>
    <row r="5349" spans="8:13" x14ac:dyDescent="0.2">
      <c r="H5349" s="27">
        <v>5800204</v>
      </c>
      <c r="I5349" s="27" t="s">
        <v>4556</v>
      </c>
      <c r="J5349" s="28" t="s">
        <v>4993</v>
      </c>
      <c r="K5349" s="29">
        <f t="shared" si="134"/>
        <v>1</v>
      </c>
      <c r="L5349" s="29" t="str">
        <f>VLOOKUP(J5349,'所属＆地区別'!$B$2:$C$100,2,FALSE)</f>
        <v>南部</v>
      </c>
      <c r="M5349" s="9">
        <v>1</v>
      </c>
    </row>
    <row r="5350" spans="8:13" x14ac:dyDescent="0.2">
      <c r="H5350" s="27">
        <v>5800213</v>
      </c>
      <c r="I5350" s="27" t="s">
        <v>4557</v>
      </c>
      <c r="J5350" s="28" t="s">
        <v>4993</v>
      </c>
      <c r="K5350" s="29">
        <f t="shared" si="134"/>
        <v>0</v>
      </c>
      <c r="L5350" s="29" t="str">
        <f>VLOOKUP(J5350,'所属＆地区別'!$B$2:$C$100,2,FALSE)</f>
        <v>南部</v>
      </c>
      <c r="M5350" s="9">
        <v>1</v>
      </c>
    </row>
    <row r="5351" spans="8:13" x14ac:dyDescent="0.2">
      <c r="H5351" s="27">
        <v>5800217</v>
      </c>
      <c r="I5351" s="27" t="s">
        <v>4558</v>
      </c>
      <c r="J5351" s="28" t="s">
        <v>4993</v>
      </c>
      <c r="K5351" s="29">
        <f t="shared" si="134"/>
        <v>1</v>
      </c>
      <c r="L5351" s="29" t="str">
        <f>VLOOKUP(J5351,'所属＆地区別'!$B$2:$C$100,2,FALSE)</f>
        <v>南部</v>
      </c>
      <c r="M5351" s="9">
        <v>2</v>
      </c>
    </row>
    <row r="5352" spans="8:13" x14ac:dyDescent="0.2">
      <c r="H5352" s="27">
        <v>5800218</v>
      </c>
      <c r="I5352" s="27" t="s">
        <v>4559</v>
      </c>
      <c r="J5352" s="28" t="s">
        <v>4993</v>
      </c>
      <c r="K5352" s="29">
        <f t="shared" si="134"/>
        <v>0</v>
      </c>
      <c r="L5352" s="29" t="str">
        <f>VLOOKUP(J5352,'所属＆地区別'!$B$2:$C$100,2,FALSE)</f>
        <v>南部</v>
      </c>
      <c r="M5352" s="9">
        <v>1</v>
      </c>
    </row>
    <row r="5353" spans="8:13" x14ac:dyDescent="0.2">
      <c r="H5353" s="27">
        <v>5800233</v>
      </c>
      <c r="I5353" s="27" t="s">
        <v>4560</v>
      </c>
      <c r="J5353" s="28" t="s">
        <v>4993</v>
      </c>
      <c r="K5353" s="29">
        <f t="shared" si="134"/>
        <v>1</v>
      </c>
      <c r="L5353" s="29" t="str">
        <f>VLOOKUP(J5353,'所属＆地区別'!$B$2:$C$100,2,FALSE)</f>
        <v>南部</v>
      </c>
      <c r="M5353" s="9">
        <v>2</v>
      </c>
    </row>
    <row r="5354" spans="8:13" x14ac:dyDescent="0.2">
      <c r="H5354" s="27">
        <v>5800240</v>
      </c>
      <c r="I5354" s="27" t="s">
        <v>4561</v>
      </c>
      <c r="J5354" s="28" t="s">
        <v>4993</v>
      </c>
      <c r="K5354" s="29">
        <f t="shared" si="134"/>
        <v>1</v>
      </c>
      <c r="L5354" s="29" t="str">
        <f>VLOOKUP(J5354,'所属＆地区別'!$B$2:$C$100,2,FALSE)</f>
        <v>南部</v>
      </c>
      <c r="M5354" s="9">
        <v>1</v>
      </c>
    </row>
    <row r="5355" spans="8:13" x14ac:dyDescent="0.2">
      <c r="H5355" s="27">
        <v>5800246</v>
      </c>
      <c r="I5355" s="27" t="s">
        <v>4562</v>
      </c>
      <c r="J5355" s="28" t="s">
        <v>4993</v>
      </c>
      <c r="K5355" s="29">
        <f t="shared" si="134"/>
        <v>1</v>
      </c>
      <c r="L5355" s="29" t="str">
        <f>VLOOKUP(J5355,'所属＆地区別'!$B$2:$C$100,2,FALSE)</f>
        <v>南部</v>
      </c>
      <c r="M5355" s="9">
        <v>2</v>
      </c>
    </row>
    <row r="5356" spans="8:13" x14ac:dyDescent="0.2">
      <c r="H5356" s="27">
        <v>5800253</v>
      </c>
      <c r="I5356" s="27" t="s">
        <v>4563</v>
      </c>
      <c r="J5356" s="28" t="s">
        <v>4993</v>
      </c>
      <c r="K5356" s="29">
        <f t="shared" si="134"/>
        <v>0</v>
      </c>
      <c r="L5356" s="29" t="str">
        <f>VLOOKUP(J5356,'所属＆地区別'!$B$2:$C$100,2,FALSE)</f>
        <v>南部</v>
      </c>
      <c r="M5356" s="9">
        <v>1</v>
      </c>
    </row>
    <row r="5357" spans="8:13" x14ac:dyDescent="0.2">
      <c r="H5357" s="27">
        <v>5800258</v>
      </c>
      <c r="I5357" s="27" t="s">
        <v>4564</v>
      </c>
      <c r="J5357" s="28" t="s">
        <v>4993</v>
      </c>
      <c r="K5357" s="29">
        <f t="shared" si="134"/>
        <v>0</v>
      </c>
      <c r="L5357" s="29" t="str">
        <f>VLOOKUP(J5357,'所属＆地区別'!$B$2:$C$100,2,FALSE)</f>
        <v>南部</v>
      </c>
      <c r="M5357" s="9">
        <v>2</v>
      </c>
    </row>
    <row r="5358" spans="8:13" x14ac:dyDescent="0.2">
      <c r="H5358" s="27">
        <v>5800262</v>
      </c>
      <c r="I5358" s="27" t="s">
        <v>4565</v>
      </c>
      <c r="J5358" s="28" t="s">
        <v>4993</v>
      </c>
      <c r="K5358" s="29">
        <f t="shared" si="134"/>
        <v>1</v>
      </c>
      <c r="L5358" s="29" t="str">
        <f>VLOOKUP(J5358,'所属＆地区別'!$B$2:$C$100,2,FALSE)</f>
        <v>南部</v>
      </c>
      <c r="M5358" s="9">
        <v>1</v>
      </c>
    </row>
    <row r="5359" spans="8:13" x14ac:dyDescent="0.2">
      <c r="H5359" s="27">
        <v>5800281</v>
      </c>
      <c r="I5359" s="27" t="s">
        <v>4566</v>
      </c>
      <c r="J5359" s="28" t="s">
        <v>4993</v>
      </c>
      <c r="K5359" s="29">
        <f t="shared" si="134"/>
        <v>0</v>
      </c>
      <c r="L5359" s="29" t="str">
        <f>VLOOKUP(J5359,'所属＆地区別'!$B$2:$C$100,2,FALSE)</f>
        <v>南部</v>
      </c>
      <c r="M5359" s="9">
        <v>2</v>
      </c>
    </row>
    <row r="5360" spans="8:13" x14ac:dyDescent="0.2">
      <c r="H5360" s="27">
        <v>5800298</v>
      </c>
      <c r="I5360" s="27" t="s">
        <v>4567</v>
      </c>
      <c r="J5360" s="28" t="s">
        <v>4993</v>
      </c>
      <c r="K5360" s="29">
        <f t="shared" si="134"/>
        <v>1</v>
      </c>
      <c r="L5360" s="29" t="str">
        <f>VLOOKUP(J5360,'所属＆地区別'!$B$2:$C$100,2,FALSE)</f>
        <v>南部</v>
      </c>
      <c r="M5360" s="9">
        <v>2</v>
      </c>
    </row>
    <row r="5361" spans="8:13" x14ac:dyDescent="0.2">
      <c r="H5361" s="27">
        <v>5800306</v>
      </c>
      <c r="I5361" s="27" t="s">
        <v>4568</v>
      </c>
      <c r="J5361" s="28" t="s">
        <v>4993</v>
      </c>
      <c r="K5361" s="29">
        <f t="shared" si="134"/>
        <v>0</v>
      </c>
      <c r="L5361" s="29" t="str">
        <f>VLOOKUP(J5361,'所属＆地区別'!$B$2:$C$100,2,FALSE)</f>
        <v>南部</v>
      </c>
      <c r="M5361" s="9">
        <v>1</v>
      </c>
    </row>
    <row r="5362" spans="8:13" x14ac:dyDescent="0.2">
      <c r="H5362" s="27">
        <v>5800312</v>
      </c>
      <c r="I5362" s="27" t="s">
        <v>4569</v>
      </c>
      <c r="J5362" s="28" t="s">
        <v>4993</v>
      </c>
      <c r="K5362" s="29">
        <f t="shared" si="134"/>
        <v>0</v>
      </c>
      <c r="L5362" s="29" t="str">
        <f>VLOOKUP(J5362,'所属＆地区別'!$B$2:$C$100,2,FALSE)</f>
        <v>南部</v>
      </c>
      <c r="M5362" s="9">
        <v>2</v>
      </c>
    </row>
    <row r="5363" spans="8:13" x14ac:dyDescent="0.2">
      <c r="H5363" s="27">
        <v>5800313</v>
      </c>
      <c r="I5363" s="27" t="s">
        <v>4570</v>
      </c>
      <c r="J5363" s="28" t="s">
        <v>4993</v>
      </c>
      <c r="K5363" s="29">
        <f t="shared" si="134"/>
        <v>0</v>
      </c>
      <c r="L5363" s="29" t="str">
        <f>VLOOKUP(J5363,'所属＆地区別'!$B$2:$C$100,2,FALSE)</f>
        <v>南部</v>
      </c>
      <c r="M5363" s="9">
        <v>2</v>
      </c>
    </row>
    <row r="5364" spans="8:13" x14ac:dyDescent="0.2">
      <c r="H5364" s="27">
        <v>5800319</v>
      </c>
      <c r="I5364" s="27" t="s">
        <v>4571</v>
      </c>
      <c r="J5364" s="28" t="s">
        <v>4993</v>
      </c>
      <c r="K5364" s="29">
        <f t="shared" si="134"/>
        <v>0</v>
      </c>
      <c r="L5364" s="29" t="str">
        <f>VLOOKUP(J5364,'所属＆地区別'!$B$2:$C$100,2,FALSE)</f>
        <v>南部</v>
      </c>
      <c r="M5364" s="9">
        <v>1</v>
      </c>
    </row>
    <row r="5365" spans="8:13" x14ac:dyDescent="0.2">
      <c r="H5365" s="27">
        <v>5800325</v>
      </c>
      <c r="I5365" s="27" t="s">
        <v>4572</v>
      </c>
      <c r="J5365" s="28" t="s">
        <v>4993</v>
      </c>
      <c r="K5365" s="29">
        <f t="shared" si="134"/>
        <v>0</v>
      </c>
      <c r="L5365" s="29" t="str">
        <f>VLOOKUP(J5365,'所属＆地区別'!$B$2:$C$100,2,FALSE)</f>
        <v>南部</v>
      </c>
      <c r="M5365" s="9">
        <v>1</v>
      </c>
    </row>
    <row r="5366" spans="8:13" x14ac:dyDescent="0.2">
      <c r="H5366" s="27">
        <v>5800328</v>
      </c>
      <c r="I5366" s="27" t="s">
        <v>4573</v>
      </c>
      <c r="J5366" s="28" t="s">
        <v>4993</v>
      </c>
      <c r="K5366" s="29">
        <f t="shared" si="134"/>
        <v>1</v>
      </c>
      <c r="L5366" s="29" t="str">
        <f>VLOOKUP(J5366,'所属＆地区別'!$B$2:$C$100,2,FALSE)</f>
        <v>南部</v>
      </c>
      <c r="M5366" s="9">
        <v>1</v>
      </c>
    </row>
    <row r="5367" spans="8:13" x14ac:dyDescent="0.2">
      <c r="H5367" s="27">
        <v>5800340</v>
      </c>
      <c r="I5367" s="27" t="s">
        <v>4574</v>
      </c>
      <c r="J5367" s="28" t="s">
        <v>4993</v>
      </c>
      <c r="K5367" s="29">
        <f t="shared" si="134"/>
        <v>0</v>
      </c>
      <c r="L5367" s="29" t="str">
        <f>VLOOKUP(J5367,'所属＆地区別'!$B$2:$C$100,2,FALSE)</f>
        <v>南部</v>
      </c>
      <c r="M5367" s="9">
        <v>1</v>
      </c>
    </row>
    <row r="5368" spans="8:13" x14ac:dyDescent="0.2">
      <c r="H5368" s="27">
        <v>5800345</v>
      </c>
      <c r="I5368" s="27" t="s">
        <v>4575</v>
      </c>
      <c r="J5368" s="28" t="s">
        <v>4993</v>
      </c>
      <c r="K5368" s="29">
        <f t="shared" si="134"/>
        <v>1</v>
      </c>
      <c r="L5368" s="29" t="str">
        <f>VLOOKUP(J5368,'所属＆地区別'!$B$2:$C$100,2,FALSE)</f>
        <v>南部</v>
      </c>
      <c r="M5368" s="9">
        <v>1</v>
      </c>
    </row>
    <row r="5369" spans="8:13" x14ac:dyDescent="0.2">
      <c r="H5369" s="27">
        <v>5800346</v>
      </c>
      <c r="I5369" s="27" t="s">
        <v>4576</v>
      </c>
      <c r="J5369" s="28" t="s">
        <v>4993</v>
      </c>
      <c r="K5369" s="29">
        <f t="shared" si="134"/>
        <v>0</v>
      </c>
      <c r="L5369" s="29" t="str">
        <f>VLOOKUP(J5369,'所属＆地区別'!$B$2:$C$100,2,FALSE)</f>
        <v>南部</v>
      </c>
      <c r="M5369" s="9">
        <v>1</v>
      </c>
    </row>
    <row r="5370" spans="8:13" x14ac:dyDescent="0.2">
      <c r="H5370" s="27">
        <v>5800347</v>
      </c>
      <c r="I5370" s="27" t="s">
        <v>4577</v>
      </c>
      <c r="J5370" s="28" t="s">
        <v>4993</v>
      </c>
      <c r="K5370" s="29">
        <f t="shared" si="134"/>
        <v>0</v>
      </c>
      <c r="L5370" s="29" t="str">
        <f>VLOOKUP(J5370,'所属＆地区別'!$B$2:$C$100,2,FALSE)</f>
        <v>南部</v>
      </c>
      <c r="M5370" s="9">
        <v>1</v>
      </c>
    </row>
    <row r="5371" spans="8:13" x14ac:dyDescent="0.2">
      <c r="H5371" s="27">
        <v>5800349</v>
      </c>
      <c r="I5371" s="27" t="s">
        <v>4578</v>
      </c>
      <c r="J5371" s="28" t="s">
        <v>4993</v>
      </c>
      <c r="K5371" s="29">
        <f t="shared" si="134"/>
        <v>0</v>
      </c>
      <c r="L5371" s="29" t="str">
        <f>VLOOKUP(J5371,'所属＆地区別'!$B$2:$C$100,2,FALSE)</f>
        <v>南部</v>
      </c>
      <c r="M5371" s="9">
        <v>2</v>
      </c>
    </row>
    <row r="5372" spans="8:13" x14ac:dyDescent="0.2">
      <c r="H5372" s="27">
        <v>5800354</v>
      </c>
      <c r="I5372" s="27" t="s">
        <v>5138</v>
      </c>
      <c r="J5372" s="28" t="s">
        <v>4993</v>
      </c>
      <c r="K5372" s="29">
        <f t="shared" si="134"/>
        <v>0</v>
      </c>
      <c r="L5372" s="29" t="str">
        <f>VLOOKUP(J5372,'所属＆地区別'!$B$2:$C$100,2,FALSE)</f>
        <v>南部</v>
      </c>
      <c r="M5372" s="9">
        <v>1</v>
      </c>
    </row>
    <row r="5373" spans="8:13" x14ac:dyDescent="0.2">
      <c r="H5373" s="27">
        <v>5800355</v>
      </c>
      <c r="I5373" s="27" t="s">
        <v>5139</v>
      </c>
      <c r="J5373" s="28" t="s">
        <v>4993</v>
      </c>
      <c r="K5373" s="29">
        <f t="shared" si="134"/>
        <v>0</v>
      </c>
      <c r="L5373" s="29" t="str">
        <f>VLOOKUP(J5373,'所属＆地区別'!$B$2:$C$100,2,FALSE)</f>
        <v>南部</v>
      </c>
      <c r="M5373" s="9">
        <v>1</v>
      </c>
    </row>
    <row r="5374" spans="8:13" x14ac:dyDescent="0.2">
      <c r="H5374" s="27">
        <v>5800356</v>
      </c>
      <c r="I5374" s="27" t="s">
        <v>5501</v>
      </c>
      <c r="J5374" s="28" t="s">
        <v>4993</v>
      </c>
      <c r="K5374" s="29">
        <f t="shared" si="134"/>
        <v>0</v>
      </c>
      <c r="L5374" s="29" t="str">
        <f>VLOOKUP(J5374,'所属＆地区別'!$B$2:$C$100,2,FALSE)</f>
        <v>南部</v>
      </c>
      <c r="M5374" s="9">
        <v>1</v>
      </c>
    </row>
    <row r="5375" spans="8:13" x14ac:dyDescent="0.2">
      <c r="H5375" s="27">
        <v>5800358</v>
      </c>
      <c r="I5375" s="27" t="s">
        <v>5883</v>
      </c>
      <c r="J5375" s="28" t="s">
        <v>4993</v>
      </c>
      <c r="K5375" s="29">
        <f t="shared" si="134"/>
        <v>0</v>
      </c>
      <c r="L5375" s="29" t="str">
        <f>VLOOKUP(J5375,'所属＆地区別'!$B$2:$C$100,2,FALSE)</f>
        <v>南部</v>
      </c>
      <c r="M5375" s="9">
        <v>2</v>
      </c>
    </row>
    <row r="5376" spans="8:13" x14ac:dyDescent="0.2">
      <c r="H5376" s="27">
        <v>5900019</v>
      </c>
      <c r="I5376" s="27" t="s">
        <v>4579</v>
      </c>
      <c r="J5376" s="28" t="s">
        <v>4994</v>
      </c>
      <c r="K5376" s="29">
        <f t="shared" si="134"/>
        <v>0</v>
      </c>
      <c r="L5376" s="29" t="str">
        <f>VLOOKUP(J5376,'所属＆地区別'!$B$2:$C$100,2,FALSE)</f>
        <v>南部</v>
      </c>
      <c r="M5376" s="9">
        <v>1</v>
      </c>
    </row>
    <row r="5377" spans="8:13" x14ac:dyDescent="0.2">
      <c r="H5377" s="27">
        <v>5900038</v>
      </c>
      <c r="I5377" s="27" t="s">
        <v>4580</v>
      </c>
      <c r="J5377" s="28" t="s">
        <v>4994</v>
      </c>
      <c r="K5377" s="29">
        <f t="shared" si="134"/>
        <v>0</v>
      </c>
      <c r="L5377" s="29" t="str">
        <f>VLOOKUP(J5377,'所属＆地区別'!$B$2:$C$100,2,FALSE)</f>
        <v>南部</v>
      </c>
      <c r="M5377" s="9">
        <v>1</v>
      </c>
    </row>
    <row r="5378" spans="8:13" x14ac:dyDescent="0.2">
      <c r="H5378" s="27">
        <v>5900039</v>
      </c>
      <c r="I5378" s="27" t="s">
        <v>4581</v>
      </c>
      <c r="J5378" s="28" t="s">
        <v>4994</v>
      </c>
      <c r="K5378" s="29">
        <f t="shared" si="134"/>
        <v>0</v>
      </c>
      <c r="L5378" s="29" t="str">
        <f>VLOOKUP(J5378,'所属＆地区別'!$B$2:$C$100,2,FALSE)</f>
        <v>南部</v>
      </c>
      <c r="M5378" s="9">
        <v>2</v>
      </c>
    </row>
    <row r="5379" spans="8:13" x14ac:dyDescent="0.2">
      <c r="H5379" s="27">
        <v>5900055</v>
      </c>
      <c r="I5379" s="27" t="s">
        <v>4582</v>
      </c>
      <c r="J5379" s="28" t="s">
        <v>4994</v>
      </c>
      <c r="K5379" s="29">
        <f t="shared" ref="K5379:K5442" si="135">SUMIF($C$3:$C$9305,H5379,$F$3:$F$9305)</f>
        <v>0</v>
      </c>
      <c r="L5379" s="29" t="str">
        <f>VLOOKUP(J5379,'所属＆地区別'!$B$2:$C$100,2,FALSE)</f>
        <v>南部</v>
      </c>
      <c r="M5379" s="9">
        <v>2</v>
      </c>
    </row>
    <row r="5380" spans="8:13" x14ac:dyDescent="0.2">
      <c r="H5380" s="27">
        <v>5900062</v>
      </c>
      <c r="I5380" s="27" t="s">
        <v>4583</v>
      </c>
      <c r="J5380" s="28" t="s">
        <v>4994</v>
      </c>
      <c r="K5380" s="29">
        <f t="shared" si="135"/>
        <v>0</v>
      </c>
      <c r="L5380" s="29" t="str">
        <f>VLOOKUP(J5380,'所属＆地区別'!$B$2:$C$100,2,FALSE)</f>
        <v>南部</v>
      </c>
      <c r="M5380" s="9">
        <v>1</v>
      </c>
    </row>
    <row r="5381" spans="8:13" x14ac:dyDescent="0.2">
      <c r="H5381" s="27">
        <v>5900068</v>
      </c>
      <c r="I5381" s="27" t="s">
        <v>4584</v>
      </c>
      <c r="J5381" s="28" t="s">
        <v>4994</v>
      </c>
      <c r="K5381" s="29">
        <f t="shared" si="135"/>
        <v>0</v>
      </c>
      <c r="L5381" s="29" t="str">
        <f>VLOOKUP(J5381,'所属＆地区別'!$B$2:$C$100,2,FALSE)</f>
        <v>南部</v>
      </c>
      <c r="M5381" s="9">
        <v>1</v>
      </c>
    </row>
    <row r="5382" spans="8:13" x14ac:dyDescent="0.2">
      <c r="H5382" s="27">
        <v>5900096</v>
      </c>
      <c r="I5382" s="27" t="s">
        <v>4585</v>
      </c>
      <c r="J5382" s="28" t="s">
        <v>4994</v>
      </c>
      <c r="K5382" s="29">
        <f t="shared" si="135"/>
        <v>0</v>
      </c>
      <c r="L5382" s="29" t="str">
        <f>VLOOKUP(J5382,'所属＆地区別'!$B$2:$C$100,2,FALSE)</f>
        <v>南部</v>
      </c>
      <c r="M5382" s="9">
        <v>1</v>
      </c>
    </row>
    <row r="5383" spans="8:13" x14ac:dyDescent="0.2">
      <c r="H5383" s="27">
        <v>5900097</v>
      </c>
      <c r="I5383" s="27" t="s">
        <v>4586</v>
      </c>
      <c r="J5383" s="28" t="s">
        <v>4994</v>
      </c>
      <c r="K5383" s="29">
        <f t="shared" si="135"/>
        <v>0</v>
      </c>
      <c r="L5383" s="29" t="str">
        <f>VLOOKUP(J5383,'所属＆地区別'!$B$2:$C$100,2,FALSE)</f>
        <v>南部</v>
      </c>
      <c r="M5383" s="9">
        <v>2</v>
      </c>
    </row>
    <row r="5384" spans="8:13" x14ac:dyDescent="0.2">
      <c r="H5384" s="27">
        <v>5900110</v>
      </c>
      <c r="I5384" s="27" t="s">
        <v>4587</v>
      </c>
      <c r="J5384" s="28" t="s">
        <v>4994</v>
      </c>
      <c r="K5384" s="29">
        <f t="shared" si="135"/>
        <v>0</v>
      </c>
      <c r="L5384" s="29" t="str">
        <f>VLOOKUP(J5384,'所属＆地区別'!$B$2:$C$100,2,FALSE)</f>
        <v>南部</v>
      </c>
      <c r="M5384" s="9">
        <v>1</v>
      </c>
    </row>
    <row r="5385" spans="8:13" x14ac:dyDescent="0.2">
      <c r="H5385" s="27">
        <v>5900123</v>
      </c>
      <c r="I5385" s="27" t="s">
        <v>4588</v>
      </c>
      <c r="J5385" s="28" t="s">
        <v>4994</v>
      </c>
      <c r="K5385" s="29">
        <f t="shared" si="135"/>
        <v>0</v>
      </c>
      <c r="L5385" s="29" t="str">
        <f>VLOOKUP(J5385,'所属＆地区別'!$B$2:$C$100,2,FALSE)</f>
        <v>南部</v>
      </c>
      <c r="M5385" s="9">
        <v>1</v>
      </c>
    </row>
    <row r="5386" spans="8:13" x14ac:dyDescent="0.2">
      <c r="H5386" s="27">
        <v>5900174</v>
      </c>
      <c r="I5386" s="27" t="s">
        <v>4589</v>
      </c>
      <c r="J5386" s="28" t="s">
        <v>4994</v>
      </c>
      <c r="K5386" s="29">
        <f t="shared" si="135"/>
        <v>0</v>
      </c>
      <c r="L5386" s="29" t="str">
        <f>VLOOKUP(J5386,'所属＆地区別'!$B$2:$C$100,2,FALSE)</f>
        <v>南部</v>
      </c>
      <c r="M5386" s="9">
        <v>1</v>
      </c>
    </row>
    <row r="5387" spans="8:13" x14ac:dyDescent="0.2">
      <c r="H5387" s="27">
        <v>5900177</v>
      </c>
      <c r="I5387" s="27" t="s">
        <v>4590</v>
      </c>
      <c r="J5387" s="28" t="s">
        <v>4994</v>
      </c>
      <c r="K5387" s="29">
        <f t="shared" si="135"/>
        <v>0</v>
      </c>
      <c r="L5387" s="29" t="str">
        <f>VLOOKUP(J5387,'所属＆地区別'!$B$2:$C$100,2,FALSE)</f>
        <v>南部</v>
      </c>
      <c r="M5387" s="9">
        <v>1</v>
      </c>
    </row>
    <row r="5388" spans="8:13" x14ac:dyDescent="0.2">
      <c r="H5388" s="27">
        <v>5900188</v>
      </c>
      <c r="I5388" s="27" t="s">
        <v>4591</v>
      </c>
      <c r="J5388" s="28" t="s">
        <v>4994</v>
      </c>
      <c r="K5388" s="29">
        <f t="shared" si="135"/>
        <v>0</v>
      </c>
      <c r="L5388" s="29" t="str">
        <f>VLOOKUP(J5388,'所属＆地区別'!$B$2:$C$100,2,FALSE)</f>
        <v>南部</v>
      </c>
      <c r="M5388" s="9">
        <v>1</v>
      </c>
    </row>
    <row r="5389" spans="8:13" x14ac:dyDescent="0.2">
      <c r="H5389" s="27">
        <v>5900189</v>
      </c>
      <c r="I5389" s="27" t="s">
        <v>4592</v>
      </c>
      <c r="J5389" s="28" t="s">
        <v>4994</v>
      </c>
      <c r="K5389" s="29">
        <f t="shared" si="135"/>
        <v>0</v>
      </c>
      <c r="L5389" s="29" t="str">
        <f>VLOOKUP(J5389,'所属＆地区別'!$B$2:$C$100,2,FALSE)</f>
        <v>南部</v>
      </c>
      <c r="M5389" s="9">
        <v>1</v>
      </c>
    </row>
    <row r="5390" spans="8:13" x14ac:dyDescent="0.2">
      <c r="H5390" s="27">
        <v>5900211</v>
      </c>
      <c r="I5390" s="27" t="s">
        <v>4593</v>
      </c>
      <c r="J5390" s="28" t="s">
        <v>4994</v>
      </c>
      <c r="K5390" s="29">
        <f t="shared" si="135"/>
        <v>0</v>
      </c>
      <c r="L5390" s="29" t="str">
        <f>VLOOKUP(J5390,'所属＆地区別'!$B$2:$C$100,2,FALSE)</f>
        <v>南部</v>
      </c>
      <c r="M5390" s="9">
        <v>1</v>
      </c>
    </row>
    <row r="5391" spans="8:13" x14ac:dyDescent="0.2">
      <c r="H5391" s="27">
        <v>5900215</v>
      </c>
      <c r="I5391" s="27" t="s">
        <v>4594</v>
      </c>
      <c r="J5391" s="28" t="s">
        <v>4994</v>
      </c>
      <c r="K5391" s="29">
        <f t="shared" si="135"/>
        <v>0</v>
      </c>
      <c r="L5391" s="29" t="str">
        <f>VLOOKUP(J5391,'所属＆地区別'!$B$2:$C$100,2,FALSE)</f>
        <v>南部</v>
      </c>
      <c r="M5391" s="9">
        <v>2</v>
      </c>
    </row>
    <row r="5392" spans="8:13" x14ac:dyDescent="0.2">
      <c r="H5392" s="27">
        <v>5900216</v>
      </c>
      <c r="I5392" s="27" t="s">
        <v>4595</v>
      </c>
      <c r="J5392" s="28" t="s">
        <v>4994</v>
      </c>
      <c r="K5392" s="29">
        <f t="shared" si="135"/>
        <v>0</v>
      </c>
      <c r="L5392" s="29" t="str">
        <f>VLOOKUP(J5392,'所属＆地区別'!$B$2:$C$100,2,FALSE)</f>
        <v>南部</v>
      </c>
      <c r="M5392" s="9">
        <v>1</v>
      </c>
    </row>
    <row r="5393" spans="8:13" x14ac:dyDescent="0.2">
      <c r="H5393" s="27">
        <v>5900217</v>
      </c>
      <c r="I5393" s="27" t="s">
        <v>4596</v>
      </c>
      <c r="J5393" s="28" t="s">
        <v>4994</v>
      </c>
      <c r="K5393" s="29">
        <f t="shared" si="135"/>
        <v>0</v>
      </c>
      <c r="L5393" s="29" t="str">
        <f>VLOOKUP(J5393,'所属＆地区別'!$B$2:$C$100,2,FALSE)</f>
        <v>南部</v>
      </c>
      <c r="M5393" s="9">
        <v>1</v>
      </c>
    </row>
    <row r="5394" spans="8:13" x14ac:dyDescent="0.2">
      <c r="H5394" s="27">
        <v>5900218</v>
      </c>
      <c r="I5394" s="27" t="s">
        <v>4597</v>
      </c>
      <c r="J5394" s="28" t="s">
        <v>4994</v>
      </c>
      <c r="K5394" s="29">
        <f t="shared" si="135"/>
        <v>0</v>
      </c>
      <c r="L5394" s="29" t="str">
        <f>VLOOKUP(J5394,'所属＆地区別'!$B$2:$C$100,2,FALSE)</f>
        <v>南部</v>
      </c>
      <c r="M5394" s="9">
        <v>2</v>
      </c>
    </row>
    <row r="5395" spans="8:13" x14ac:dyDescent="0.2">
      <c r="H5395" s="27">
        <v>5900220</v>
      </c>
      <c r="I5395" s="27" t="s">
        <v>4598</v>
      </c>
      <c r="J5395" s="28" t="s">
        <v>4994</v>
      </c>
      <c r="K5395" s="29">
        <f t="shared" si="135"/>
        <v>0</v>
      </c>
      <c r="L5395" s="29" t="str">
        <f>VLOOKUP(J5395,'所属＆地区別'!$B$2:$C$100,2,FALSE)</f>
        <v>南部</v>
      </c>
      <c r="M5395" s="9">
        <v>2</v>
      </c>
    </row>
    <row r="5396" spans="8:13" x14ac:dyDescent="0.2">
      <c r="H5396" s="27">
        <v>5900229</v>
      </c>
      <c r="I5396" s="27" t="s">
        <v>4599</v>
      </c>
      <c r="J5396" s="28" t="s">
        <v>4994</v>
      </c>
      <c r="K5396" s="29">
        <f t="shared" si="135"/>
        <v>0</v>
      </c>
      <c r="L5396" s="29" t="str">
        <f>VLOOKUP(J5396,'所属＆地区別'!$B$2:$C$100,2,FALSE)</f>
        <v>南部</v>
      </c>
      <c r="M5396" s="9">
        <v>2</v>
      </c>
    </row>
    <row r="5397" spans="8:13" x14ac:dyDescent="0.2">
      <c r="H5397" s="27">
        <v>5900245</v>
      </c>
      <c r="I5397" s="27" t="s">
        <v>4600</v>
      </c>
      <c r="J5397" s="28" t="s">
        <v>4994</v>
      </c>
      <c r="K5397" s="29">
        <f t="shared" si="135"/>
        <v>0</v>
      </c>
      <c r="L5397" s="29" t="str">
        <f>VLOOKUP(J5397,'所属＆地区別'!$B$2:$C$100,2,FALSE)</f>
        <v>南部</v>
      </c>
      <c r="M5397" s="9">
        <v>2</v>
      </c>
    </row>
    <row r="5398" spans="8:13" x14ac:dyDescent="0.2">
      <c r="H5398" s="27">
        <v>5900261</v>
      </c>
      <c r="I5398" s="27" t="s">
        <v>4601</v>
      </c>
      <c r="J5398" s="28" t="s">
        <v>4994</v>
      </c>
      <c r="K5398" s="29">
        <f t="shared" si="135"/>
        <v>0</v>
      </c>
      <c r="L5398" s="29" t="str">
        <f>VLOOKUP(J5398,'所属＆地区別'!$B$2:$C$100,2,FALSE)</f>
        <v>南部</v>
      </c>
      <c r="M5398" s="9">
        <v>1</v>
      </c>
    </row>
    <row r="5399" spans="8:13" x14ac:dyDescent="0.2">
      <c r="H5399" s="27">
        <v>5900269</v>
      </c>
      <c r="I5399" s="27" t="s">
        <v>4602</v>
      </c>
      <c r="J5399" s="28" t="s">
        <v>4994</v>
      </c>
      <c r="K5399" s="29">
        <f t="shared" si="135"/>
        <v>0</v>
      </c>
      <c r="L5399" s="29" t="str">
        <f>VLOOKUP(J5399,'所属＆地区別'!$B$2:$C$100,2,FALSE)</f>
        <v>南部</v>
      </c>
      <c r="M5399" s="9">
        <v>1</v>
      </c>
    </row>
    <row r="5400" spans="8:13" x14ac:dyDescent="0.2">
      <c r="H5400" s="27">
        <v>5900280</v>
      </c>
      <c r="I5400" s="27" t="s">
        <v>4603</v>
      </c>
      <c r="J5400" s="28" t="s">
        <v>4994</v>
      </c>
      <c r="K5400" s="29">
        <f t="shared" si="135"/>
        <v>0</v>
      </c>
      <c r="L5400" s="29" t="str">
        <f>VLOOKUP(J5400,'所属＆地区別'!$B$2:$C$100,2,FALSE)</f>
        <v>南部</v>
      </c>
      <c r="M5400" s="9">
        <v>2</v>
      </c>
    </row>
    <row r="5401" spans="8:13" x14ac:dyDescent="0.2">
      <c r="H5401" s="27">
        <v>5900286</v>
      </c>
      <c r="I5401" s="27" t="s">
        <v>4604</v>
      </c>
      <c r="J5401" s="28" t="s">
        <v>4994</v>
      </c>
      <c r="K5401" s="29">
        <f t="shared" si="135"/>
        <v>0</v>
      </c>
      <c r="L5401" s="29" t="str">
        <f>VLOOKUP(J5401,'所属＆地区別'!$B$2:$C$100,2,FALSE)</f>
        <v>南部</v>
      </c>
      <c r="M5401" s="9">
        <v>1</v>
      </c>
    </row>
    <row r="5402" spans="8:13" x14ac:dyDescent="0.2">
      <c r="H5402" s="27">
        <v>5900293</v>
      </c>
      <c r="I5402" s="27" t="s">
        <v>4605</v>
      </c>
      <c r="J5402" s="28" t="s">
        <v>4994</v>
      </c>
      <c r="K5402" s="29">
        <f t="shared" si="135"/>
        <v>0</v>
      </c>
      <c r="L5402" s="29" t="str">
        <f>VLOOKUP(J5402,'所属＆地区別'!$B$2:$C$100,2,FALSE)</f>
        <v>南部</v>
      </c>
      <c r="M5402" s="9">
        <v>2</v>
      </c>
    </row>
    <row r="5403" spans="8:13" x14ac:dyDescent="0.2">
      <c r="H5403" s="27">
        <v>5900302</v>
      </c>
      <c r="I5403" s="27" t="s">
        <v>4606</v>
      </c>
      <c r="J5403" s="28" t="s">
        <v>4994</v>
      </c>
      <c r="K5403" s="29">
        <f t="shared" si="135"/>
        <v>0</v>
      </c>
      <c r="L5403" s="29" t="str">
        <f>VLOOKUP(J5403,'所属＆地区別'!$B$2:$C$100,2,FALSE)</f>
        <v>南部</v>
      </c>
      <c r="M5403" s="9">
        <v>1</v>
      </c>
    </row>
    <row r="5404" spans="8:13" x14ac:dyDescent="0.2">
      <c r="H5404" s="27">
        <v>5900305</v>
      </c>
      <c r="I5404" s="27" t="s">
        <v>4607</v>
      </c>
      <c r="J5404" s="28" t="s">
        <v>4994</v>
      </c>
      <c r="K5404" s="29">
        <f t="shared" si="135"/>
        <v>0</v>
      </c>
      <c r="L5404" s="29" t="str">
        <f>VLOOKUP(J5404,'所属＆地区別'!$B$2:$C$100,2,FALSE)</f>
        <v>南部</v>
      </c>
      <c r="M5404" s="9">
        <v>1</v>
      </c>
    </row>
    <row r="5405" spans="8:13" x14ac:dyDescent="0.2">
      <c r="H5405" s="27">
        <v>5900307</v>
      </c>
      <c r="I5405" s="27" t="s">
        <v>4608</v>
      </c>
      <c r="J5405" s="28" t="s">
        <v>4994</v>
      </c>
      <c r="K5405" s="29">
        <f t="shared" si="135"/>
        <v>0</v>
      </c>
      <c r="L5405" s="29" t="str">
        <f>VLOOKUP(J5405,'所属＆地区別'!$B$2:$C$100,2,FALSE)</f>
        <v>南部</v>
      </c>
      <c r="M5405" s="9">
        <v>1</v>
      </c>
    </row>
    <row r="5406" spans="8:13" x14ac:dyDescent="0.2">
      <c r="H5406" s="27">
        <v>5900311</v>
      </c>
      <c r="I5406" s="27" t="s">
        <v>4609</v>
      </c>
      <c r="J5406" s="28" t="s">
        <v>4994</v>
      </c>
      <c r="K5406" s="29">
        <f t="shared" si="135"/>
        <v>0</v>
      </c>
      <c r="L5406" s="29" t="str">
        <f>VLOOKUP(J5406,'所属＆地区別'!$B$2:$C$100,2,FALSE)</f>
        <v>南部</v>
      </c>
      <c r="M5406" s="9">
        <v>1</v>
      </c>
    </row>
    <row r="5407" spans="8:13" x14ac:dyDescent="0.2">
      <c r="H5407" s="27">
        <v>5900312</v>
      </c>
      <c r="I5407" s="27" t="s">
        <v>4610</v>
      </c>
      <c r="J5407" s="28" t="s">
        <v>4994</v>
      </c>
      <c r="K5407" s="29">
        <f t="shared" si="135"/>
        <v>0</v>
      </c>
      <c r="L5407" s="29" t="str">
        <f>VLOOKUP(J5407,'所属＆地区別'!$B$2:$C$100,2,FALSE)</f>
        <v>南部</v>
      </c>
      <c r="M5407" s="9">
        <v>1</v>
      </c>
    </row>
    <row r="5408" spans="8:13" x14ac:dyDescent="0.2">
      <c r="H5408" s="27">
        <v>5900319</v>
      </c>
      <c r="I5408" s="27" t="s">
        <v>5502</v>
      </c>
      <c r="J5408" s="28" t="s">
        <v>4994</v>
      </c>
      <c r="K5408" s="29">
        <f t="shared" si="135"/>
        <v>0</v>
      </c>
      <c r="L5408" s="29" t="str">
        <f>VLOOKUP(J5408,'所属＆地区別'!$B$2:$C$100,2,FALSE)</f>
        <v>南部</v>
      </c>
      <c r="M5408" s="9">
        <v>2</v>
      </c>
    </row>
    <row r="5409" spans="8:13" x14ac:dyDescent="0.2">
      <c r="H5409" s="27">
        <v>5900321</v>
      </c>
      <c r="I5409" s="27" t="s">
        <v>5884</v>
      </c>
      <c r="J5409" s="28" t="s">
        <v>4994</v>
      </c>
      <c r="K5409" s="29">
        <f t="shared" si="135"/>
        <v>0</v>
      </c>
      <c r="L5409" s="29" t="str">
        <f>VLOOKUP(J5409,'所属＆地区別'!$B$2:$C$100,2,FALSE)</f>
        <v>南部</v>
      </c>
      <c r="M5409" s="9">
        <v>1</v>
      </c>
    </row>
    <row r="5410" spans="8:13" x14ac:dyDescent="0.2">
      <c r="H5410" s="27">
        <v>5900322</v>
      </c>
      <c r="I5410" s="27" t="s">
        <v>5885</v>
      </c>
      <c r="J5410" s="28" t="s">
        <v>4994</v>
      </c>
      <c r="K5410" s="29">
        <f t="shared" si="135"/>
        <v>0</v>
      </c>
      <c r="L5410" s="29" t="str">
        <f>VLOOKUP(J5410,'所属＆地区別'!$B$2:$C$100,2,FALSE)</f>
        <v>南部</v>
      </c>
      <c r="M5410" s="9">
        <v>1</v>
      </c>
    </row>
    <row r="5411" spans="8:13" x14ac:dyDescent="0.2">
      <c r="H5411" s="27">
        <v>5900323</v>
      </c>
      <c r="I5411" s="27" t="s">
        <v>5886</v>
      </c>
      <c r="J5411" s="28" t="s">
        <v>4994</v>
      </c>
      <c r="K5411" s="29">
        <f t="shared" si="135"/>
        <v>0</v>
      </c>
      <c r="L5411" s="29" t="str">
        <f>VLOOKUP(J5411,'所属＆地区別'!$B$2:$C$100,2,FALSE)</f>
        <v>南部</v>
      </c>
      <c r="M5411" s="9">
        <v>2</v>
      </c>
    </row>
    <row r="5412" spans="8:13" x14ac:dyDescent="0.2">
      <c r="H5412" s="27">
        <v>5900324</v>
      </c>
      <c r="I5412" s="27" t="s">
        <v>5887</v>
      </c>
      <c r="J5412" s="28" t="s">
        <v>4994</v>
      </c>
      <c r="K5412" s="29">
        <f t="shared" si="135"/>
        <v>0</v>
      </c>
      <c r="L5412" s="29" t="str">
        <f>VLOOKUP(J5412,'所属＆地区別'!$B$2:$C$100,2,FALSE)</f>
        <v>南部</v>
      </c>
      <c r="M5412" s="9">
        <v>1</v>
      </c>
    </row>
    <row r="5413" spans="8:13" x14ac:dyDescent="0.2">
      <c r="H5413" s="27">
        <v>5900325</v>
      </c>
      <c r="I5413" s="27" t="s">
        <v>5888</v>
      </c>
      <c r="J5413" s="28" t="s">
        <v>4994</v>
      </c>
      <c r="K5413" s="29">
        <f t="shared" si="135"/>
        <v>0</v>
      </c>
      <c r="L5413" s="29" t="str">
        <f>VLOOKUP(J5413,'所属＆地区別'!$B$2:$C$100,2,FALSE)</f>
        <v>南部</v>
      </c>
      <c r="M5413" s="9">
        <v>1</v>
      </c>
    </row>
    <row r="5414" spans="8:13" x14ac:dyDescent="0.2">
      <c r="H5414" s="27">
        <v>6000002</v>
      </c>
      <c r="I5414" s="27" t="s">
        <v>4611</v>
      </c>
      <c r="J5414" s="28" t="s">
        <v>4995</v>
      </c>
      <c r="K5414" s="29">
        <f t="shared" si="135"/>
        <v>0</v>
      </c>
      <c r="L5414" s="29" t="str">
        <f>VLOOKUP(J5414,'所属＆地区別'!$B$2:$C$100,2,FALSE)</f>
        <v>西部</v>
      </c>
      <c r="M5414" s="9">
        <v>1</v>
      </c>
    </row>
    <row r="5415" spans="8:13" x14ac:dyDescent="0.2">
      <c r="H5415" s="27">
        <v>6000010</v>
      </c>
      <c r="I5415" s="27" t="s">
        <v>4612</v>
      </c>
      <c r="J5415" s="28" t="s">
        <v>4995</v>
      </c>
      <c r="K5415" s="29">
        <f t="shared" si="135"/>
        <v>0</v>
      </c>
      <c r="L5415" s="29" t="str">
        <f>VLOOKUP(J5415,'所属＆地区別'!$B$2:$C$100,2,FALSE)</f>
        <v>西部</v>
      </c>
      <c r="M5415" s="9">
        <v>1</v>
      </c>
    </row>
    <row r="5416" spans="8:13" x14ac:dyDescent="0.2">
      <c r="H5416" s="27">
        <v>6000011</v>
      </c>
      <c r="I5416" s="27" t="s">
        <v>4613</v>
      </c>
      <c r="J5416" s="28" t="s">
        <v>4995</v>
      </c>
      <c r="K5416" s="29">
        <f t="shared" si="135"/>
        <v>0</v>
      </c>
      <c r="L5416" s="29" t="str">
        <f>VLOOKUP(J5416,'所属＆地区別'!$B$2:$C$100,2,FALSE)</f>
        <v>西部</v>
      </c>
      <c r="M5416" s="9">
        <v>2</v>
      </c>
    </row>
    <row r="5417" spans="8:13" x14ac:dyDescent="0.2">
      <c r="H5417" s="27">
        <v>6000013</v>
      </c>
      <c r="I5417" s="27" t="s">
        <v>4614</v>
      </c>
      <c r="J5417" s="28" t="s">
        <v>4995</v>
      </c>
      <c r="K5417" s="29">
        <f t="shared" si="135"/>
        <v>0</v>
      </c>
      <c r="L5417" s="29" t="str">
        <f>VLOOKUP(J5417,'所属＆地区別'!$B$2:$C$100,2,FALSE)</f>
        <v>西部</v>
      </c>
      <c r="M5417" s="9">
        <v>1</v>
      </c>
    </row>
    <row r="5418" spans="8:13" x14ac:dyDescent="0.2">
      <c r="H5418" s="27">
        <v>6000025</v>
      </c>
      <c r="I5418" s="27" t="s">
        <v>4615</v>
      </c>
      <c r="J5418" s="28" t="s">
        <v>4995</v>
      </c>
      <c r="K5418" s="29">
        <f t="shared" si="135"/>
        <v>2</v>
      </c>
      <c r="L5418" s="29" t="str">
        <f>VLOOKUP(J5418,'所属＆地区別'!$B$2:$C$100,2,FALSE)</f>
        <v>西部</v>
      </c>
      <c r="M5418" s="9">
        <v>1</v>
      </c>
    </row>
    <row r="5419" spans="8:13" x14ac:dyDescent="0.2">
      <c r="H5419" s="27">
        <v>6000026</v>
      </c>
      <c r="I5419" s="27" t="s">
        <v>4616</v>
      </c>
      <c r="J5419" s="28" t="s">
        <v>4995</v>
      </c>
      <c r="K5419" s="29">
        <f t="shared" si="135"/>
        <v>0</v>
      </c>
      <c r="L5419" s="29" t="str">
        <f>VLOOKUP(J5419,'所属＆地区別'!$B$2:$C$100,2,FALSE)</f>
        <v>西部</v>
      </c>
      <c r="M5419" s="9">
        <v>1</v>
      </c>
    </row>
    <row r="5420" spans="8:13" x14ac:dyDescent="0.2">
      <c r="H5420" s="27">
        <v>6000028</v>
      </c>
      <c r="I5420" s="27" t="s">
        <v>4617</v>
      </c>
      <c r="J5420" s="28" t="s">
        <v>4995</v>
      </c>
      <c r="K5420" s="29">
        <f t="shared" si="135"/>
        <v>0</v>
      </c>
      <c r="L5420" s="29" t="str">
        <f>VLOOKUP(J5420,'所属＆地区別'!$B$2:$C$100,2,FALSE)</f>
        <v>西部</v>
      </c>
      <c r="M5420" s="9">
        <v>2</v>
      </c>
    </row>
    <row r="5421" spans="8:13" x14ac:dyDescent="0.2">
      <c r="H5421" s="27">
        <v>6000029</v>
      </c>
      <c r="I5421" s="27" t="s">
        <v>4618</v>
      </c>
      <c r="J5421" s="28" t="s">
        <v>4995</v>
      </c>
      <c r="K5421" s="29">
        <f t="shared" si="135"/>
        <v>1</v>
      </c>
      <c r="L5421" s="29" t="str">
        <f>VLOOKUP(J5421,'所属＆地区別'!$B$2:$C$100,2,FALSE)</f>
        <v>西部</v>
      </c>
      <c r="M5421" s="9">
        <v>2</v>
      </c>
    </row>
    <row r="5422" spans="8:13" x14ac:dyDescent="0.2">
      <c r="H5422" s="27">
        <v>6000032</v>
      </c>
      <c r="I5422" s="27" t="s">
        <v>4619</v>
      </c>
      <c r="J5422" s="28" t="s">
        <v>4995</v>
      </c>
      <c r="K5422" s="29">
        <f t="shared" si="135"/>
        <v>1</v>
      </c>
      <c r="L5422" s="29" t="str">
        <f>VLOOKUP(J5422,'所属＆地区別'!$B$2:$C$100,2,FALSE)</f>
        <v>西部</v>
      </c>
      <c r="M5422" s="9">
        <v>1</v>
      </c>
    </row>
    <row r="5423" spans="8:13" x14ac:dyDescent="0.2">
      <c r="H5423" s="27">
        <v>6000033</v>
      </c>
      <c r="I5423" s="27" t="s">
        <v>4620</v>
      </c>
      <c r="J5423" s="28" t="s">
        <v>4995</v>
      </c>
      <c r="K5423" s="29">
        <f t="shared" si="135"/>
        <v>0</v>
      </c>
      <c r="L5423" s="29" t="str">
        <f>VLOOKUP(J5423,'所属＆地区別'!$B$2:$C$100,2,FALSE)</f>
        <v>西部</v>
      </c>
      <c r="M5423" s="9">
        <v>1</v>
      </c>
    </row>
    <row r="5424" spans="8:13" x14ac:dyDescent="0.2">
      <c r="H5424" s="27">
        <v>6000049</v>
      </c>
      <c r="I5424" s="27" t="s">
        <v>4622</v>
      </c>
      <c r="J5424" s="28" t="s">
        <v>4995</v>
      </c>
      <c r="K5424" s="29">
        <f t="shared" si="135"/>
        <v>0</v>
      </c>
      <c r="L5424" s="29" t="str">
        <f>VLOOKUP(J5424,'所属＆地区別'!$B$2:$C$100,2,FALSE)</f>
        <v>西部</v>
      </c>
      <c r="M5424" s="9">
        <v>1</v>
      </c>
    </row>
    <row r="5425" spans="8:13" x14ac:dyDescent="0.2">
      <c r="H5425" s="27">
        <v>6000056</v>
      </c>
      <c r="I5425" s="27" t="s">
        <v>4623</v>
      </c>
      <c r="J5425" s="28" t="s">
        <v>4995</v>
      </c>
      <c r="K5425" s="29">
        <f t="shared" si="135"/>
        <v>0</v>
      </c>
      <c r="L5425" s="29" t="str">
        <f>VLOOKUP(J5425,'所属＆地区別'!$B$2:$C$100,2,FALSE)</f>
        <v>西部</v>
      </c>
      <c r="M5425" s="9">
        <v>1</v>
      </c>
    </row>
    <row r="5426" spans="8:13" x14ac:dyDescent="0.2">
      <c r="H5426" s="27">
        <v>6000059</v>
      </c>
      <c r="I5426" s="27" t="s">
        <v>4624</v>
      </c>
      <c r="J5426" s="28" t="s">
        <v>4995</v>
      </c>
      <c r="K5426" s="29">
        <f t="shared" si="135"/>
        <v>1</v>
      </c>
      <c r="L5426" s="29" t="str">
        <f>VLOOKUP(J5426,'所属＆地区別'!$B$2:$C$100,2,FALSE)</f>
        <v>西部</v>
      </c>
      <c r="M5426" s="9">
        <v>2</v>
      </c>
    </row>
    <row r="5427" spans="8:13" x14ac:dyDescent="0.2">
      <c r="H5427" s="27">
        <v>6000064</v>
      </c>
      <c r="I5427" s="27" t="s">
        <v>4625</v>
      </c>
      <c r="J5427" s="28" t="s">
        <v>4995</v>
      </c>
      <c r="K5427" s="29">
        <f t="shared" si="135"/>
        <v>0</v>
      </c>
      <c r="L5427" s="29" t="str">
        <f>VLOOKUP(J5427,'所属＆地区別'!$B$2:$C$100,2,FALSE)</f>
        <v>西部</v>
      </c>
      <c r="M5427" s="9">
        <v>1</v>
      </c>
    </row>
    <row r="5428" spans="8:13" x14ac:dyDescent="0.2">
      <c r="H5428" s="27">
        <v>6000079</v>
      </c>
      <c r="I5428" s="27" t="s">
        <v>4626</v>
      </c>
      <c r="J5428" s="28" t="s">
        <v>4995</v>
      </c>
      <c r="K5428" s="29">
        <f t="shared" si="135"/>
        <v>0</v>
      </c>
      <c r="L5428" s="29" t="str">
        <f>VLOOKUP(J5428,'所属＆地区別'!$B$2:$C$100,2,FALSE)</f>
        <v>西部</v>
      </c>
      <c r="M5428" s="9">
        <v>1</v>
      </c>
    </row>
    <row r="5429" spans="8:13" x14ac:dyDescent="0.2">
      <c r="H5429" s="27">
        <v>6000082</v>
      </c>
      <c r="I5429" s="27" t="s">
        <v>4627</v>
      </c>
      <c r="J5429" s="28" t="s">
        <v>4995</v>
      </c>
      <c r="K5429" s="29">
        <f t="shared" si="135"/>
        <v>0</v>
      </c>
      <c r="L5429" s="29" t="str">
        <f>VLOOKUP(J5429,'所属＆地区別'!$B$2:$C$100,2,FALSE)</f>
        <v>西部</v>
      </c>
      <c r="M5429" s="9">
        <v>1</v>
      </c>
    </row>
    <row r="5430" spans="8:13" x14ac:dyDescent="0.2">
      <c r="H5430" s="27">
        <v>6000089</v>
      </c>
      <c r="I5430" s="27" t="s">
        <v>4628</v>
      </c>
      <c r="J5430" s="28" t="s">
        <v>4995</v>
      </c>
      <c r="K5430" s="29">
        <f t="shared" si="135"/>
        <v>0</v>
      </c>
      <c r="L5430" s="29" t="str">
        <f>VLOOKUP(J5430,'所属＆地区別'!$B$2:$C$100,2,FALSE)</f>
        <v>西部</v>
      </c>
      <c r="M5430" s="9">
        <v>2</v>
      </c>
    </row>
    <row r="5431" spans="8:13" x14ac:dyDescent="0.2">
      <c r="H5431" s="27">
        <v>6000096</v>
      </c>
      <c r="I5431" s="27" t="s">
        <v>4629</v>
      </c>
      <c r="J5431" s="28" t="s">
        <v>4995</v>
      </c>
      <c r="K5431" s="29">
        <f t="shared" si="135"/>
        <v>0</v>
      </c>
      <c r="L5431" s="29" t="str">
        <f>VLOOKUP(J5431,'所属＆地区別'!$B$2:$C$100,2,FALSE)</f>
        <v>西部</v>
      </c>
      <c r="M5431" s="9">
        <v>1</v>
      </c>
    </row>
    <row r="5432" spans="8:13" x14ac:dyDescent="0.2">
      <c r="H5432" s="27">
        <v>6000101</v>
      </c>
      <c r="I5432" s="27" t="s">
        <v>4630</v>
      </c>
      <c r="J5432" s="28" t="s">
        <v>4995</v>
      </c>
      <c r="K5432" s="29">
        <f t="shared" si="135"/>
        <v>0</v>
      </c>
      <c r="L5432" s="29" t="str">
        <f>VLOOKUP(J5432,'所属＆地区別'!$B$2:$C$100,2,FALSE)</f>
        <v>西部</v>
      </c>
      <c r="M5432" s="9">
        <v>2</v>
      </c>
    </row>
    <row r="5433" spans="8:13" x14ac:dyDescent="0.2">
      <c r="H5433" s="27">
        <v>6000103</v>
      </c>
      <c r="I5433" s="27" t="s">
        <v>4631</v>
      </c>
      <c r="J5433" s="28" t="s">
        <v>4995</v>
      </c>
      <c r="K5433" s="29">
        <f t="shared" si="135"/>
        <v>0</v>
      </c>
      <c r="L5433" s="29" t="str">
        <f>VLOOKUP(J5433,'所属＆地区別'!$B$2:$C$100,2,FALSE)</f>
        <v>西部</v>
      </c>
      <c r="M5433" s="9">
        <v>2</v>
      </c>
    </row>
    <row r="5434" spans="8:13" x14ac:dyDescent="0.2">
      <c r="H5434" s="27">
        <v>6000105</v>
      </c>
      <c r="I5434" s="27" t="s">
        <v>4632</v>
      </c>
      <c r="J5434" s="28" t="s">
        <v>4995</v>
      </c>
      <c r="K5434" s="29">
        <f t="shared" si="135"/>
        <v>0</v>
      </c>
      <c r="L5434" s="29" t="str">
        <f>VLOOKUP(J5434,'所属＆地区別'!$B$2:$C$100,2,FALSE)</f>
        <v>西部</v>
      </c>
      <c r="M5434" s="9">
        <v>2</v>
      </c>
    </row>
    <row r="5435" spans="8:13" x14ac:dyDescent="0.2">
      <c r="H5435" s="27">
        <v>6000115</v>
      </c>
      <c r="I5435" s="27" t="s">
        <v>4633</v>
      </c>
      <c r="J5435" s="28" t="s">
        <v>4995</v>
      </c>
      <c r="K5435" s="29">
        <f t="shared" si="135"/>
        <v>0</v>
      </c>
      <c r="L5435" s="29" t="str">
        <f>VLOOKUP(J5435,'所属＆地区別'!$B$2:$C$100,2,FALSE)</f>
        <v>西部</v>
      </c>
      <c r="M5435" s="9">
        <v>2</v>
      </c>
    </row>
    <row r="5436" spans="8:13" x14ac:dyDescent="0.2">
      <c r="H5436" s="27">
        <v>6000117</v>
      </c>
      <c r="I5436" s="27" t="s">
        <v>4634</v>
      </c>
      <c r="J5436" s="28" t="s">
        <v>4995</v>
      </c>
      <c r="K5436" s="29">
        <f t="shared" si="135"/>
        <v>0</v>
      </c>
      <c r="L5436" s="29" t="str">
        <f>VLOOKUP(J5436,'所属＆地区別'!$B$2:$C$100,2,FALSE)</f>
        <v>西部</v>
      </c>
      <c r="M5436" s="9">
        <v>1</v>
      </c>
    </row>
    <row r="5437" spans="8:13" x14ac:dyDescent="0.2">
      <c r="H5437" s="27">
        <v>6000118</v>
      </c>
      <c r="I5437" s="27" t="s">
        <v>4635</v>
      </c>
      <c r="J5437" s="28" t="s">
        <v>4995</v>
      </c>
      <c r="K5437" s="29">
        <f t="shared" si="135"/>
        <v>0</v>
      </c>
      <c r="L5437" s="29" t="str">
        <f>VLOOKUP(J5437,'所属＆地区別'!$B$2:$C$100,2,FALSE)</f>
        <v>西部</v>
      </c>
      <c r="M5437" s="9">
        <v>2</v>
      </c>
    </row>
    <row r="5438" spans="8:13" x14ac:dyDescent="0.2">
      <c r="H5438" s="27">
        <v>6000131</v>
      </c>
      <c r="I5438" s="27" t="s">
        <v>4636</v>
      </c>
      <c r="J5438" s="28" t="s">
        <v>4995</v>
      </c>
      <c r="K5438" s="29">
        <f t="shared" si="135"/>
        <v>0</v>
      </c>
      <c r="L5438" s="29" t="str">
        <f>VLOOKUP(J5438,'所属＆地区別'!$B$2:$C$100,2,FALSE)</f>
        <v>西部</v>
      </c>
      <c r="M5438" s="9">
        <v>1</v>
      </c>
    </row>
    <row r="5439" spans="8:13" x14ac:dyDescent="0.2">
      <c r="H5439" s="27">
        <v>6000140</v>
      </c>
      <c r="I5439" s="27" t="s">
        <v>4637</v>
      </c>
      <c r="J5439" s="28" t="s">
        <v>4995</v>
      </c>
      <c r="K5439" s="29">
        <f t="shared" si="135"/>
        <v>0</v>
      </c>
      <c r="L5439" s="29" t="str">
        <f>VLOOKUP(J5439,'所属＆地区別'!$B$2:$C$100,2,FALSE)</f>
        <v>西部</v>
      </c>
      <c r="M5439" s="9">
        <v>2</v>
      </c>
    </row>
    <row r="5440" spans="8:13" x14ac:dyDescent="0.2">
      <c r="H5440" s="27">
        <v>6000144</v>
      </c>
      <c r="I5440" s="27" t="s">
        <v>4638</v>
      </c>
      <c r="J5440" s="28" t="s">
        <v>4995</v>
      </c>
      <c r="K5440" s="29">
        <f t="shared" si="135"/>
        <v>0</v>
      </c>
      <c r="L5440" s="29" t="str">
        <f>VLOOKUP(J5440,'所属＆地区別'!$B$2:$C$100,2,FALSE)</f>
        <v>西部</v>
      </c>
      <c r="M5440" s="9">
        <v>2</v>
      </c>
    </row>
    <row r="5441" spans="8:13" x14ac:dyDescent="0.2">
      <c r="H5441" s="27">
        <v>6000147</v>
      </c>
      <c r="I5441" s="27" t="s">
        <v>4639</v>
      </c>
      <c r="J5441" s="28" t="s">
        <v>4995</v>
      </c>
      <c r="K5441" s="29">
        <f t="shared" si="135"/>
        <v>0</v>
      </c>
      <c r="L5441" s="29" t="str">
        <f>VLOOKUP(J5441,'所属＆地区別'!$B$2:$C$100,2,FALSE)</f>
        <v>西部</v>
      </c>
      <c r="M5441" s="9">
        <v>2</v>
      </c>
    </row>
    <row r="5442" spans="8:13" x14ac:dyDescent="0.2">
      <c r="H5442" s="27">
        <v>6000152</v>
      </c>
      <c r="I5442" s="27" t="s">
        <v>4640</v>
      </c>
      <c r="J5442" s="28" t="s">
        <v>4995</v>
      </c>
      <c r="K5442" s="29">
        <f t="shared" si="135"/>
        <v>0</v>
      </c>
      <c r="L5442" s="29" t="str">
        <f>VLOOKUP(J5442,'所属＆地区別'!$B$2:$C$100,2,FALSE)</f>
        <v>西部</v>
      </c>
      <c r="M5442" s="9">
        <v>2</v>
      </c>
    </row>
    <row r="5443" spans="8:13" x14ac:dyDescent="0.2">
      <c r="H5443" s="27">
        <v>6000153</v>
      </c>
      <c r="I5443" s="27" t="s">
        <v>4641</v>
      </c>
      <c r="J5443" s="28" t="s">
        <v>4995</v>
      </c>
      <c r="K5443" s="29">
        <f t="shared" ref="K5443:K5506" si="136">SUMIF($C$3:$C$9305,H5443,$F$3:$F$9305)</f>
        <v>0</v>
      </c>
      <c r="L5443" s="29" t="str">
        <f>VLOOKUP(J5443,'所属＆地区別'!$B$2:$C$100,2,FALSE)</f>
        <v>西部</v>
      </c>
      <c r="M5443" s="9">
        <v>2</v>
      </c>
    </row>
    <row r="5444" spans="8:13" x14ac:dyDescent="0.2">
      <c r="H5444" s="27">
        <v>6000160</v>
      </c>
      <c r="I5444" s="27" t="s">
        <v>4642</v>
      </c>
      <c r="J5444" s="28" t="s">
        <v>4995</v>
      </c>
      <c r="K5444" s="29">
        <f t="shared" si="136"/>
        <v>1</v>
      </c>
      <c r="L5444" s="29" t="str">
        <f>VLOOKUP(J5444,'所属＆地区別'!$B$2:$C$100,2,FALSE)</f>
        <v>西部</v>
      </c>
      <c r="M5444" s="9">
        <v>1</v>
      </c>
    </row>
    <row r="5445" spans="8:13" x14ac:dyDescent="0.2">
      <c r="H5445" s="27">
        <v>6000165</v>
      </c>
      <c r="I5445" s="27" t="s">
        <v>4643</v>
      </c>
      <c r="J5445" s="28" t="s">
        <v>4995</v>
      </c>
      <c r="K5445" s="29">
        <f t="shared" si="136"/>
        <v>0</v>
      </c>
      <c r="L5445" s="29" t="str">
        <f>VLOOKUP(J5445,'所属＆地区別'!$B$2:$C$100,2,FALSE)</f>
        <v>西部</v>
      </c>
      <c r="M5445" s="9">
        <v>1</v>
      </c>
    </row>
    <row r="5446" spans="8:13" x14ac:dyDescent="0.2">
      <c r="H5446" s="27">
        <v>6000167</v>
      </c>
      <c r="I5446" s="27" t="s">
        <v>4644</v>
      </c>
      <c r="J5446" s="28" t="s">
        <v>4995</v>
      </c>
      <c r="K5446" s="29">
        <f t="shared" si="136"/>
        <v>0</v>
      </c>
      <c r="L5446" s="29" t="str">
        <f>VLOOKUP(J5446,'所属＆地区別'!$B$2:$C$100,2,FALSE)</f>
        <v>西部</v>
      </c>
      <c r="M5446" s="9">
        <v>1</v>
      </c>
    </row>
    <row r="5447" spans="8:13" x14ac:dyDescent="0.2">
      <c r="H5447" s="27">
        <v>6000169</v>
      </c>
      <c r="I5447" s="27" t="s">
        <v>4645</v>
      </c>
      <c r="J5447" s="28" t="s">
        <v>4995</v>
      </c>
      <c r="K5447" s="29">
        <f t="shared" si="136"/>
        <v>0</v>
      </c>
      <c r="L5447" s="29" t="str">
        <f>VLOOKUP(J5447,'所属＆地区別'!$B$2:$C$100,2,FALSE)</f>
        <v>西部</v>
      </c>
      <c r="M5447" s="9">
        <v>1</v>
      </c>
    </row>
    <row r="5448" spans="8:13" x14ac:dyDescent="0.2">
      <c r="H5448" s="27">
        <v>6000174</v>
      </c>
      <c r="I5448" s="27" t="s">
        <v>4646</v>
      </c>
      <c r="J5448" s="28" t="s">
        <v>4995</v>
      </c>
      <c r="K5448" s="29">
        <f t="shared" si="136"/>
        <v>0</v>
      </c>
      <c r="L5448" s="29" t="str">
        <f>VLOOKUP(J5448,'所属＆地区別'!$B$2:$C$100,2,FALSE)</f>
        <v>西部</v>
      </c>
      <c r="M5448" s="9">
        <v>1</v>
      </c>
    </row>
    <row r="5449" spans="8:13" x14ac:dyDescent="0.2">
      <c r="H5449" s="27">
        <v>6000178</v>
      </c>
      <c r="I5449" s="27" t="s">
        <v>4647</v>
      </c>
      <c r="J5449" s="28" t="s">
        <v>4995</v>
      </c>
      <c r="K5449" s="29">
        <f t="shared" si="136"/>
        <v>0</v>
      </c>
      <c r="L5449" s="29" t="str">
        <f>VLOOKUP(J5449,'所属＆地区別'!$B$2:$C$100,2,FALSE)</f>
        <v>西部</v>
      </c>
      <c r="M5449" s="9">
        <v>1</v>
      </c>
    </row>
    <row r="5450" spans="8:13" x14ac:dyDescent="0.2">
      <c r="H5450" s="27">
        <v>6000181</v>
      </c>
      <c r="I5450" s="27" t="s">
        <v>4648</v>
      </c>
      <c r="J5450" s="28" t="s">
        <v>4995</v>
      </c>
      <c r="K5450" s="29">
        <f t="shared" si="136"/>
        <v>0</v>
      </c>
      <c r="L5450" s="29" t="str">
        <f>VLOOKUP(J5450,'所属＆地区別'!$B$2:$C$100,2,FALSE)</f>
        <v>西部</v>
      </c>
      <c r="M5450" s="9">
        <v>2</v>
      </c>
    </row>
    <row r="5451" spans="8:13" x14ac:dyDescent="0.2">
      <c r="H5451" s="27">
        <v>6000190</v>
      </c>
      <c r="I5451" s="27" t="s">
        <v>4649</v>
      </c>
      <c r="J5451" s="28" t="s">
        <v>4995</v>
      </c>
      <c r="K5451" s="29">
        <f t="shared" si="136"/>
        <v>0</v>
      </c>
      <c r="L5451" s="29" t="str">
        <f>VLOOKUP(J5451,'所属＆地区別'!$B$2:$C$100,2,FALSE)</f>
        <v>西部</v>
      </c>
      <c r="M5451" s="9">
        <v>1</v>
      </c>
    </row>
    <row r="5452" spans="8:13" x14ac:dyDescent="0.2">
      <c r="H5452" s="27">
        <v>6000199</v>
      </c>
      <c r="I5452" s="27" t="s">
        <v>4650</v>
      </c>
      <c r="J5452" s="28" t="s">
        <v>4995</v>
      </c>
      <c r="K5452" s="29">
        <f t="shared" si="136"/>
        <v>0</v>
      </c>
      <c r="L5452" s="29" t="str">
        <f>VLOOKUP(J5452,'所属＆地区別'!$B$2:$C$100,2,FALSE)</f>
        <v>西部</v>
      </c>
      <c r="M5452" s="9">
        <v>1</v>
      </c>
    </row>
    <row r="5453" spans="8:13" x14ac:dyDescent="0.2">
      <c r="H5453" s="27">
        <v>6000211</v>
      </c>
      <c r="I5453" s="27" t="s">
        <v>4651</v>
      </c>
      <c r="J5453" s="28" t="s">
        <v>4995</v>
      </c>
      <c r="K5453" s="29">
        <f t="shared" si="136"/>
        <v>0</v>
      </c>
      <c r="L5453" s="29" t="str">
        <f>VLOOKUP(J5453,'所属＆地区別'!$B$2:$C$100,2,FALSE)</f>
        <v>西部</v>
      </c>
      <c r="M5453" s="9">
        <v>2</v>
      </c>
    </row>
    <row r="5454" spans="8:13" x14ac:dyDescent="0.2">
      <c r="H5454" s="27">
        <v>6000220</v>
      </c>
      <c r="I5454" s="27" t="s">
        <v>4652</v>
      </c>
      <c r="J5454" s="28" t="s">
        <v>4995</v>
      </c>
      <c r="K5454" s="29">
        <f t="shared" si="136"/>
        <v>0</v>
      </c>
      <c r="L5454" s="29" t="str">
        <f>VLOOKUP(J5454,'所属＆地区別'!$B$2:$C$100,2,FALSE)</f>
        <v>西部</v>
      </c>
      <c r="M5454" s="9">
        <v>2</v>
      </c>
    </row>
    <row r="5455" spans="8:13" x14ac:dyDescent="0.2">
      <c r="H5455" s="27">
        <v>6000222</v>
      </c>
      <c r="I5455" s="27" t="s">
        <v>4653</v>
      </c>
      <c r="J5455" s="28" t="s">
        <v>4995</v>
      </c>
      <c r="K5455" s="29">
        <f t="shared" si="136"/>
        <v>0</v>
      </c>
      <c r="L5455" s="29" t="str">
        <f>VLOOKUP(J5455,'所属＆地区別'!$B$2:$C$100,2,FALSE)</f>
        <v>西部</v>
      </c>
      <c r="M5455" s="9">
        <v>1</v>
      </c>
    </row>
    <row r="5456" spans="8:13" x14ac:dyDescent="0.2">
      <c r="H5456" s="27">
        <v>6000223</v>
      </c>
      <c r="I5456" s="27" t="s">
        <v>4654</v>
      </c>
      <c r="J5456" s="28" t="s">
        <v>4995</v>
      </c>
      <c r="K5456" s="29">
        <f t="shared" si="136"/>
        <v>0</v>
      </c>
      <c r="L5456" s="29" t="str">
        <f>VLOOKUP(J5456,'所属＆地区別'!$B$2:$C$100,2,FALSE)</f>
        <v>西部</v>
      </c>
      <c r="M5456" s="9">
        <v>2</v>
      </c>
    </row>
    <row r="5457" spans="8:13" x14ac:dyDescent="0.2">
      <c r="H5457" s="27">
        <v>6000227</v>
      </c>
      <c r="I5457" s="27" t="s">
        <v>4655</v>
      </c>
      <c r="J5457" s="28" t="s">
        <v>4995</v>
      </c>
      <c r="K5457" s="29">
        <f t="shared" si="136"/>
        <v>0</v>
      </c>
      <c r="L5457" s="29" t="str">
        <f>VLOOKUP(J5457,'所属＆地区別'!$B$2:$C$100,2,FALSE)</f>
        <v>西部</v>
      </c>
      <c r="M5457" s="9">
        <v>1</v>
      </c>
    </row>
    <row r="5458" spans="8:13" x14ac:dyDescent="0.2">
      <c r="H5458" s="27">
        <v>6000232</v>
      </c>
      <c r="I5458" s="27" t="s">
        <v>4656</v>
      </c>
      <c r="J5458" s="28" t="s">
        <v>4995</v>
      </c>
      <c r="K5458" s="29">
        <f t="shared" si="136"/>
        <v>0</v>
      </c>
      <c r="L5458" s="29" t="str">
        <f>VLOOKUP(J5458,'所属＆地区別'!$B$2:$C$100,2,FALSE)</f>
        <v>西部</v>
      </c>
      <c r="M5458" s="9">
        <v>1</v>
      </c>
    </row>
    <row r="5459" spans="8:13" x14ac:dyDescent="0.2">
      <c r="H5459" s="27">
        <v>6000241</v>
      </c>
      <c r="I5459" s="27" t="s">
        <v>4657</v>
      </c>
      <c r="J5459" s="28" t="s">
        <v>4995</v>
      </c>
      <c r="K5459" s="29">
        <f t="shared" si="136"/>
        <v>0</v>
      </c>
      <c r="L5459" s="29" t="str">
        <f>VLOOKUP(J5459,'所属＆地区別'!$B$2:$C$100,2,FALSE)</f>
        <v>西部</v>
      </c>
      <c r="M5459" s="9">
        <v>2</v>
      </c>
    </row>
    <row r="5460" spans="8:13" x14ac:dyDescent="0.2">
      <c r="H5460" s="27">
        <v>6000243</v>
      </c>
      <c r="I5460" s="27" t="s">
        <v>4658</v>
      </c>
      <c r="J5460" s="28" t="s">
        <v>4995</v>
      </c>
      <c r="K5460" s="29">
        <f t="shared" si="136"/>
        <v>0</v>
      </c>
      <c r="L5460" s="29" t="str">
        <f>VLOOKUP(J5460,'所属＆地区別'!$B$2:$C$100,2,FALSE)</f>
        <v>西部</v>
      </c>
      <c r="M5460" s="9">
        <v>2</v>
      </c>
    </row>
    <row r="5461" spans="8:13" x14ac:dyDescent="0.2">
      <c r="H5461" s="27">
        <v>6000245</v>
      </c>
      <c r="I5461" s="27" t="s">
        <v>4659</v>
      </c>
      <c r="J5461" s="28" t="s">
        <v>4995</v>
      </c>
      <c r="K5461" s="29">
        <f t="shared" si="136"/>
        <v>0</v>
      </c>
      <c r="L5461" s="29" t="str">
        <f>VLOOKUP(J5461,'所属＆地区別'!$B$2:$C$100,2,FALSE)</f>
        <v>西部</v>
      </c>
      <c r="M5461" s="9">
        <v>1</v>
      </c>
    </row>
    <row r="5462" spans="8:13" x14ac:dyDescent="0.2">
      <c r="H5462" s="27">
        <v>6000246</v>
      </c>
      <c r="I5462" s="27" t="s">
        <v>4660</v>
      </c>
      <c r="J5462" s="28" t="s">
        <v>4995</v>
      </c>
      <c r="K5462" s="29">
        <f t="shared" si="136"/>
        <v>0</v>
      </c>
      <c r="L5462" s="29" t="str">
        <f>VLOOKUP(J5462,'所属＆地区別'!$B$2:$C$100,2,FALSE)</f>
        <v>西部</v>
      </c>
      <c r="M5462" s="9">
        <v>2</v>
      </c>
    </row>
    <row r="5463" spans="8:13" x14ac:dyDescent="0.2">
      <c r="H5463" s="27">
        <v>6000249</v>
      </c>
      <c r="I5463" s="27" t="s">
        <v>4661</v>
      </c>
      <c r="J5463" s="28" t="s">
        <v>4995</v>
      </c>
      <c r="K5463" s="29">
        <f t="shared" si="136"/>
        <v>0</v>
      </c>
      <c r="L5463" s="29" t="str">
        <f>VLOOKUP(J5463,'所属＆地区別'!$B$2:$C$100,2,FALSE)</f>
        <v>西部</v>
      </c>
      <c r="M5463" s="9">
        <v>2</v>
      </c>
    </row>
    <row r="5464" spans="8:13" x14ac:dyDescent="0.2">
      <c r="H5464" s="27">
        <v>6000253</v>
      </c>
      <c r="I5464" s="27" t="s">
        <v>4662</v>
      </c>
      <c r="J5464" s="28" t="s">
        <v>4995</v>
      </c>
      <c r="K5464" s="29">
        <f t="shared" si="136"/>
        <v>1</v>
      </c>
      <c r="L5464" s="29" t="str">
        <f>VLOOKUP(J5464,'所属＆地区別'!$B$2:$C$100,2,FALSE)</f>
        <v>西部</v>
      </c>
      <c r="M5464" s="9">
        <v>2</v>
      </c>
    </row>
    <row r="5465" spans="8:13" x14ac:dyDescent="0.2">
      <c r="H5465" s="27">
        <v>6000255</v>
      </c>
      <c r="I5465" s="27" t="s">
        <v>4663</v>
      </c>
      <c r="J5465" s="28" t="s">
        <v>4995</v>
      </c>
      <c r="K5465" s="29">
        <f t="shared" si="136"/>
        <v>0</v>
      </c>
      <c r="L5465" s="29" t="str">
        <f>VLOOKUP(J5465,'所属＆地区別'!$B$2:$C$100,2,FALSE)</f>
        <v>西部</v>
      </c>
      <c r="M5465" s="9">
        <v>1</v>
      </c>
    </row>
    <row r="5466" spans="8:13" x14ac:dyDescent="0.2">
      <c r="H5466" s="27">
        <v>6000258</v>
      </c>
      <c r="I5466" s="27" t="s">
        <v>4664</v>
      </c>
      <c r="J5466" s="28" t="s">
        <v>4995</v>
      </c>
      <c r="K5466" s="29">
        <f t="shared" si="136"/>
        <v>0</v>
      </c>
      <c r="L5466" s="29" t="str">
        <f>VLOOKUP(J5466,'所属＆地区別'!$B$2:$C$100,2,FALSE)</f>
        <v>西部</v>
      </c>
      <c r="M5466" s="9">
        <v>2</v>
      </c>
    </row>
    <row r="5467" spans="8:13" x14ac:dyDescent="0.2">
      <c r="H5467" s="27">
        <v>6000259</v>
      </c>
      <c r="I5467" s="27" t="s">
        <v>4665</v>
      </c>
      <c r="J5467" s="28" t="s">
        <v>4995</v>
      </c>
      <c r="K5467" s="29">
        <f t="shared" si="136"/>
        <v>0</v>
      </c>
      <c r="L5467" s="29" t="str">
        <f>VLOOKUP(J5467,'所属＆地区別'!$B$2:$C$100,2,FALSE)</f>
        <v>西部</v>
      </c>
      <c r="M5467" s="9">
        <v>1</v>
      </c>
    </row>
    <row r="5468" spans="8:13" x14ac:dyDescent="0.2">
      <c r="H5468" s="27">
        <v>6000260</v>
      </c>
      <c r="I5468" s="27" t="s">
        <v>4666</v>
      </c>
      <c r="J5468" s="28" t="s">
        <v>4995</v>
      </c>
      <c r="K5468" s="29">
        <f t="shared" si="136"/>
        <v>1</v>
      </c>
      <c r="L5468" s="29" t="str">
        <f>VLOOKUP(J5468,'所属＆地区別'!$B$2:$C$100,2,FALSE)</f>
        <v>西部</v>
      </c>
      <c r="M5468" s="9">
        <v>2</v>
      </c>
    </row>
    <row r="5469" spans="8:13" x14ac:dyDescent="0.2">
      <c r="H5469" s="27">
        <v>6000261</v>
      </c>
      <c r="I5469" s="27" t="s">
        <v>4667</v>
      </c>
      <c r="J5469" s="28" t="s">
        <v>4995</v>
      </c>
      <c r="K5469" s="29">
        <f t="shared" si="136"/>
        <v>1</v>
      </c>
      <c r="L5469" s="29" t="str">
        <f>VLOOKUP(J5469,'所属＆地区別'!$B$2:$C$100,2,FALSE)</f>
        <v>西部</v>
      </c>
      <c r="M5469" s="9">
        <v>2</v>
      </c>
    </row>
    <row r="5470" spans="8:13" x14ac:dyDescent="0.2">
      <c r="H5470" s="27">
        <v>6000262</v>
      </c>
      <c r="I5470" s="27" t="s">
        <v>4668</v>
      </c>
      <c r="J5470" s="28" t="s">
        <v>4995</v>
      </c>
      <c r="K5470" s="29">
        <f t="shared" si="136"/>
        <v>0</v>
      </c>
      <c r="L5470" s="29" t="str">
        <f>VLOOKUP(J5470,'所属＆地区別'!$B$2:$C$100,2,FALSE)</f>
        <v>西部</v>
      </c>
      <c r="M5470" s="9">
        <v>1</v>
      </c>
    </row>
    <row r="5471" spans="8:13" x14ac:dyDescent="0.2">
      <c r="H5471" s="27">
        <v>6000263</v>
      </c>
      <c r="I5471" s="27" t="s">
        <v>4669</v>
      </c>
      <c r="J5471" s="28" t="s">
        <v>4995</v>
      </c>
      <c r="K5471" s="29">
        <f t="shared" si="136"/>
        <v>0</v>
      </c>
      <c r="L5471" s="29" t="str">
        <f>VLOOKUP(J5471,'所属＆地区別'!$B$2:$C$100,2,FALSE)</f>
        <v>西部</v>
      </c>
      <c r="M5471" s="9">
        <v>1</v>
      </c>
    </row>
    <row r="5472" spans="8:13" x14ac:dyDescent="0.2">
      <c r="H5472" s="27">
        <v>6000265</v>
      </c>
      <c r="I5472" s="27" t="s">
        <v>4670</v>
      </c>
      <c r="J5472" s="28" t="s">
        <v>4995</v>
      </c>
      <c r="K5472" s="29">
        <f t="shared" si="136"/>
        <v>1</v>
      </c>
      <c r="L5472" s="29" t="str">
        <f>VLOOKUP(J5472,'所属＆地区別'!$B$2:$C$100,2,FALSE)</f>
        <v>西部</v>
      </c>
      <c r="M5472" s="9">
        <v>1</v>
      </c>
    </row>
    <row r="5473" spans="8:13" x14ac:dyDescent="0.2">
      <c r="H5473" s="27">
        <v>6000266</v>
      </c>
      <c r="I5473" s="27" t="s">
        <v>4671</v>
      </c>
      <c r="J5473" s="28" t="s">
        <v>4995</v>
      </c>
      <c r="K5473" s="29">
        <f t="shared" si="136"/>
        <v>0</v>
      </c>
      <c r="L5473" s="29" t="str">
        <f>VLOOKUP(J5473,'所属＆地区別'!$B$2:$C$100,2,FALSE)</f>
        <v>西部</v>
      </c>
      <c r="M5473" s="9">
        <v>1</v>
      </c>
    </row>
    <row r="5474" spans="8:13" x14ac:dyDescent="0.2">
      <c r="H5474" s="27">
        <v>6000267</v>
      </c>
      <c r="I5474" s="27" t="s">
        <v>4672</v>
      </c>
      <c r="J5474" s="28" t="s">
        <v>4995</v>
      </c>
      <c r="K5474" s="29">
        <f t="shared" si="136"/>
        <v>0</v>
      </c>
      <c r="L5474" s="29" t="str">
        <f>VLOOKUP(J5474,'所属＆地区別'!$B$2:$C$100,2,FALSE)</f>
        <v>西部</v>
      </c>
      <c r="M5474" s="9">
        <v>2</v>
      </c>
    </row>
    <row r="5475" spans="8:13" x14ac:dyDescent="0.2">
      <c r="H5475" s="27">
        <v>6000268</v>
      </c>
      <c r="I5475" s="27" t="s">
        <v>4673</v>
      </c>
      <c r="J5475" s="28" t="s">
        <v>4995</v>
      </c>
      <c r="K5475" s="29">
        <f t="shared" si="136"/>
        <v>1</v>
      </c>
      <c r="L5475" s="29" t="str">
        <f>VLOOKUP(J5475,'所属＆地区別'!$B$2:$C$100,2,FALSE)</f>
        <v>西部</v>
      </c>
      <c r="M5475" s="9">
        <v>2</v>
      </c>
    </row>
    <row r="5476" spans="8:13" x14ac:dyDescent="0.2">
      <c r="H5476" s="27">
        <v>6000270</v>
      </c>
      <c r="I5476" s="27" t="s">
        <v>5503</v>
      </c>
      <c r="J5476" s="28" t="s">
        <v>4995</v>
      </c>
      <c r="K5476" s="29">
        <f t="shared" si="136"/>
        <v>1</v>
      </c>
      <c r="L5476" s="29" t="str">
        <f>VLOOKUP(J5476,'所属＆地区別'!$B$2:$C$100,2,FALSE)</f>
        <v>西部</v>
      </c>
      <c r="M5476" s="9">
        <v>1</v>
      </c>
    </row>
    <row r="5477" spans="8:13" x14ac:dyDescent="0.2">
      <c r="H5477" s="27">
        <v>6000271</v>
      </c>
      <c r="I5477" s="27" t="s">
        <v>5889</v>
      </c>
      <c r="J5477" s="28" t="s">
        <v>4995</v>
      </c>
      <c r="K5477" s="29">
        <f t="shared" si="136"/>
        <v>0</v>
      </c>
      <c r="L5477" s="29" t="str">
        <f>VLOOKUP(J5477,'所属＆地区別'!$B$2:$C$100,2,FALSE)</f>
        <v>西部</v>
      </c>
      <c r="M5477" s="9">
        <v>2</v>
      </c>
    </row>
    <row r="5478" spans="8:13" x14ac:dyDescent="0.2">
      <c r="H5478" s="27">
        <v>6000272</v>
      </c>
      <c r="I5478" s="27" t="s">
        <v>5890</v>
      </c>
      <c r="J5478" s="28" t="s">
        <v>4995</v>
      </c>
      <c r="K5478" s="29">
        <f t="shared" si="136"/>
        <v>0</v>
      </c>
      <c r="L5478" s="29" t="str">
        <f>VLOOKUP(J5478,'所属＆地区別'!$B$2:$C$100,2,FALSE)</f>
        <v>西部</v>
      </c>
      <c r="M5478" s="9">
        <v>2</v>
      </c>
    </row>
    <row r="5479" spans="8:13" x14ac:dyDescent="0.2">
      <c r="H5479" s="27">
        <v>6000273</v>
      </c>
      <c r="I5479" s="27" t="s">
        <v>5891</v>
      </c>
      <c r="J5479" s="28" t="s">
        <v>4995</v>
      </c>
      <c r="K5479" s="29">
        <f t="shared" si="136"/>
        <v>0</v>
      </c>
      <c r="L5479" s="29" t="str">
        <f>VLOOKUP(J5479,'所属＆地区別'!$B$2:$C$100,2,FALSE)</f>
        <v>西部</v>
      </c>
      <c r="M5479" s="9">
        <v>1</v>
      </c>
    </row>
    <row r="5480" spans="8:13" x14ac:dyDescent="0.2">
      <c r="H5480" s="27">
        <v>6000274</v>
      </c>
      <c r="I5480" s="27" t="s">
        <v>5892</v>
      </c>
      <c r="J5480" s="28" t="s">
        <v>4995</v>
      </c>
      <c r="K5480" s="29">
        <f t="shared" si="136"/>
        <v>0</v>
      </c>
      <c r="L5480" s="29" t="str">
        <f>VLOOKUP(J5480,'所属＆地区別'!$B$2:$C$100,2,FALSE)</f>
        <v>西部</v>
      </c>
      <c r="M5480" s="9">
        <v>1</v>
      </c>
    </row>
    <row r="5481" spans="8:13" x14ac:dyDescent="0.2">
      <c r="H5481" s="27">
        <v>6000275</v>
      </c>
      <c r="I5481" s="27" t="s">
        <v>5893</v>
      </c>
      <c r="J5481" s="28" t="s">
        <v>4995</v>
      </c>
      <c r="K5481" s="29">
        <f t="shared" si="136"/>
        <v>0</v>
      </c>
      <c r="L5481" s="29" t="str">
        <f>VLOOKUP(J5481,'所属＆地区別'!$B$2:$C$100,2,FALSE)</f>
        <v>西部</v>
      </c>
      <c r="M5481" s="9">
        <v>1</v>
      </c>
    </row>
    <row r="5482" spans="8:13" x14ac:dyDescent="0.2">
      <c r="H5482" s="27">
        <v>6000276</v>
      </c>
      <c r="I5482" s="27" t="s">
        <v>4883</v>
      </c>
      <c r="J5482" s="28" t="s">
        <v>4995</v>
      </c>
      <c r="K5482" s="29">
        <f t="shared" si="136"/>
        <v>0</v>
      </c>
      <c r="L5482" s="29" t="str">
        <f>VLOOKUP(J5482,'所属＆地区別'!$B$2:$C$100,2,FALSE)</f>
        <v>西部</v>
      </c>
      <c r="M5482" s="9">
        <v>1</v>
      </c>
    </row>
    <row r="5483" spans="8:13" x14ac:dyDescent="0.2">
      <c r="H5483" s="27">
        <v>6000277</v>
      </c>
      <c r="I5483" s="27" t="s">
        <v>5894</v>
      </c>
      <c r="J5483" s="28" t="s">
        <v>4995</v>
      </c>
      <c r="K5483" s="29">
        <f t="shared" si="136"/>
        <v>0</v>
      </c>
      <c r="L5483" s="29" t="str">
        <f>VLOOKUP(J5483,'所属＆地区別'!$B$2:$C$100,2,FALSE)</f>
        <v>西部</v>
      </c>
      <c r="M5483" s="9">
        <v>2</v>
      </c>
    </row>
    <row r="5484" spans="8:13" x14ac:dyDescent="0.2">
      <c r="H5484" s="27">
        <v>6000278</v>
      </c>
      <c r="I5484" s="27" t="s">
        <v>5895</v>
      </c>
      <c r="J5484" s="28" t="s">
        <v>4995</v>
      </c>
      <c r="K5484" s="29">
        <f t="shared" si="136"/>
        <v>0</v>
      </c>
      <c r="L5484" s="29" t="str">
        <f>VLOOKUP(J5484,'所属＆地区別'!$B$2:$C$100,2,FALSE)</f>
        <v>西部</v>
      </c>
      <c r="M5484" s="9">
        <v>2</v>
      </c>
    </row>
    <row r="5485" spans="8:13" x14ac:dyDescent="0.2">
      <c r="H5485" s="27">
        <v>6000279</v>
      </c>
      <c r="I5485" s="27" t="s">
        <v>5896</v>
      </c>
      <c r="J5485" s="28" t="s">
        <v>4995</v>
      </c>
      <c r="K5485" s="29">
        <f t="shared" si="136"/>
        <v>0</v>
      </c>
      <c r="L5485" s="29" t="str">
        <f>VLOOKUP(J5485,'所属＆地区別'!$B$2:$C$100,2,FALSE)</f>
        <v>西部</v>
      </c>
      <c r="M5485" s="9">
        <v>2</v>
      </c>
    </row>
    <row r="5486" spans="8:13" x14ac:dyDescent="0.2">
      <c r="H5486" s="27">
        <v>6000280</v>
      </c>
      <c r="I5486" s="27" t="s">
        <v>5897</v>
      </c>
      <c r="J5486" s="28" t="s">
        <v>4995</v>
      </c>
      <c r="K5486" s="29">
        <f t="shared" si="136"/>
        <v>0</v>
      </c>
      <c r="L5486" s="29" t="str">
        <f>VLOOKUP(J5486,'所属＆地区別'!$B$2:$C$100,2,FALSE)</f>
        <v>西部</v>
      </c>
      <c r="M5486" s="9">
        <v>1</v>
      </c>
    </row>
    <row r="5487" spans="8:13" x14ac:dyDescent="0.2">
      <c r="H5487" s="27">
        <v>6000281</v>
      </c>
      <c r="I5487" s="27" t="s">
        <v>5898</v>
      </c>
      <c r="J5487" s="28" t="s">
        <v>4995</v>
      </c>
      <c r="K5487" s="29">
        <f t="shared" si="136"/>
        <v>0</v>
      </c>
      <c r="L5487" s="29" t="str">
        <f>VLOOKUP(J5487,'所属＆地区別'!$B$2:$C$100,2,FALSE)</f>
        <v>西部</v>
      </c>
      <c r="M5487" s="9">
        <v>2</v>
      </c>
    </row>
    <row r="5488" spans="8:13" x14ac:dyDescent="0.2">
      <c r="H5488" s="27">
        <v>6000282</v>
      </c>
      <c r="I5488" s="27" t="s">
        <v>5899</v>
      </c>
      <c r="J5488" s="28" t="s">
        <v>4995</v>
      </c>
      <c r="K5488" s="29">
        <f t="shared" si="136"/>
        <v>0</v>
      </c>
      <c r="L5488" s="29" t="str">
        <f>VLOOKUP(J5488,'所属＆地区別'!$B$2:$C$100,2,FALSE)</f>
        <v>西部</v>
      </c>
      <c r="M5488" s="9">
        <v>2</v>
      </c>
    </row>
    <row r="5489" spans="8:13" x14ac:dyDescent="0.2">
      <c r="H5489" s="27">
        <v>6000283</v>
      </c>
      <c r="I5489" s="27" t="s">
        <v>5900</v>
      </c>
      <c r="J5489" s="28" t="s">
        <v>4995</v>
      </c>
      <c r="K5489" s="29">
        <f t="shared" si="136"/>
        <v>0</v>
      </c>
      <c r="L5489" s="29" t="str">
        <f>VLOOKUP(J5489,'所属＆地区別'!$B$2:$C$100,2,FALSE)</f>
        <v>西部</v>
      </c>
      <c r="M5489" s="9">
        <v>1</v>
      </c>
    </row>
    <row r="5490" spans="8:13" x14ac:dyDescent="0.2">
      <c r="H5490" s="27">
        <v>6200098</v>
      </c>
      <c r="I5490" s="27" t="s">
        <v>4674</v>
      </c>
      <c r="J5490" s="28" t="s">
        <v>4996</v>
      </c>
      <c r="K5490" s="29">
        <f t="shared" si="136"/>
        <v>0</v>
      </c>
      <c r="L5490" s="29" t="str">
        <f>VLOOKUP(J5490,'所属＆地区別'!$B$2:$C$100,2,FALSE)</f>
        <v>南部</v>
      </c>
      <c r="M5490" s="9">
        <v>1</v>
      </c>
    </row>
    <row r="5491" spans="8:13" x14ac:dyDescent="0.2">
      <c r="H5491" s="27">
        <v>6200104</v>
      </c>
      <c r="I5491" s="27" t="s">
        <v>4675</v>
      </c>
      <c r="J5491" s="28" t="s">
        <v>4996</v>
      </c>
      <c r="K5491" s="29">
        <f t="shared" si="136"/>
        <v>0</v>
      </c>
      <c r="L5491" s="29" t="str">
        <f>VLOOKUP(J5491,'所属＆地区別'!$B$2:$C$100,2,FALSE)</f>
        <v>南部</v>
      </c>
      <c r="M5491" s="9">
        <v>1</v>
      </c>
    </row>
    <row r="5492" spans="8:13" x14ac:dyDescent="0.2">
      <c r="H5492" s="27">
        <v>6201250</v>
      </c>
      <c r="I5492" s="27" t="s">
        <v>4676</v>
      </c>
      <c r="J5492" s="28" t="s">
        <v>4996</v>
      </c>
      <c r="K5492" s="29">
        <f t="shared" si="136"/>
        <v>0</v>
      </c>
      <c r="L5492" s="29" t="str">
        <f>VLOOKUP(J5492,'所属＆地区別'!$B$2:$C$100,2,FALSE)</f>
        <v>南部</v>
      </c>
      <c r="M5492" s="9">
        <v>1</v>
      </c>
    </row>
    <row r="5493" spans="8:13" x14ac:dyDescent="0.2">
      <c r="H5493" s="27">
        <v>6201320</v>
      </c>
      <c r="I5493" s="27" t="s">
        <v>4677</v>
      </c>
      <c r="J5493" s="28" t="s">
        <v>4996</v>
      </c>
      <c r="K5493" s="29">
        <f t="shared" si="136"/>
        <v>0</v>
      </c>
      <c r="L5493" s="29" t="str">
        <f>VLOOKUP(J5493,'所属＆地区別'!$B$2:$C$100,2,FALSE)</f>
        <v>南部</v>
      </c>
      <c r="M5493" s="9">
        <v>1</v>
      </c>
    </row>
    <row r="5494" spans="8:13" x14ac:dyDescent="0.2">
      <c r="H5494" s="27">
        <v>6201420</v>
      </c>
      <c r="I5494" s="27" t="s">
        <v>4678</v>
      </c>
      <c r="J5494" s="28" t="s">
        <v>4996</v>
      </c>
      <c r="K5494" s="29">
        <f t="shared" si="136"/>
        <v>0</v>
      </c>
      <c r="L5494" s="29" t="str">
        <f>VLOOKUP(J5494,'所属＆地区別'!$B$2:$C$100,2,FALSE)</f>
        <v>南部</v>
      </c>
      <c r="M5494" s="9">
        <v>2</v>
      </c>
    </row>
    <row r="5495" spans="8:13" x14ac:dyDescent="0.2">
      <c r="H5495" s="27">
        <v>6201422</v>
      </c>
      <c r="I5495" s="27" t="s">
        <v>4679</v>
      </c>
      <c r="J5495" s="28" t="s">
        <v>4996</v>
      </c>
      <c r="K5495" s="29">
        <f t="shared" si="136"/>
        <v>0</v>
      </c>
      <c r="L5495" s="29" t="str">
        <f>VLOOKUP(J5495,'所属＆地区別'!$B$2:$C$100,2,FALSE)</f>
        <v>南部</v>
      </c>
      <c r="M5495" s="9">
        <v>1</v>
      </c>
    </row>
    <row r="5496" spans="8:13" x14ac:dyDescent="0.2">
      <c r="H5496" s="27">
        <v>6201436</v>
      </c>
      <c r="I5496" s="27" t="s">
        <v>4680</v>
      </c>
      <c r="J5496" s="28" t="s">
        <v>4996</v>
      </c>
      <c r="K5496" s="29">
        <f t="shared" si="136"/>
        <v>0</v>
      </c>
      <c r="L5496" s="29" t="str">
        <f>VLOOKUP(J5496,'所属＆地区別'!$B$2:$C$100,2,FALSE)</f>
        <v>南部</v>
      </c>
      <c r="M5496" s="9">
        <v>1</v>
      </c>
    </row>
    <row r="5497" spans="8:13" x14ac:dyDescent="0.2">
      <c r="H5497" s="27">
        <v>6201444</v>
      </c>
      <c r="I5497" s="27" t="s">
        <v>4681</v>
      </c>
      <c r="J5497" s="28" t="s">
        <v>4996</v>
      </c>
      <c r="K5497" s="29">
        <f t="shared" si="136"/>
        <v>0</v>
      </c>
      <c r="L5497" s="29" t="str">
        <f>VLOOKUP(J5497,'所属＆地区別'!$B$2:$C$100,2,FALSE)</f>
        <v>南部</v>
      </c>
      <c r="M5497" s="9">
        <v>1</v>
      </c>
    </row>
    <row r="5498" spans="8:13" x14ac:dyDescent="0.2">
      <c r="H5498" s="27">
        <v>6201446</v>
      </c>
      <c r="I5498" s="27" t="s">
        <v>4682</v>
      </c>
      <c r="J5498" s="28" t="s">
        <v>4996</v>
      </c>
      <c r="K5498" s="29">
        <f t="shared" si="136"/>
        <v>0</v>
      </c>
      <c r="L5498" s="29" t="str">
        <f>VLOOKUP(J5498,'所属＆地区別'!$B$2:$C$100,2,FALSE)</f>
        <v>南部</v>
      </c>
      <c r="M5498" s="9">
        <v>1</v>
      </c>
    </row>
    <row r="5499" spans="8:13" x14ac:dyDescent="0.2">
      <c r="H5499" s="27">
        <v>6201476</v>
      </c>
      <c r="I5499" s="27" t="s">
        <v>4683</v>
      </c>
      <c r="J5499" s="28" t="s">
        <v>4996</v>
      </c>
      <c r="K5499" s="29">
        <f t="shared" si="136"/>
        <v>0</v>
      </c>
      <c r="L5499" s="29" t="str">
        <f>VLOOKUP(J5499,'所属＆地区別'!$B$2:$C$100,2,FALSE)</f>
        <v>南部</v>
      </c>
      <c r="M5499" s="9">
        <v>2</v>
      </c>
    </row>
    <row r="5500" spans="8:13" x14ac:dyDescent="0.2">
      <c r="H5500" s="27">
        <v>6201483</v>
      </c>
      <c r="I5500" s="27" t="s">
        <v>4684</v>
      </c>
      <c r="J5500" s="28" t="s">
        <v>4996</v>
      </c>
      <c r="K5500" s="29">
        <f t="shared" si="136"/>
        <v>0</v>
      </c>
      <c r="L5500" s="29" t="str">
        <f>VLOOKUP(J5500,'所属＆地区別'!$B$2:$C$100,2,FALSE)</f>
        <v>南部</v>
      </c>
      <c r="M5500" s="9">
        <v>2</v>
      </c>
    </row>
    <row r="5501" spans="8:13" x14ac:dyDescent="0.2">
      <c r="H5501" s="27">
        <v>6201485</v>
      </c>
      <c r="I5501" s="27" t="s">
        <v>4685</v>
      </c>
      <c r="J5501" s="28" t="s">
        <v>4996</v>
      </c>
      <c r="K5501" s="29">
        <f t="shared" si="136"/>
        <v>0</v>
      </c>
      <c r="L5501" s="29" t="str">
        <f>VLOOKUP(J5501,'所属＆地区別'!$B$2:$C$100,2,FALSE)</f>
        <v>南部</v>
      </c>
      <c r="M5501" s="9">
        <v>1</v>
      </c>
    </row>
    <row r="5502" spans="8:13" x14ac:dyDescent="0.2">
      <c r="H5502" s="27">
        <v>6201488</v>
      </c>
      <c r="I5502" s="27" t="s">
        <v>4686</v>
      </c>
      <c r="J5502" s="28" t="s">
        <v>4996</v>
      </c>
      <c r="K5502" s="29">
        <f t="shared" si="136"/>
        <v>0</v>
      </c>
      <c r="L5502" s="29" t="str">
        <f>VLOOKUP(J5502,'所属＆地区別'!$B$2:$C$100,2,FALSE)</f>
        <v>南部</v>
      </c>
      <c r="M5502" s="9">
        <v>1</v>
      </c>
    </row>
    <row r="5503" spans="8:13" x14ac:dyDescent="0.2">
      <c r="H5503" s="27">
        <v>6201494</v>
      </c>
      <c r="I5503" s="27" t="s">
        <v>4687</v>
      </c>
      <c r="J5503" s="28" t="s">
        <v>4996</v>
      </c>
      <c r="K5503" s="29">
        <f t="shared" si="136"/>
        <v>0</v>
      </c>
      <c r="L5503" s="29" t="str">
        <f>VLOOKUP(J5503,'所属＆地区別'!$B$2:$C$100,2,FALSE)</f>
        <v>南部</v>
      </c>
      <c r="M5503" s="9">
        <v>2</v>
      </c>
    </row>
    <row r="5504" spans="8:13" x14ac:dyDescent="0.2">
      <c r="H5504" s="27">
        <v>6300094</v>
      </c>
      <c r="I5504" s="27" t="s">
        <v>4688</v>
      </c>
      <c r="J5504" s="28" t="s">
        <v>4997</v>
      </c>
      <c r="K5504" s="29">
        <f t="shared" si="136"/>
        <v>0</v>
      </c>
      <c r="L5504" s="29" t="str">
        <f>VLOOKUP(J5504,'所属＆地区別'!$B$2:$C$100,2,FALSE)</f>
        <v>東部</v>
      </c>
      <c r="M5504" s="9">
        <v>1</v>
      </c>
    </row>
    <row r="5505" spans="8:13" x14ac:dyDescent="0.2">
      <c r="H5505" s="27">
        <v>6300097</v>
      </c>
      <c r="I5505" s="27" t="s">
        <v>4689</v>
      </c>
      <c r="J5505" s="28" t="s">
        <v>4997</v>
      </c>
      <c r="K5505" s="29">
        <f t="shared" si="136"/>
        <v>0</v>
      </c>
      <c r="L5505" s="29" t="str">
        <f>VLOOKUP(J5505,'所属＆地区別'!$B$2:$C$100,2,FALSE)</f>
        <v>東部</v>
      </c>
      <c r="M5505" s="9">
        <v>1</v>
      </c>
    </row>
    <row r="5506" spans="8:13" x14ac:dyDescent="0.2">
      <c r="H5506" s="27">
        <v>6300104</v>
      </c>
      <c r="I5506" s="27" t="s">
        <v>4690</v>
      </c>
      <c r="J5506" s="28" t="s">
        <v>4997</v>
      </c>
      <c r="K5506" s="29">
        <f t="shared" si="136"/>
        <v>0</v>
      </c>
      <c r="L5506" s="29" t="str">
        <f>VLOOKUP(J5506,'所属＆地区別'!$B$2:$C$100,2,FALSE)</f>
        <v>東部</v>
      </c>
      <c r="M5506" s="9">
        <v>1</v>
      </c>
    </row>
    <row r="5507" spans="8:13" x14ac:dyDescent="0.2">
      <c r="H5507" s="27">
        <v>6300105</v>
      </c>
      <c r="I5507" s="27" t="s">
        <v>4691</v>
      </c>
      <c r="J5507" s="28" t="s">
        <v>4997</v>
      </c>
      <c r="K5507" s="29">
        <f t="shared" ref="K5507:K5570" si="137">SUMIF($C$3:$C$9305,H5507,$F$3:$F$9305)</f>
        <v>0</v>
      </c>
      <c r="L5507" s="29" t="str">
        <f>VLOOKUP(J5507,'所属＆地区別'!$B$2:$C$100,2,FALSE)</f>
        <v>東部</v>
      </c>
      <c r="M5507" s="9">
        <v>2</v>
      </c>
    </row>
    <row r="5508" spans="8:13" x14ac:dyDescent="0.2">
      <c r="H5508" s="27">
        <v>6300109</v>
      </c>
      <c r="I5508" s="27" t="s">
        <v>4692</v>
      </c>
      <c r="J5508" s="28" t="s">
        <v>4997</v>
      </c>
      <c r="K5508" s="29">
        <f t="shared" si="137"/>
        <v>1</v>
      </c>
      <c r="L5508" s="29" t="str">
        <f>VLOOKUP(J5508,'所属＆地区別'!$B$2:$C$100,2,FALSE)</f>
        <v>東部</v>
      </c>
      <c r="M5508" s="9">
        <v>2</v>
      </c>
    </row>
    <row r="5509" spans="8:13" x14ac:dyDescent="0.2">
      <c r="H5509" s="27">
        <v>6300110</v>
      </c>
      <c r="I5509" s="27" t="s">
        <v>4693</v>
      </c>
      <c r="J5509" s="28" t="s">
        <v>4997</v>
      </c>
      <c r="K5509" s="29">
        <f t="shared" si="137"/>
        <v>0</v>
      </c>
      <c r="L5509" s="29" t="str">
        <f>VLOOKUP(J5509,'所属＆地区別'!$B$2:$C$100,2,FALSE)</f>
        <v>東部</v>
      </c>
      <c r="M5509" s="9">
        <v>2</v>
      </c>
    </row>
    <row r="5510" spans="8:13" x14ac:dyDescent="0.2">
      <c r="H5510" s="27">
        <v>6300112</v>
      </c>
      <c r="I5510" s="27" t="s">
        <v>4694</v>
      </c>
      <c r="J5510" s="28" t="s">
        <v>4997</v>
      </c>
      <c r="K5510" s="29">
        <f t="shared" si="137"/>
        <v>0</v>
      </c>
      <c r="L5510" s="29" t="str">
        <f>VLOOKUP(J5510,'所属＆地区別'!$B$2:$C$100,2,FALSE)</f>
        <v>東部</v>
      </c>
      <c r="M5510" s="9">
        <v>1</v>
      </c>
    </row>
    <row r="5511" spans="8:13" x14ac:dyDescent="0.2">
      <c r="H5511" s="27">
        <v>6300128</v>
      </c>
      <c r="I5511" s="27" t="s">
        <v>4695</v>
      </c>
      <c r="J5511" s="28" t="s">
        <v>4997</v>
      </c>
      <c r="K5511" s="29">
        <f t="shared" si="137"/>
        <v>0</v>
      </c>
      <c r="L5511" s="29" t="str">
        <f>VLOOKUP(J5511,'所属＆地区別'!$B$2:$C$100,2,FALSE)</f>
        <v>東部</v>
      </c>
      <c r="M5511" s="9">
        <v>1</v>
      </c>
    </row>
    <row r="5512" spans="8:13" x14ac:dyDescent="0.2">
      <c r="H5512" s="27">
        <v>6300132</v>
      </c>
      <c r="I5512" s="27" t="s">
        <v>4696</v>
      </c>
      <c r="J5512" s="28" t="s">
        <v>4997</v>
      </c>
      <c r="K5512" s="29">
        <f t="shared" si="137"/>
        <v>0</v>
      </c>
      <c r="L5512" s="29" t="str">
        <f>VLOOKUP(J5512,'所属＆地区別'!$B$2:$C$100,2,FALSE)</f>
        <v>東部</v>
      </c>
      <c r="M5512" s="9">
        <v>1</v>
      </c>
    </row>
    <row r="5513" spans="8:13" x14ac:dyDescent="0.2">
      <c r="H5513" s="27">
        <v>6300140</v>
      </c>
      <c r="I5513" s="27" t="s">
        <v>4697</v>
      </c>
      <c r="J5513" s="28" t="s">
        <v>4997</v>
      </c>
      <c r="K5513" s="29">
        <f t="shared" si="137"/>
        <v>0</v>
      </c>
      <c r="L5513" s="29" t="str">
        <f>VLOOKUP(J5513,'所属＆地区別'!$B$2:$C$100,2,FALSE)</f>
        <v>東部</v>
      </c>
      <c r="M5513" s="9">
        <v>1</v>
      </c>
    </row>
    <row r="5514" spans="8:13" x14ac:dyDescent="0.2">
      <c r="H5514" s="27">
        <v>6300141</v>
      </c>
      <c r="I5514" s="27" t="s">
        <v>4698</v>
      </c>
      <c r="J5514" s="28" t="s">
        <v>4997</v>
      </c>
      <c r="K5514" s="29">
        <f t="shared" si="137"/>
        <v>0</v>
      </c>
      <c r="L5514" s="29" t="str">
        <f>VLOOKUP(J5514,'所属＆地区別'!$B$2:$C$100,2,FALSE)</f>
        <v>東部</v>
      </c>
      <c r="M5514" s="9">
        <v>1</v>
      </c>
    </row>
    <row r="5515" spans="8:13" x14ac:dyDescent="0.2">
      <c r="H5515" s="27">
        <v>6300163</v>
      </c>
      <c r="I5515" s="27" t="s">
        <v>4699</v>
      </c>
      <c r="J5515" s="28" t="s">
        <v>4997</v>
      </c>
      <c r="K5515" s="29">
        <f t="shared" si="137"/>
        <v>0</v>
      </c>
      <c r="L5515" s="29" t="str">
        <f>VLOOKUP(J5515,'所属＆地区別'!$B$2:$C$100,2,FALSE)</f>
        <v>東部</v>
      </c>
      <c r="M5515" s="9">
        <v>2</v>
      </c>
    </row>
    <row r="5516" spans="8:13" x14ac:dyDescent="0.2">
      <c r="H5516" s="27">
        <v>6300165</v>
      </c>
      <c r="I5516" s="27" t="s">
        <v>5504</v>
      </c>
      <c r="J5516" s="28" t="s">
        <v>4997</v>
      </c>
      <c r="K5516" s="29">
        <f t="shared" si="137"/>
        <v>0</v>
      </c>
      <c r="L5516" s="29" t="str">
        <f>VLOOKUP(J5516,'所属＆地区別'!$B$2:$C$100,2,FALSE)</f>
        <v>東部</v>
      </c>
      <c r="M5516" s="9">
        <v>2</v>
      </c>
    </row>
    <row r="5517" spans="8:13" x14ac:dyDescent="0.2">
      <c r="H5517" s="27">
        <v>6300167</v>
      </c>
      <c r="I5517" s="27" t="s">
        <v>5505</v>
      </c>
      <c r="J5517" s="28" t="s">
        <v>4997</v>
      </c>
      <c r="K5517" s="29">
        <f t="shared" si="137"/>
        <v>0</v>
      </c>
      <c r="L5517" s="29" t="str">
        <f>VLOOKUP(J5517,'所属＆地区別'!$B$2:$C$100,2,FALSE)</f>
        <v>東部</v>
      </c>
      <c r="M5517" s="9">
        <v>2</v>
      </c>
    </row>
    <row r="5518" spans="8:13" x14ac:dyDescent="0.2">
      <c r="H5518" s="27">
        <v>6300169</v>
      </c>
      <c r="I5518" s="27" t="s">
        <v>5901</v>
      </c>
      <c r="J5518" s="28" t="s">
        <v>4997</v>
      </c>
      <c r="K5518" s="29">
        <f t="shared" si="137"/>
        <v>0</v>
      </c>
      <c r="L5518" s="29" t="str">
        <f>VLOOKUP(J5518,'所属＆地区別'!$B$2:$C$100,2,FALSE)</f>
        <v>東部</v>
      </c>
      <c r="M5518" s="9">
        <v>1</v>
      </c>
    </row>
    <row r="5519" spans="8:13" x14ac:dyDescent="0.2">
      <c r="H5519" s="27">
        <v>6300170</v>
      </c>
      <c r="I5519" s="27" t="s">
        <v>5902</v>
      </c>
      <c r="J5519" s="28" t="s">
        <v>4997</v>
      </c>
      <c r="K5519" s="29">
        <f t="shared" si="137"/>
        <v>0</v>
      </c>
      <c r="L5519" s="29" t="str">
        <f>VLOOKUP(J5519,'所属＆地区別'!$B$2:$C$100,2,FALSE)</f>
        <v>東部</v>
      </c>
      <c r="M5519" s="9">
        <v>1</v>
      </c>
    </row>
    <row r="5520" spans="8:13" x14ac:dyDescent="0.2">
      <c r="H5520" s="27">
        <v>6300171</v>
      </c>
      <c r="I5520" s="27" t="s">
        <v>5903</v>
      </c>
      <c r="J5520" s="28" t="s">
        <v>4997</v>
      </c>
      <c r="K5520" s="29">
        <f t="shared" si="137"/>
        <v>0</v>
      </c>
      <c r="L5520" s="29" t="str">
        <f>VLOOKUP(J5520,'所属＆地区別'!$B$2:$C$100,2,FALSE)</f>
        <v>東部</v>
      </c>
      <c r="M5520" s="9">
        <v>1</v>
      </c>
    </row>
    <row r="5521" spans="8:13" x14ac:dyDescent="0.2">
      <c r="H5521" s="27">
        <v>6400002</v>
      </c>
      <c r="I5521" s="27" t="s">
        <v>4700</v>
      </c>
      <c r="J5521" s="28" t="s">
        <v>4998</v>
      </c>
      <c r="K5521" s="29">
        <f t="shared" si="137"/>
        <v>0</v>
      </c>
      <c r="L5521" s="29" t="str">
        <f>VLOOKUP(J5521,'所属＆地区別'!$B$2:$C$100,2,FALSE)</f>
        <v>北部</v>
      </c>
      <c r="M5521" s="9">
        <v>1</v>
      </c>
    </row>
    <row r="5522" spans="8:13" x14ac:dyDescent="0.2">
      <c r="H5522" s="27">
        <v>6400023</v>
      </c>
      <c r="I5522" s="27" t="s">
        <v>4701</v>
      </c>
      <c r="J5522" s="28" t="s">
        <v>4998</v>
      </c>
      <c r="K5522" s="29">
        <f t="shared" si="137"/>
        <v>0</v>
      </c>
      <c r="L5522" s="29" t="str">
        <f>VLOOKUP(J5522,'所属＆地区別'!$B$2:$C$100,2,FALSE)</f>
        <v>北部</v>
      </c>
      <c r="M5522" s="9">
        <v>1</v>
      </c>
    </row>
    <row r="5523" spans="8:13" x14ac:dyDescent="0.2">
      <c r="H5523" s="27">
        <v>6400024</v>
      </c>
      <c r="I5523" s="27" t="s">
        <v>4702</v>
      </c>
      <c r="J5523" s="28" t="s">
        <v>4998</v>
      </c>
      <c r="K5523" s="29">
        <f t="shared" si="137"/>
        <v>1</v>
      </c>
      <c r="L5523" s="29" t="str">
        <f>VLOOKUP(J5523,'所属＆地区別'!$B$2:$C$100,2,FALSE)</f>
        <v>北部</v>
      </c>
      <c r="M5523" s="9">
        <v>2</v>
      </c>
    </row>
    <row r="5524" spans="8:13" x14ac:dyDescent="0.2">
      <c r="H5524" s="27">
        <v>6400026</v>
      </c>
      <c r="I5524" s="27" t="s">
        <v>4703</v>
      </c>
      <c r="J5524" s="28" t="s">
        <v>4998</v>
      </c>
      <c r="K5524" s="29">
        <f t="shared" si="137"/>
        <v>0</v>
      </c>
      <c r="L5524" s="29" t="str">
        <f>VLOOKUP(J5524,'所属＆地区別'!$B$2:$C$100,2,FALSE)</f>
        <v>北部</v>
      </c>
      <c r="M5524" s="9">
        <v>2</v>
      </c>
    </row>
    <row r="5525" spans="8:13" x14ac:dyDescent="0.2">
      <c r="H5525" s="27">
        <v>6400037</v>
      </c>
      <c r="I5525" s="27" t="s">
        <v>4704</v>
      </c>
      <c r="J5525" s="28" t="s">
        <v>4998</v>
      </c>
      <c r="K5525" s="29">
        <f t="shared" si="137"/>
        <v>0</v>
      </c>
      <c r="L5525" s="29" t="str">
        <f>VLOOKUP(J5525,'所属＆地区別'!$B$2:$C$100,2,FALSE)</f>
        <v>北部</v>
      </c>
      <c r="M5525" s="9">
        <v>1</v>
      </c>
    </row>
    <row r="5526" spans="8:13" x14ac:dyDescent="0.2">
      <c r="H5526" s="27">
        <v>6400082</v>
      </c>
      <c r="I5526" s="27" t="s">
        <v>4705</v>
      </c>
      <c r="J5526" s="28" t="s">
        <v>4998</v>
      </c>
      <c r="K5526" s="29">
        <f t="shared" si="137"/>
        <v>2</v>
      </c>
      <c r="L5526" s="29" t="str">
        <f>VLOOKUP(J5526,'所属＆地区別'!$B$2:$C$100,2,FALSE)</f>
        <v>北部</v>
      </c>
      <c r="M5526" s="9">
        <v>1</v>
      </c>
    </row>
    <row r="5527" spans="8:13" x14ac:dyDescent="0.2">
      <c r="H5527" s="27">
        <v>6400112</v>
      </c>
      <c r="I5527" s="27" t="s">
        <v>4706</v>
      </c>
      <c r="J5527" s="28" t="s">
        <v>4998</v>
      </c>
      <c r="K5527" s="29">
        <f t="shared" si="137"/>
        <v>0</v>
      </c>
      <c r="L5527" s="29" t="str">
        <f>VLOOKUP(J5527,'所属＆地区別'!$B$2:$C$100,2,FALSE)</f>
        <v>北部</v>
      </c>
      <c r="M5527" s="9">
        <v>2</v>
      </c>
    </row>
    <row r="5528" spans="8:13" x14ac:dyDescent="0.2">
      <c r="H5528" s="27">
        <v>6400113</v>
      </c>
      <c r="I5528" s="27" t="s">
        <v>4707</v>
      </c>
      <c r="J5528" s="28" t="s">
        <v>4998</v>
      </c>
      <c r="K5528" s="29">
        <f t="shared" si="137"/>
        <v>0</v>
      </c>
      <c r="L5528" s="29" t="str">
        <f>VLOOKUP(J5528,'所属＆地区別'!$B$2:$C$100,2,FALSE)</f>
        <v>北部</v>
      </c>
      <c r="M5528" s="9">
        <v>2</v>
      </c>
    </row>
    <row r="5529" spans="8:13" x14ac:dyDescent="0.2">
      <c r="H5529" s="27">
        <v>6400136</v>
      </c>
      <c r="I5529" s="27" t="s">
        <v>4708</v>
      </c>
      <c r="J5529" s="28" t="s">
        <v>4998</v>
      </c>
      <c r="K5529" s="29">
        <f t="shared" si="137"/>
        <v>0</v>
      </c>
      <c r="L5529" s="29" t="str">
        <f>VLOOKUP(J5529,'所属＆地区別'!$B$2:$C$100,2,FALSE)</f>
        <v>北部</v>
      </c>
      <c r="M5529" s="9">
        <v>1</v>
      </c>
    </row>
    <row r="5530" spans="8:13" x14ac:dyDescent="0.2">
      <c r="H5530" s="27">
        <v>6400142</v>
      </c>
      <c r="I5530" s="27" t="s">
        <v>4709</v>
      </c>
      <c r="J5530" s="28" t="s">
        <v>4998</v>
      </c>
      <c r="K5530" s="29">
        <f t="shared" si="137"/>
        <v>0</v>
      </c>
      <c r="L5530" s="29" t="str">
        <f>VLOOKUP(J5530,'所属＆地区別'!$B$2:$C$100,2,FALSE)</f>
        <v>北部</v>
      </c>
      <c r="M5530" s="9">
        <v>2</v>
      </c>
    </row>
    <row r="5531" spans="8:13" x14ac:dyDescent="0.2">
      <c r="H5531" s="27">
        <v>6400172</v>
      </c>
      <c r="I5531" s="27" t="s">
        <v>4710</v>
      </c>
      <c r="J5531" s="28" t="s">
        <v>4998</v>
      </c>
      <c r="K5531" s="29">
        <f t="shared" si="137"/>
        <v>0</v>
      </c>
      <c r="L5531" s="29" t="str">
        <f>VLOOKUP(J5531,'所属＆地区別'!$B$2:$C$100,2,FALSE)</f>
        <v>北部</v>
      </c>
      <c r="M5531" s="9">
        <v>2</v>
      </c>
    </row>
    <row r="5532" spans="8:13" x14ac:dyDescent="0.2">
      <c r="H5532" s="27">
        <v>6400198</v>
      </c>
      <c r="I5532" s="27" t="s">
        <v>4711</v>
      </c>
      <c r="J5532" s="28" t="s">
        <v>4998</v>
      </c>
      <c r="K5532" s="29">
        <f t="shared" si="137"/>
        <v>0</v>
      </c>
      <c r="L5532" s="29" t="str">
        <f>VLOOKUP(J5532,'所属＆地区別'!$B$2:$C$100,2,FALSE)</f>
        <v>北部</v>
      </c>
      <c r="M5532" s="9">
        <v>2</v>
      </c>
    </row>
    <row r="5533" spans="8:13" x14ac:dyDescent="0.2">
      <c r="H5533" s="27">
        <v>6400208</v>
      </c>
      <c r="I5533" s="27" t="s">
        <v>4712</v>
      </c>
      <c r="J5533" s="28" t="s">
        <v>4998</v>
      </c>
      <c r="K5533" s="29">
        <f t="shared" si="137"/>
        <v>0</v>
      </c>
      <c r="L5533" s="29" t="str">
        <f>VLOOKUP(J5533,'所属＆地区別'!$B$2:$C$100,2,FALSE)</f>
        <v>北部</v>
      </c>
      <c r="M5533" s="9">
        <v>2</v>
      </c>
    </row>
    <row r="5534" spans="8:13" x14ac:dyDescent="0.2">
      <c r="H5534" s="27">
        <v>6400221</v>
      </c>
      <c r="I5534" s="27" t="s">
        <v>1147</v>
      </c>
      <c r="J5534" s="28" t="s">
        <v>4998</v>
      </c>
      <c r="K5534" s="29">
        <f t="shared" si="137"/>
        <v>0</v>
      </c>
      <c r="L5534" s="29" t="str">
        <f>VLOOKUP(J5534,'所属＆地区別'!$B$2:$C$100,2,FALSE)</f>
        <v>北部</v>
      </c>
      <c r="M5534" s="9">
        <v>2</v>
      </c>
    </row>
    <row r="5535" spans="8:13" x14ac:dyDescent="0.2">
      <c r="H5535" s="27">
        <v>6400240</v>
      </c>
      <c r="I5535" s="27" t="s">
        <v>4713</v>
      </c>
      <c r="J5535" s="28" t="s">
        <v>4998</v>
      </c>
      <c r="K5535" s="29">
        <f t="shared" si="137"/>
        <v>0</v>
      </c>
      <c r="L5535" s="29" t="str">
        <f>VLOOKUP(J5535,'所属＆地区別'!$B$2:$C$100,2,FALSE)</f>
        <v>北部</v>
      </c>
      <c r="M5535" s="9">
        <v>2</v>
      </c>
    </row>
    <row r="5536" spans="8:13" x14ac:dyDescent="0.2">
      <c r="H5536" s="27">
        <v>6400244</v>
      </c>
      <c r="I5536" s="27" t="s">
        <v>4714</v>
      </c>
      <c r="J5536" s="28" t="s">
        <v>4998</v>
      </c>
      <c r="K5536" s="29">
        <f t="shared" si="137"/>
        <v>0</v>
      </c>
      <c r="L5536" s="29" t="str">
        <f>VLOOKUP(J5536,'所属＆地区別'!$B$2:$C$100,2,FALSE)</f>
        <v>北部</v>
      </c>
      <c r="M5536" s="9">
        <v>2</v>
      </c>
    </row>
    <row r="5537" spans="8:13" x14ac:dyDescent="0.2">
      <c r="H5537" s="27">
        <v>6400251</v>
      </c>
      <c r="I5537" s="27" t="s">
        <v>4715</v>
      </c>
      <c r="J5537" s="28" t="s">
        <v>4998</v>
      </c>
      <c r="K5537" s="29">
        <f t="shared" si="137"/>
        <v>0</v>
      </c>
      <c r="L5537" s="29" t="str">
        <f>VLOOKUP(J5537,'所属＆地区別'!$B$2:$C$100,2,FALSE)</f>
        <v>北部</v>
      </c>
      <c r="M5537" s="9">
        <v>1</v>
      </c>
    </row>
    <row r="5538" spans="8:13" x14ac:dyDescent="0.2">
      <c r="H5538" s="27">
        <v>6400259</v>
      </c>
      <c r="I5538" s="27" t="s">
        <v>4716</v>
      </c>
      <c r="J5538" s="28" t="s">
        <v>4998</v>
      </c>
      <c r="K5538" s="29">
        <f t="shared" si="137"/>
        <v>0</v>
      </c>
      <c r="L5538" s="29" t="str">
        <f>VLOOKUP(J5538,'所属＆地区別'!$B$2:$C$100,2,FALSE)</f>
        <v>北部</v>
      </c>
      <c r="M5538" s="9">
        <v>1</v>
      </c>
    </row>
    <row r="5539" spans="8:13" x14ac:dyDescent="0.2">
      <c r="H5539" s="27">
        <v>6400260</v>
      </c>
      <c r="I5539" s="27" t="s">
        <v>4717</v>
      </c>
      <c r="J5539" s="28" t="s">
        <v>4998</v>
      </c>
      <c r="K5539" s="29">
        <f t="shared" si="137"/>
        <v>0</v>
      </c>
      <c r="L5539" s="29" t="str">
        <f>VLOOKUP(J5539,'所属＆地区別'!$B$2:$C$100,2,FALSE)</f>
        <v>北部</v>
      </c>
      <c r="M5539" s="9">
        <v>1</v>
      </c>
    </row>
    <row r="5540" spans="8:13" x14ac:dyDescent="0.2">
      <c r="H5540" s="27">
        <v>6400268</v>
      </c>
      <c r="I5540" s="27" t="s">
        <v>4718</v>
      </c>
      <c r="J5540" s="28" t="s">
        <v>4998</v>
      </c>
      <c r="K5540" s="29">
        <f t="shared" si="137"/>
        <v>0</v>
      </c>
      <c r="L5540" s="29" t="str">
        <f>VLOOKUP(J5540,'所属＆地区別'!$B$2:$C$100,2,FALSE)</f>
        <v>北部</v>
      </c>
      <c r="M5540" s="9">
        <v>1</v>
      </c>
    </row>
    <row r="5541" spans="8:13" x14ac:dyDescent="0.2">
      <c r="H5541" s="27">
        <v>6400270</v>
      </c>
      <c r="I5541" s="27" t="s">
        <v>4719</v>
      </c>
      <c r="J5541" s="28" t="s">
        <v>4998</v>
      </c>
      <c r="K5541" s="29">
        <f t="shared" si="137"/>
        <v>0</v>
      </c>
      <c r="L5541" s="29" t="str">
        <f>VLOOKUP(J5541,'所属＆地区別'!$B$2:$C$100,2,FALSE)</f>
        <v>北部</v>
      </c>
      <c r="M5541" s="9">
        <v>1</v>
      </c>
    </row>
    <row r="5542" spans="8:13" x14ac:dyDescent="0.2">
      <c r="H5542" s="27">
        <v>6400276</v>
      </c>
      <c r="I5542" s="27" t="s">
        <v>4720</v>
      </c>
      <c r="J5542" s="28" t="s">
        <v>4998</v>
      </c>
      <c r="K5542" s="29">
        <f t="shared" si="137"/>
        <v>0</v>
      </c>
      <c r="L5542" s="29" t="str">
        <f>VLOOKUP(J5542,'所属＆地区別'!$B$2:$C$100,2,FALSE)</f>
        <v>北部</v>
      </c>
      <c r="M5542" s="9">
        <v>2</v>
      </c>
    </row>
    <row r="5543" spans="8:13" x14ac:dyDescent="0.2">
      <c r="H5543" s="27">
        <v>6400284</v>
      </c>
      <c r="I5543" s="27" t="s">
        <v>4721</v>
      </c>
      <c r="J5543" s="28" t="s">
        <v>4998</v>
      </c>
      <c r="K5543" s="29">
        <f t="shared" si="137"/>
        <v>0</v>
      </c>
      <c r="L5543" s="29" t="str">
        <f>VLOOKUP(J5543,'所属＆地区別'!$B$2:$C$100,2,FALSE)</f>
        <v>北部</v>
      </c>
      <c r="M5543" s="9">
        <v>1</v>
      </c>
    </row>
    <row r="5544" spans="8:13" x14ac:dyDescent="0.2">
      <c r="H5544" s="27">
        <v>6400287</v>
      </c>
      <c r="I5544" s="27" t="s">
        <v>4722</v>
      </c>
      <c r="J5544" s="28" t="s">
        <v>4998</v>
      </c>
      <c r="K5544" s="29">
        <f t="shared" si="137"/>
        <v>0</v>
      </c>
      <c r="L5544" s="29" t="str">
        <f>VLOOKUP(J5544,'所属＆地区別'!$B$2:$C$100,2,FALSE)</f>
        <v>北部</v>
      </c>
      <c r="M5544" s="9">
        <v>1</v>
      </c>
    </row>
    <row r="5545" spans="8:13" x14ac:dyDescent="0.2">
      <c r="H5545" s="27">
        <v>6400288</v>
      </c>
      <c r="I5545" s="27" t="s">
        <v>4723</v>
      </c>
      <c r="J5545" s="28" t="s">
        <v>4998</v>
      </c>
      <c r="K5545" s="29">
        <f t="shared" si="137"/>
        <v>0</v>
      </c>
      <c r="L5545" s="29" t="str">
        <f>VLOOKUP(J5545,'所属＆地区別'!$B$2:$C$100,2,FALSE)</f>
        <v>北部</v>
      </c>
      <c r="M5545" s="9">
        <v>1</v>
      </c>
    </row>
    <row r="5546" spans="8:13" x14ac:dyDescent="0.2">
      <c r="H5546" s="27">
        <v>6400289</v>
      </c>
      <c r="I5546" s="27" t="s">
        <v>4724</v>
      </c>
      <c r="J5546" s="28" t="s">
        <v>4998</v>
      </c>
      <c r="K5546" s="29">
        <f t="shared" si="137"/>
        <v>0</v>
      </c>
      <c r="L5546" s="29" t="str">
        <f>VLOOKUP(J5546,'所属＆地区別'!$B$2:$C$100,2,FALSE)</f>
        <v>北部</v>
      </c>
      <c r="M5546" s="9">
        <v>1</v>
      </c>
    </row>
    <row r="5547" spans="8:13" x14ac:dyDescent="0.2">
      <c r="H5547" s="27">
        <v>6400290</v>
      </c>
      <c r="I5547" s="27" t="s">
        <v>4725</v>
      </c>
      <c r="J5547" s="28" t="s">
        <v>4998</v>
      </c>
      <c r="K5547" s="29">
        <f t="shared" si="137"/>
        <v>0</v>
      </c>
      <c r="L5547" s="29" t="str">
        <f>VLOOKUP(J5547,'所属＆地区別'!$B$2:$C$100,2,FALSE)</f>
        <v>北部</v>
      </c>
      <c r="M5547" s="9">
        <v>1</v>
      </c>
    </row>
    <row r="5548" spans="8:13" x14ac:dyDescent="0.2">
      <c r="H5548" s="27">
        <v>6400296</v>
      </c>
      <c r="I5548" s="27" t="s">
        <v>4726</v>
      </c>
      <c r="J5548" s="28" t="s">
        <v>4998</v>
      </c>
      <c r="K5548" s="29">
        <f t="shared" si="137"/>
        <v>1</v>
      </c>
      <c r="L5548" s="29" t="str">
        <f>VLOOKUP(J5548,'所属＆地区別'!$B$2:$C$100,2,FALSE)</f>
        <v>北部</v>
      </c>
      <c r="M5548" s="9">
        <v>1</v>
      </c>
    </row>
    <row r="5549" spans="8:13" x14ac:dyDescent="0.2">
      <c r="H5549" s="27">
        <v>6400305</v>
      </c>
      <c r="I5549" s="27" t="s">
        <v>4727</v>
      </c>
      <c r="J5549" s="28" t="s">
        <v>4998</v>
      </c>
      <c r="K5549" s="29">
        <f t="shared" si="137"/>
        <v>0</v>
      </c>
      <c r="L5549" s="29" t="str">
        <f>VLOOKUP(J5549,'所属＆地区別'!$B$2:$C$100,2,FALSE)</f>
        <v>北部</v>
      </c>
      <c r="M5549" s="9">
        <v>2</v>
      </c>
    </row>
    <row r="5550" spans="8:13" x14ac:dyDescent="0.2">
      <c r="H5550" s="27">
        <v>6400306</v>
      </c>
      <c r="I5550" s="27" t="s">
        <v>4728</v>
      </c>
      <c r="J5550" s="28" t="s">
        <v>4998</v>
      </c>
      <c r="K5550" s="29">
        <f t="shared" si="137"/>
        <v>0</v>
      </c>
      <c r="L5550" s="29" t="str">
        <f>VLOOKUP(J5550,'所属＆地区別'!$B$2:$C$100,2,FALSE)</f>
        <v>北部</v>
      </c>
      <c r="M5550" s="9">
        <v>2</v>
      </c>
    </row>
    <row r="5551" spans="8:13" x14ac:dyDescent="0.2">
      <c r="H5551" s="27">
        <v>6400307</v>
      </c>
      <c r="I5551" s="27" t="s">
        <v>4729</v>
      </c>
      <c r="J5551" s="28" t="s">
        <v>4998</v>
      </c>
      <c r="K5551" s="29">
        <f t="shared" si="137"/>
        <v>0</v>
      </c>
      <c r="L5551" s="29" t="str">
        <f>VLOOKUP(J5551,'所属＆地区別'!$B$2:$C$100,2,FALSE)</f>
        <v>北部</v>
      </c>
      <c r="M5551" s="9">
        <v>1</v>
      </c>
    </row>
    <row r="5552" spans="8:13" x14ac:dyDescent="0.2">
      <c r="H5552" s="27">
        <v>6400314</v>
      </c>
      <c r="I5552" s="27" t="s">
        <v>4730</v>
      </c>
      <c r="J5552" s="28" t="s">
        <v>4998</v>
      </c>
      <c r="K5552" s="29">
        <f t="shared" si="137"/>
        <v>0</v>
      </c>
      <c r="L5552" s="29" t="str">
        <f>VLOOKUP(J5552,'所属＆地区別'!$B$2:$C$100,2,FALSE)</f>
        <v>北部</v>
      </c>
      <c r="M5552" s="9">
        <v>2</v>
      </c>
    </row>
    <row r="5553" spans="8:13" x14ac:dyDescent="0.2">
      <c r="H5553" s="27">
        <v>6400315</v>
      </c>
      <c r="I5553" s="27" t="s">
        <v>4731</v>
      </c>
      <c r="J5553" s="28" t="s">
        <v>4998</v>
      </c>
      <c r="K5553" s="29">
        <f t="shared" si="137"/>
        <v>0</v>
      </c>
      <c r="L5553" s="29" t="str">
        <f>VLOOKUP(J5553,'所属＆地区別'!$B$2:$C$100,2,FALSE)</f>
        <v>北部</v>
      </c>
      <c r="M5553" s="9">
        <v>2</v>
      </c>
    </row>
    <row r="5554" spans="8:13" x14ac:dyDescent="0.2">
      <c r="H5554" s="27">
        <v>6400316</v>
      </c>
      <c r="I5554" s="27" t="s">
        <v>4732</v>
      </c>
      <c r="J5554" s="28" t="s">
        <v>4998</v>
      </c>
      <c r="K5554" s="29">
        <f t="shared" si="137"/>
        <v>0</v>
      </c>
      <c r="L5554" s="29" t="str">
        <f>VLOOKUP(J5554,'所属＆地区別'!$B$2:$C$100,2,FALSE)</f>
        <v>北部</v>
      </c>
      <c r="M5554" s="9">
        <v>2</v>
      </c>
    </row>
    <row r="5555" spans="8:13" x14ac:dyDescent="0.2">
      <c r="H5555" s="27">
        <v>6400319</v>
      </c>
      <c r="I5555" s="27" t="s">
        <v>4733</v>
      </c>
      <c r="J5555" s="28" t="s">
        <v>4998</v>
      </c>
      <c r="K5555" s="29">
        <f t="shared" si="137"/>
        <v>0</v>
      </c>
      <c r="L5555" s="29" t="str">
        <f>VLOOKUP(J5555,'所属＆地区別'!$B$2:$C$100,2,FALSE)</f>
        <v>北部</v>
      </c>
      <c r="M5555" s="9">
        <v>2</v>
      </c>
    </row>
    <row r="5556" spans="8:13" x14ac:dyDescent="0.2">
      <c r="H5556" s="27">
        <v>6400323</v>
      </c>
      <c r="I5556" s="27" t="s">
        <v>4734</v>
      </c>
      <c r="J5556" s="28" t="s">
        <v>4998</v>
      </c>
      <c r="K5556" s="29">
        <f t="shared" si="137"/>
        <v>0</v>
      </c>
      <c r="L5556" s="29" t="str">
        <f>VLOOKUP(J5556,'所属＆地区別'!$B$2:$C$100,2,FALSE)</f>
        <v>北部</v>
      </c>
      <c r="M5556" s="9">
        <v>1</v>
      </c>
    </row>
    <row r="5557" spans="8:13" x14ac:dyDescent="0.2">
      <c r="H5557" s="27">
        <v>6400328</v>
      </c>
      <c r="I5557" s="27" t="s">
        <v>4735</v>
      </c>
      <c r="J5557" s="28" t="s">
        <v>4998</v>
      </c>
      <c r="K5557" s="29">
        <f t="shared" si="137"/>
        <v>0</v>
      </c>
      <c r="L5557" s="29" t="str">
        <f>VLOOKUP(J5557,'所属＆地区別'!$B$2:$C$100,2,FALSE)</f>
        <v>北部</v>
      </c>
      <c r="M5557" s="9">
        <v>1</v>
      </c>
    </row>
    <row r="5558" spans="8:13" x14ac:dyDescent="0.2">
      <c r="H5558" s="27">
        <v>6400329</v>
      </c>
      <c r="I5558" s="27" t="s">
        <v>4736</v>
      </c>
      <c r="J5558" s="28" t="s">
        <v>4998</v>
      </c>
      <c r="K5558" s="29">
        <f t="shared" si="137"/>
        <v>0</v>
      </c>
      <c r="L5558" s="29" t="str">
        <f>VLOOKUP(J5558,'所属＆地区別'!$B$2:$C$100,2,FALSE)</f>
        <v>北部</v>
      </c>
      <c r="M5558" s="9">
        <v>1</v>
      </c>
    </row>
    <row r="5559" spans="8:13" x14ac:dyDescent="0.2">
      <c r="H5559" s="27">
        <v>6400335</v>
      </c>
      <c r="I5559" s="27" t="s">
        <v>4737</v>
      </c>
      <c r="J5559" s="28" t="s">
        <v>4998</v>
      </c>
      <c r="K5559" s="29">
        <f t="shared" si="137"/>
        <v>0</v>
      </c>
      <c r="L5559" s="29" t="str">
        <f>VLOOKUP(J5559,'所属＆地区別'!$B$2:$C$100,2,FALSE)</f>
        <v>北部</v>
      </c>
      <c r="M5559" s="9">
        <v>2</v>
      </c>
    </row>
    <row r="5560" spans="8:13" x14ac:dyDescent="0.2">
      <c r="H5560" s="27">
        <v>6400361</v>
      </c>
      <c r="I5560" s="27" t="s">
        <v>4738</v>
      </c>
      <c r="J5560" s="28" t="s">
        <v>4998</v>
      </c>
      <c r="K5560" s="29">
        <f t="shared" si="137"/>
        <v>0</v>
      </c>
      <c r="L5560" s="29" t="str">
        <f>VLOOKUP(J5560,'所属＆地区別'!$B$2:$C$100,2,FALSE)</f>
        <v>北部</v>
      </c>
      <c r="M5560" s="9">
        <v>2</v>
      </c>
    </row>
    <row r="5561" spans="8:13" x14ac:dyDescent="0.2">
      <c r="H5561" s="27">
        <v>6400363</v>
      </c>
      <c r="I5561" s="27" t="s">
        <v>4739</v>
      </c>
      <c r="J5561" s="28" t="s">
        <v>4998</v>
      </c>
      <c r="K5561" s="29">
        <f t="shared" si="137"/>
        <v>0</v>
      </c>
      <c r="L5561" s="29" t="str">
        <f>VLOOKUP(J5561,'所属＆地区別'!$B$2:$C$100,2,FALSE)</f>
        <v>北部</v>
      </c>
      <c r="M5561" s="9">
        <v>2</v>
      </c>
    </row>
    <row r="5562" spans="8:13" x14ac:dyDescent="0.2">
      <c r="H5562" s="27">
        <v>6400365</v>
      </c>
      <c r="I5562" s="27" t="s">
        <v>4740</v>
      </c>
      <c r="J5562" s="28" t="s">
        <v>4998</v>
      </c>
      <c r="K5562" s="29">
        <f t="shared" si="137"/>
        <v>0</v>
      </c>
      <c r="L5562" s="29" t="str">
        <f>VLOOKUP(J5562,'所属＆地区別'!$B$2:$C$100,2,FALSE)</f>
        <v>北部</v>
      </c>
      <c r="M5562" s="9">
        <v>2</v>
      </c>
    </row>
    <row r="5563" spans="8:13" x14ac:dyDescent="0.2">
      <c r="H5563" s="27">
        <v>6400373</v>
      </c>
      <c r="I5563" s="27" t="s">
        <v>4741</v>
      </c>
      <c r="J5563" s="28" t="s">
        <v>4998</v>
      </c>
      <c r="K5563" s="29">
        <f t="shared" si="137"/>
        <v>0</v>
      </c>
      <c r="L5563" s="29" t="str">
        <f>VLOOKUP(J5563,'所属＆地区別'!$B$2:$C$100,2,FALSE)</f>
        <v>北部</v>
      </c>
      <c r="M5563" s="9">
        <v>1</v>
      </c>
    </row>
    <row r="5564" spans="8:13" x14ac:dyDescent="0.2">
      <c r="H5564" s="27">
        <v>6400374</v>
      </c>
      <c r="I5564" s="27" t="s">
        <v>4742</v>
      </c>
      <c r="J5564" s="28" t="s">
        <v>4998</v>
      </c>
      <c r="K5564" s="29">
        <f t="shared" si="137"/>
        <v>0</v>
      </c>
      <c r="L5564" s="29" t="str">
        <f>VLOOKUP(J5564,'所属＆地区別'!$B$2:$C$100,2,FALSE)</f>
        <v>北部</v>
      </c>
      <c r="M5564" s="9">
        <v>2</v>
      </c>
    </row>
    <row r="5565" spans="8:13" x14ac:dyDescent="0.2">
      <c r="H5565" s="27">
        <v>6400380</v>
      </c>
      <c r="I5565" s="27" t="s">
        <v>4743</v>
      </c>
      <c r="J5565" s="28" t="s">
        <v>4998</v>
      </c>
      <c r="K5565" s="29">
        <f t="shared" si="137"/>
        <v>0</v>
      </c>
      <c r="L5565" s="29" t="str">
        <f>VLOOKUP(J5565,'所属＆地区別'!$B$2:$C$100,2,FALSE)</f>
        <v>北部</v>
      </c>
      <c r="M5565" s="9">
        <v>1</v>
      </c>
    </row>
    <row r="5566" spans="8:13" x14ac:dyDescent="0.2">
      <c r="H5566" s="27">
        <v>6400384</v>
      </c>
      <c r="I5566" s="27" t="s">
        <v>4744</v>
      </c>
      <c r="J5566" s="28" t="s">
        <v>4998</v>
      </c>
      <c r="K5566" s="29">
        <f t="shared" si="137"/>
        <v>0</v>
      </c>
      <c r="L5566" s="29" t="str">
        <f>VLOOKUP(J5566,'所属＆地区別'!$B$2:$C$100,2,FALSE)</f>
        <v>北部</v>
      </c>
      <c r="M5566" s="9">
        <v>1</v>
      </c>
    </row>
    <row r="5567" spans="8:13" x14ac:dyDescent="0.2">
      <c r="H5567" s="27">
        <v>6400385</v>
      </c>
      <c r="I5567" s="27" t="s">
        <v>4745</v>
      </c>
      <c r="J5567" s="28" t="s">
        <v>4998</v>
      </c>
      <c r="K5567" s="29">
        <f t="shared" si="137"/>
        <v>0</v>
      </c>
      <c r="L5567" s="29" t="str">
        <f>VLOOKUP(J5567,'所属＆地区別'!$B$2:$C$100,2,FALSE)</f>
        <v>北部</v>
      </c>
      <c r="M5567" s="9">
        <v>1</v>
      </c>
    </row>
    <row r="5568" spans="8:13" x14ac:dyDescent="0.2">
      <c r="H5568" s="27">
        <v>6400387</v>
      </c>
      <c r="I5568" s="27" t="s">
        <v>4746</v>
      </c>
      <c r="J5568" s="28" t="s">
        <v>4998</v>
      </c>
      <c r="K5568" s="29">
        <f t="shared" si="137"/>
        <v>0</v>
      </c>
      <c r="L5568" s="29" t="str">
        <f>VLOOKUP(J5568,'所属＆地区別'!$B$2:$C$100,2,FALSE)</f>
        <v>北部</v>
      </c>
      <c r="M5568" s="9">
        <v>2</v>
      </c>
    </row>
    <row r="5569" spans="8:13" x14ac:dyDescent="0.2">
      <c r="H5569" s="27">
        <v>6400388</v>
      </c>
      <c r="I5569" s="27" t="s">
        <v>4747</v>
      </c>
      <c r="J5569" s="28" t="s">
        <v>4998</v>
      </c>
      <c r="K5569" s="29">
        <f t="shared" si="137"/>
        <v>0</v>
      </c>
      <c r="L5569" s="29" t="str">
        <f>VLOOKUP(J5569,'所属＆地区別'!$B$2:$C$100,2,FALSE)</f>
        <v>北部</v>
      </c>
      <c r="M5569" s="9">
        <v>2</v>
      </c>
    </row>
    <row r="5570" spans="8:13" x14ac:dyDescent="0.2">
      <c r="H5570" s="27">
        <v>6400394</v>
      </c>
      <c r="I5570" s="27" t="s">
        <v>4748</v>
      </c>
      <c r="J5570" s="28" t="s">
        <v>4998</v>
      </c>
      <c r="K5570" s="29">
        <f t="shared" si="137"/>
        <v>0</v>
      </c>
      <c r="L5570" s="29" t="str">
        <f>VLOOKUP(J5570,'所属＆地区別'!$B$2:$C$100,2,FALSE)</f>
        <v>北部</v>
      </c>
      <c r="M5570" s="9">
        <v>2</v>
      </c>
    </row>
    <row r="5571" spans="8:13" x14ac:dyDescent="0.2">
      <c r="H5571" s="27">
        <v>6400402</v>
      </c>
      <c r="I5571" s="27" t="s">
        <v>4749</v>
      </c>
      <c r="J5571" s="28" t="s">
        <v>4998</v>
      </c>
      <c r="K5571" s="29">
        <f t="shared" ref="K5571:K5634" si="138">SUMIF($C$3:$C$9305,H5571,$F$3:$F$9305)</f>
        <v>1</v>
      </c>
      <c r="L5571" s="29" t="str">
        <f>VLOOKUP(J5571,'所属＆地区別'!$B$2:$C$100,2,FALSE)</f>
        <v>北部</v>
      </c>
      <c r="M5571" s="9">
        <v>2</v>
      </c>
    </row>
    <row r="5572" spans="8:13" x14ac:dyDescent="0.2">
      <c r="H5572" s="27">
        <v>6400407</v>
      </c>
      <c r="I5572" s="27" t="s">
        <v>4750</v>
      </c>
      <c r="J5572" s="28" t="s">
        <v>4998</v>
      </c>
      <c r="K5572" s="29">
        <f t="shared" si="138"/>
        <v>0</v>
      </c>
      <c r="L5572" s="29" t="str">
        <f>VLOOKUP(J5572,'所属＆地区別'!$B$2:$C$100,2,FALSE)</f>
        <v>北部</v>
      </c>
      <c r="M5572" s="9">
        <v>1</v>
      </c>
    </row>
    <row r="5573" spans="8:13" x14ac:dyDescent="0.2">
      <c r="H5573" s="27">
        <v>6400408</v>
      </c>
      <c r="I5573" s="27" t="s">
        <v>4751</v>
      </c>
      <c r="J5573" s="28" t="s">
        <v>4998</v>
      </c>
      <c r="K5573" s="29">
        <f t="shared" si="138"/>
        <v>1</v>
      </c>
      <c r="L5573" s="29" t="str">
        <f>VLOOKUP(J5573,'所属＆地区別'!$B$2:$C$100,2,FALSE)</f>
        <v>北部</v>
      </c>
      <c r="M5573" s="9">
        <v>1</v>
      </c>
    </row>
    <row r="5574" spans="8:13" x14ac:dyDescent="0.2">
      <c r="H5574" s="27">
        <v>6400409</v>
      </c>
      <c r="I5574" s="27" t="s">
        <v>4752</v>
      </c>
      <c r="J5574" s="28" t="s">
        <v>4998</v>
      </c>
      <c r="K5574" s="29">
        <f t="shared" si="138"/>
        <v>0</v>
      </c>
      <c r="L5574" s="29" t="str">
        <f>VLOOKUP(J5574,'所属＆地区別'!$B$2:$C$100,2,FALSE)</f>
        <v>北部</v>
      </c>
      <c r="M5574" s="9">
        <v>2</v>
      </c>
    </row>
    <row r="5575" spans="8:13" x14ac:dyDescent="0.2">
      <c r="H5575" s="27">
        <v>6400410</v>
      </c>
      <c r="I5575" s="27" t="s">
        <v>4753</v>
      </c>
      <c r="J5575" s="28" t="s">
        <v>4998</v>
      </c>
      <c r="K5575" s="29">
        <f t="shared" si="138"/>
        <v>0</v>
      </c>
      <c r="L5575" s="29" t="str">
        <f>VLOOKUP(J5575,'所属＆地区別'!$B$2:$C$100,2,FALSE)</f>
        <v>北部</v>
      </c>
      <c r="M5575" s="9">
        <v>1</v>
      </c>
    </row>
    <row r="5576" spans="8:13" x14ac:dyDescent="0.2">
      <c r="H5576" s="27">
        <v>6400416</v>
      </c>
      <c r="I5576" s="27" t="s">
        <v>4754</v>
      </c>
      <c r="J5576" s="28" t="s">
        <v>4998</v>
      </c>
      <c r="K5576" s="29">
        <f t="shared" si="138"/>
        <v>0</v>
      </c>
      <c r="L5576" s="29" t="str">
        <f>VLOOKUP(J5576,'所属＆地区別'!$B$2:$C$100,2,FALSE)</f>
        <v>北部</v>
      </c>
      <c r="M5576" s="9">
        <v>2</v>
      </c>
    </row>
    <row r="5577" spans="8:13" x14ac:dyDescent="0.2">
      <c r="H5577" s="27">
        <v>6400420</v>
      </c>
      <c r="I5577" s="27" t="s">
        <v>4755</v>
      </c>
      <c r="J5577" s="28" t="s">
        <v>4998</v>
      </c>
      <c r="K5577" s="29">
        <f t="shared" si="138"/>
        <v>0</v>
      </c>
      <c r="L5577" s="29" t="str">
        <f>VLOOKUP(J5577,'所属＆地区別'!$B$2:$C$100,2,FALSE)</f>
        <v>北部</v>
      </c>
      <c r="M5577" s="9">
        <v>1</v>
      </c>
    </row>
    <row r="5578" spans="8:13" x14ac:dyDescent="0.2">
      <c r="H5578" s="27">
        <v>6400423</v>
      </c>
      <c r="I5578" s="27" t="s">
        <v>4756</v>
      </c>
      <c r="J5578" s="28" t="s">
        <v>4998</v>
      </c>
      <c r="K5578" s="29">
        <f t="shared" si="138"/>
        <v>0</v>
      </c>
      <c r="L5578" s="29" t="str">
        <f>VLOOKUP(J5578,'所属＆地区別'!$B$2:$C$100,2,FALSE)</f>
        <v>北部</v>
      </c>
      <c r="M5578" s="9">
        <v>2</v>
      </c>
    </row>
    <row r="5579" spans="8:13" x14ac:dyDescent="0.2">
      <c r="H5579" s="27">
        <v>6400427</v>
      </c>
      <c r="I5579" s="27" t="s">
        <v>4757</v>
      </c>
      <c r="J5579" s="28" t="s">
        <v>4998</v>
      </c>
      <c r="K5579" s="29">
        <f t="shared" si="138"/>
        <v>0</v>
      </c>
      <c r="L5579" s="29" t="str">
        <f>VLOOKUP(J5579,'所属＆地区別'!$B$2:$C$100,2,FALSE)</f>
        <v>北部</v>
      </c>
      <c r="M5579" s="9">
        <v>1</v>
      </c>
    </row>
    <row r="5580" spans="8:13" x14ac:dyDescent="0.2">
      <c r="H5580" s="27">
        <v>6400428</v>
      </c>
      <c r="I5580" s="27" t="s">
        <v>4758</v>
      </c>
      <c r="J5580" s="28" t="s">
        <v>4998</v>
      </c>
      <c r="K5580" s="29">
        <f t="shared" si="138"/>
        <v>0</v>
      </c>
      <c r="L5580" s="29" t="str">
        <f>VLOOKUP(J5580,'所属＆地区別'!$B$2:$C$100,2,FALSE)</f>
        <v>北部</v>
      </c>
      <c r="M5580" s="9">
        <v>2</v>
      </c>
    </row>
    <row r="5581" spans="8:13" x14ac:dyDescent="0.2">
      <c r="H5581" s="27">
        <v>6400429</v>
      </c>
      <c r="I5581" s="27" t="s">
        <v>4759</v>
      </c>
      <c r="J5581" s="28" t="s">
        <v>4998</v>
      </c>
      <c r="K5581" s="29">
        <f t="shared" si="138"/>
        <v>0</v>
      </c>
      <c r="L5581" s="29" t="str">
        <f>VLOOKUP(J5581,'所属＆地区別'!$B$2:$C$100,2,FALSE)</f>
        <v>北部</v>
      </c>
      <c r="M5581" s="9">
        <v>1</v>
      </c>
    </row>
    <row r="5582" spans="8:13" x14ac:dyDescent="0.2">
      <c r="H5582" s="27">
        <v>6400430</v>
      </c>
      <c r="I5582" s="27" t="s">
        <v>2908</v>
      </c>
      <c r="J5582" s="28" t="s">
        <v>4998</v>
      </c>
      <c r="K5582" s="29">
        <f t="shared" si="138"/>
        <v>0</v>
      </c>
      <c r="L5582" s="29" t="str">
        <f>VLOOKUP(J5582,'所属＆地区別'!$B$2:$C$100,2,FALSE)</f>
        <v>北部</v>
      </c>
      <c r="M5582" s="9">
        <v>2</v>
      </c>
    </row>
    <row r="5583" spans="8:13" x14ac:dyDescent="0.2">
      <c r="H5583" s="27">
        <v>6400431</v>
      </c>
      <c r="I5583" s="27" t="s">
        <v>4760</v>
      </c>
      <c r="J5583" s="28" t="s">
        <v>4998</v>
      </c>
      <c r="K5583" s="29">
        <f t="shared" si="138"/>
        <v>1</v>
      </c>
      <c r="L5583" s="29" t="str">
        <f>VLOOKUP(J5583,'所属＆地区別'!$B$2:$C$100,2,FALSE)</f>
        <v>北部</v>
      </c>
      <c r="M5583" s="9">
        <v>2</v>
      </c>
    </row>
    <row r="5584" spans="8:13" x14ac:dyDescent="0.2">
      <c r="H5584" s="27">
        <v>6400432</v>
      </c>
      <c r="I5584" s="27" t="s">
        <v>4761</v>
      </c>
      <c r="J5584" s="28" t="s">
        <v>4998</v>
      </c>
      <c r="K5584" s="29">
        <f t="shared" si="138"/>
        <v>0</v>
      </c>
      <c r="L5584" s="29" t="str">
        <f>VLOOKUP(J5584,'所属＆地区別'!$B$2:$C$100,2,FALSE)</f>
        <v>北部</v>
      </c>
      <c r="M5584" s="9">
        <v>1</v>
      </c>
    </row>
    <row r="5585" spans="8:13" x14ac:dyDescent="0.2">
      <c r="H5585" s="27">
        <v>6400433</v>
      </c>
      <c r="I5585" s="27" t="s">
        <v>4762</v>
      </c>
      <c r="J5585" s="28" t="s">
        <v>4998</v>
      </c>
      <c r="K5585" s="29">
        <f t="shared" si="138"/>
        <v>0</v>
      </c>
      <c r="L5585" s="29" t="str">
        <f>VLOOKUP(J5585,'所属＆地区別'!$B$2:$C$100,2,FALSE)</f>
        <v>北部</v>
      </c>
      <c r="M5585" s="9">
        <v>2</v>
      </c>
    </row>
    <row r="5586" spans="8:13" x14ac:dyDescent="0.2">
      <c r="H5586" s="27">
        <v>6400434</v>
      </c>
      <c r="I5586" s="27" t="s">
        <v>4763</v>
      </c>
      <c r="J5586" s="28" t="s">
        <v>4998</v>
      </c>
      <c r="K5586" s="29">
        <f t="shared" si="138"/>
        <v>0</v>
      </c>
      <c r="L5586" s="29" t="str">
        <f>VLOOKUP(J5586,'所属＆地区別'!$B$2:$C$100,2,FALSE)</f>
        <v>北部</v>
      </c>
      <c r="M5586" s="9">
        <v>2</v>
      </c>
    </row>
    <row r="5587" spans="8:13" x14ac:dyDescent="0.2">
      <c r="H5587" s="27">
        <v>6400440</v>
      </c>
      <c r="I5587" s="27" t="s">
        <v>4764</v>
      </c>
      <c r="J5587" s="28" t="s">
        <v>4998</v>
      </c>
      <c r="K5587" s="29">
        <f t="shared" si="138"/>
        <v>0</v>
      </c>
      <c r="L5587" s="29" t="str">
        <f>VLOOKUP(J5587,'所属＆地区別'!$B$2:$C$100,2,FALSE)</f>
        <v>北部</v>
      </c>
      <c r="M5587" s="9">
        <v>2</v>
      </c>
    </row>
    <row r="5588" spans="8:13" x14ac:dyDescent="0.2">
      <c r="H5588" s="27">
        <v>6400443</v>
      </c>
      <c r="I5588" s="27" t="s">
        <v>4765</v>
      </c>
      <c r="J5588" s="28" t="s">
        <v>4998</v>
      </c>
      <c r="K5588" s="29">
        <f t="shared" si="138"/>
        <v>0</v>
      </c>
      <c r="L5588" s="29" t="str">
        <f>VLOOKUP(J5588,'所属＆地区別'!$B$2:$C$100,2,FALSE)</f>
        <v>北部</v>
      </c>
      <c r="M5588" s="9">
        <v>2</v>
      </c>
    </row>
    <row r="5589" spans="8:13" x14ac:dyDescent="0.2">
      <c r="H5589" s="27">
        <v>6400444</v>
      </c>
      <c r="I5589" s="27" t="s">
        <v>4766</v>
      </c>
      <c r="J5589" s="28" t="s">
        <v>4998</v>
      </c>
      <c r="K5589" s="29">
        <f t="shared" si="138"/>
        <v>0</v>
      </c>
      <c r="L5589" s="29" t="str">
        <f>VLOOKUP(J5589,'所属＆地区別'!$B$2:$C$100,2,FALSE)</f>
        <v>北部</v>
      </c>
      <c r="M5589" s="9">
        <v>1</v>
      </c>
    </row>
    <row r="5590" spans="8:13" x14ac:dyDescent="0.2">
      <c r="H5590" s="27">
        <v>6400446</v>
      </c>
      <c r="I5590" s="27" t="s">
        <v>4767</v>
      </c>
      <c r="J5590" s="28" t="s">
        <v>4998</v>
      </c>
      <c r="K5590" s="29">
        <f t="shared" si="138"/>
        <v>0</v>
      </c>
      <c r="L5590" s="29" t="str">
        <f>VLOOKUP(J5590,'所属＆地区別'!$B$2:$C$100,2,FALSE)</f>
        <v>北部</v>
      </c>
      <c r="M5590" s="9">
        <v>2</v>
      </c>
    </row>
    <row r="5591" spans="8:13" x14ac:dyDescent="0.2">
      <c r="H5591" s="27">
        <v>6400447</v>
      </c>
      <c r="I5591" s="27" t="s">
        <v>4768</v>
      </c>
      <c r="J5591" s="28" t="s">
        <v>4998</v>
      </c>
      <c r="K5591" s="29">
        <f t="shared" si="138"/>
        <v>0</v>
      </c>
      <c r="L5591" s="29" t="str">
        <f>VLOOKUP(J5591,'所属＆地区別'!$B$2:$C$100,2,FALSE)</f>
        <v>北部</v>
      </c>
      <c r="M5591" s="9">
        <v>2</v>
      </c>
    </row>
    <row r="5592" spans="8:13" x14ac:dyDescent="0.2">
      <c r="H5592" s="27">
        <v>6400448</v>
      </c>
      <c r="I5592" s="27" t="s">
        <v>4756</v>
      </c>
      <c r="J5592" s="28" t="s">
        <v>4998</v>
      </c>
      <c r="K5592" s="29">
        <f t="shared" si="138"/>
        <v>0</v>
      </c>
      <c r="L5592" s="29" t="str">
        <f>VLOOKUP(J5592,'所属＆地区別'!$B$2:$C$100,2,FALSE)</f>
        <v>北部</v>
      </c>
      <c r="M5592" s="9">
        <v>2</v>
      </c>
    </row>
    <row r="5593" spans="8:13" x14ac:dyDescent="0.2">
      <c r="H5593" s="27">
        <v>6400450</v>
      </c>
      <c r="I5593" s="27" t="s">
        <v>4769</v>
      </c>
      <c r="J5593" s="28" t="s">
        <v>4998</v>
      </c>
      <c r="K5593" s="29">
        <f t="shared" si="138"/>
        <v>0</v>
      </c>
      <c r="L5593" s="29" t="str">
        <f>VLOOKUP(J5593,'所属＆地区別'!$B$2:$C$100,2,FALSE)</f>
        <v>北部</v>
      </c>
      <c r="M5593" s="9">
        <v>1</v>
      </c>
    </row>
    <row r="5594" spans="8:13" x14ac:dyDescent="0.2">
      <c r="H5594" s="27">
        <v>6400452</v>
      </c>
      <c r="I5594" s="27" t="s">
        <v>5140</v>
      </c>
      <c r="J5594" s="28" t="s">
        <v>4998</v>
      </c>
      <c r="K5594" s="29">
        <f t="shared" si="138"/>
        <v>0</v>
      </c>
      <c r="L5594" s="29" t="str">
        <f>VLOOKUP(J5594,'所属＆地区別'!$B$2:$C$100,2,FALSE)</f>
        <v>北部</v>
      </c>
      <c r="M5594" s="9">
        <v>2</v>
      </c>
    </row>
    <row r="5595" spans="8:13" x14ac:dyDescent="0.2">
      <c r="H5595" s="27">
        <v>6400453</v>
      </c>
      <c r="I5595" s="27" t="s">
        <v>5141</v>
      </c>
      <c r="J5595" s="28" t="s">
        <v>4998</v>
      </c>
      <c r="K5595" s="29">
        <f t="shared" si="138"/>
        <v>0</v>
      </c>
      <c r="L5595" s="29" t="str">
        <f>VLOOKUP(J5595,'所属＆地区別'!$B$2:$C$100,2,FALSE)</f>
        <v>北部</v>
      </c>
      <c r="M5595" s="9">
        <v>2</v>
      </c>
    </row>
    <row r="5596" spans="8:13" x14ac:dyDescent="0.2">
      <c r="H5596" s="27">
        <v>6400454</v>
      </c>
      <c r="I5596" s="27" t="s">
        <v>5142</v>
      </c>
      <c r="J5596" s="28" t="s">
        <v>4998</v>
      </c>
      <c r="K5596" s="29">
        <f t="shared" si="138"/>
        <v>0</v>
      </c>
      <c r="L5596" s="29" t="str">
        <f>VLOOKUP(J5596,'所属＆地区別'!$B$2:$C$100,2,FALSE)</f>
        <v>北部</v>
      </c>
      <c r="M5596" s="9">
        <v>2</v>
      </c>
    </row>
    <row r="5597" spans="8:13" x14ac:dyDescent="0.2">
      <c r="H5597" s="27">
        <v>6400455</v>
      </c>
      <c r="I5597" s="27" t="s">
        <v>5506</v>
      </c>
      <c r="J5597" s="28" t="s">
        <v>4998</v>
      </c>
      <c r="K5597" s="29">
        <f t="shared" si="138"/>
        <v>0</v>
      </c>
      <c r="L5597" s="29" t="str">
        <f>VLOOKUP(J5597,'所属＆地区別'!$B$2:$C$100,2,FALSE)</f>
        <v>北部</v>
      </c>
      <c r="M5597" s="9">
        <v>2</v>
      </c>
    </row>
    <row r="5598" spans="8:13" x14ac:dyDescent="0.2">
      <c r="H5598" s="27">
        <v>6400456</v>
      </c>
      <c r="I5598" s="27" t="s">
        <v>5507</v>
      </c>
      <c r="J5598" s="28" t="s">
        <v>4998</v>
      </c>
      <c r="K5598" s="29">
        <f t="shared" si="138"/>
        <v>0</v>
      </c>
      <c r="L5598" s="29" t="str">
        <f>VLOOKUP(J5598,'所属＆地区別'!$B$2:$C$100,2,FALSE)</f>
        <v>北部</v>
      </c>
      <c r="M5598" s="9">
        <v>2</v>
      </c>
    </row>
    <row r="5599" spans="8:13" x14ac:dyDescent="0.2">
      <c r="H5599" s="27">
        <v>6400458</v>
      </c>
      <c r="I5599" s="27" t="s">
        <v>5508</v>
      </c>
      <c r="J5599" s="28" t="s">
        <v>4998</v>
      </c>
      <c r="K5599" s="29">
        <f t="shared" si="138"/>
        <v>0</v>
      </c>
      <c r="L5599" s="29" t="str">
        <f>VLOOKUP(J5599,'所属＆地区別'!$B$2:$C$100,2,FALSE)</f>
        <v>北部</v>
      </c>
      <c r="M5599" s="9">
        <v>2</v>
      </c>
    </row>
    <row r="5600" spans="8:13" x14ac:dyDescent="0.2">
      <c r="H5600" s="27">
        <v>6400459</v>
      </c>
      <c r="I5600" s="27" t="s">
        <v>5904</v>
      </c>
      <c r="J5600" s="28" t="s">
        <v>4998</v>
      </c>
      <c r="K5600" s="29">
        <f t="shared" si="138"/>
        <v>0</v>
      </c>
      <c r="L5600" s="29" t="str">
        <f>VLOOKUP(J5600,'所属＆地区別'!$B$2:$C$100,2,FALSE)</f>
        <v>北部</v>
      </c>
      <c r="M5600" s="9">
        <v>1</v>
      </c>
    </row>
    <row r="5601" spans="8:13" x14ac:dyDescent="0.2">
      <c r="H5601" s="27">
        <v>6700050</v>
      </c>
      <c r="I5601" s="27" t="s">
        <v>4771</v>
      </c>
      <c r="J5601" s="28" t="s">
        <v>5000</v>
      </c>
      <c r="K5601" s="29">
        <f t="shared" si="138"/>
        <v>0</v>
      </c>
      <c r="L5601" s="29" t="str">
        <f>VLOOKUP(J5601,'所属＆地区別'!$B$2:$C$100,2,FALSE)</f>
        <v>西部</v>
      </c>
      <c r="M5601" s="9">
        <v>2</v>
      </c>
    </row>
    <row r="5602" spans="8:13" x14ac:dyDescent="0.2">
      <c r="H5602" s="27">
        <v>6700053</v>
      </c>
      <c r="I5602" s="27" t="s">
        <v>4772</v>
      </c>
      <c r="J5602" s="28" t="s">
        <v>5000</v>
      </c>
      <c r="K5602" s="29">
        <f t="shared" si="138"/>
        <v>1</v>
      </c>
      <c r="L5602" s="29" t="str">
        <f>VLOOKUP(J5602,'所属＆地区別'!$B$2:$C$100,2,FALSE)</f>
        <v>西部</v>
      </c>
      <c r="M5602" s="9">
        <v>1</v>
      </c>
    </row>
    <row r="5603" spans="8:13" x14ac:dyDescent="0.2">
      <c r="H5603" s="27">
        <v>6700062</v>
      </c>
      <c r="I5603" s="27" t="s">
        <v>4773</v>
      </c>
      <c r="J5603" s="28" t="s">
        <v>5000</v>
      </c>
      <c r="K5603" s="29">
        <f t="shared" si="138"/>
        <v>0</v>
      </c>
      <c r="L5603" s="29" t="str">
        <f>VLOOKUP(J5603,'所属＆地区別'!$B$2:$C$100,2,FALSE)</f>
        <v>西部</v>
      </c>
      <c r="M5603" s="9">
        <v>2</v>
      </c>
    </row>
    <row r="5604" spans="8:13" x14ac:dyDescent="0.2">
      <c r="H5604" s="27">
        <v>6700079</v>
      </c>
      <c r="I5604" s="27" t="s">
        <v>4774</v>
      </c>
      <c r="J5604" s="28" t="s">
        <v>5000</v>
      </c>
      <c r="K5604" s="29">
        <f t="shared" si="138"/>
        <v>0</v>
      </c>
      <c r="L5604" s="29" t="str">
        <f>VLOOKUP(J5604,'所属＆地区別'!$B$2:$C$100,2,FALSE)</f>
        <v>西部</v>
      </c>
      <c r="M5604" s="9">
        <v>2</v>
      </c>
    </row>
    <row r="5605" spans="8:13" x14ac:dyDescent="0.2">
      <c r="H5605" s="27">
        <v>6700110</v>
      </c>
      <c r="I5605" s="27" t="s">
        <v>4775</v>
      </c>
      <c r="J5605" s="28" t="s">
        <v>5000</v>
      </c>
      <c r="K5605" s="29">
        <f t="shared" si="138"/>
        <v>0</v>
      </c>
      <c r="L5605" s="29" t="str">
        <f>VLOOKUP(J5605,'所属＆地区別'!$B$2:$C$100,2,FALSE)</f>
        <v>西部</v>
      </c>
      <c r="M5605" s="9">
        <v>1</v>
      </c>
    </row>
    <row r="5606" spans="8:13" x14ac:dyDescent="0.2">
      <c r="H5606" s="27">
        <v>6700170</v>
      </c>
      <c r="I5606" s="27" t="s">
        <v>4776</v>
      </c>
      <c r="J5606" s="28" t="s">
        <v>5000</v>
      </c>
      <c r="K5606" s="29">
        <f t="shared" si="138"/>
        <v>0</v>
      </c>
      <c r="L5606" s="29" t="str">
        <f>VLOOKUP(J5606,'所属＆地区別'!$B$2:$C$100,2,FALSE)</f>
        <v>西部</v>
      </c>
      <c r="M5606" s="9">
        <v>2</v>
      </c>
    </row>
    <row r="5607" spans="8:13" x14ac:dyDescent="0.2">
      <c r="H5607" s="27">
        <v>6700209</v>
      </c>
      <c r="I5607" s="27" t="s">
        <v>4777</v>
      </c>
      <c r="J5607" s="28" t="s">
        <v>5000</v>
      </c>
      <c r="K5607" s="29">
        <f t="shared" si="138"/>
        <v>0</v>
      </c>
      <c r="L5607" s="29" t="str">
        <f>VLOOKUP(J5607,'所属＆地区別'!$B$2:$C$100,2,FALSE)</f>
        <v>西部</v>
      </c>
      <c r="M5607" s="9">
        <v>2</v>
      </c>
    </row>
    <row r="5608" spans="8:13" x14ac:dyDescent="0.2">
      <c r="H5608" s="27">
        <v>6700211</v>
      </c>
      <c r="I5608" s="27" t="s">
        <v>4778</v>
      </c>
      <c r="J5608" s="28" t="s">
        <v>5000</v>
      </c>
      <c r="K5608" s="29">
        <f t="shared" si="138"/>
        <v>0</v>
      </c>
      <c r="L5608" s="29" t="str">
        <f>VLOOKUP(J5608,'所属＆地区別'!$B$2:$C$100,2,FALSE)</f>
        <v>西部</v>
      </c>
      <c r="M5608" s="9">
        <v>1</v>
      </c>
    </row>
    <row r="5609" spans="8:13" x14ac:dyDescent="0.2">
      <c r="H5609" s="27">
        <v>6700223</v>
      </c>
      <c r="I5609" s="27" t="s">
        <v>4779</v>
      </c>
      <c r="J5609" s="28" t="s">
        <v>5000</v>
      </c>
      <c r="K5609" s="29">
        <f t="shared" si="138"/>
        <v>0</v>
      </c>
      <c r="L5609" s="29" t="str">
        <f>VLOOKUP(J5609,'所属＆地区別'!$B$2:$C$100,2,FALSE)</f>
        <v>西部</v>
      </c>
      <c r="M5609" s="9">
        <v>1</v>
      </c>
    </row>
    <row r="5610" spans="8:13" x14ac:dyDescent="0.2">
      <c r="H5610" s="27">
        <v>6700227</v>
      </c>
      <c r="I5610" s="27" t="s">
        <v>4780</v>
      </c>
      <c r="J5610" s="28" t="s">
        <v>5000</v>
      </c>
      <c r="K5610" s="29">
        <f t="shared" si="138"/>
        <v>0</v>
      </c>
      <c r="L5610" s="29" t="str">
        <f>VLOOKUP(J5610,'所属＆地区別'!$B$2:$C$100,2,FALSE)</f>
        <v>西部</v>
      </c>
      <c r="M5610" s="9">
        <v>2</v>
      </c>
    </row>
    <row r="5611" spans="8:13" x14ac:dyDescent="0.2">
      <c r="H5611" s="27">
        <v>6700245</v>
      </c>
      <c r="I5611" s="27" t="s">
        <v>4781</v>
      </c>
      <c r="J5611" s="28" t="s">
        <v>5000</v>
      </c>
      <c r="K5611" s="29">
        <f t="shared" si="138"/>
        <v>1</v>
      </c>
      <c r="L5611" s="29" t="str">
        <f>VLOOKUP(J5611,'所属＆地区別'!$B$2:$C$100,2,FALSE)</f>
        <v>西部</v>
      </c>
      <c r="M5611" s="9">
        <v>1</v>
      </c>
    </row>
    <row r="5612" spans="8:13" x14ac:dyDescent="0.2">
      <c r="H5612" s="27">
        <v>6700246</v>
      </c>
      <c r="I5612" s="27" t="s">
        <v>4782</v>
      </c>
      <c r="J5612" s="28" t="s">
        <v>5000</v>
      </c>
      <c r="K5612" s="29">
        <f t="shared" si="138"/>
        <v>0</v>
      </c>
      <c r="L5612" s="29" t="str">
        <f>VLOOKUP(J5612,'所属＆地区別'!$B$2:$C$100,2,FALSE)</f>
        <v>西部</v>
      </c>
      <c r="M5612" s="9">
        <v>1</v>
      </c>
    </row>
    <row r="5613" spans="8:13" x14ac:dyDescent="0.2">
      <c r="H5613" s="27">
        <v>6700248</v>
      </c>
      <c r="I5613" s="27" t="s">
        <v>4783</v>
      </c>
      <c r="J5613" s="28" t="s">
        <v>5000</v>
      </c>
      <c r="K5613" s="29">
        <f t="shared" si="138"/>
        <v>0</v>
      </c>
      <c r="L5613" s="29" t="str">
        <f>VLOOKUP(J5613,'所属＆地区別'!$B$2:$C$100,2,FALSE)</f>
        <v>西部</v>
      </c>
      <c r="M5613" s="9">
        <v>1</v>
      </c>
    </row>
    <row r="5614" spans="8:13" x14ac:dyDescent="0.2">
      <c r="H5614" s="27">
        <v>6700249</v>
      </c>
      <c r="I5614" s="27" t="s">
        <v>4784</v>
      </c>
      <c r="J5614" s="28" t="s">
        <v>5000</v>
      </c>
      <c r="K5614" s="29">
        <f t="shared" si="138"/>
        <v>0</v>
      </c>
      <c r="L5614" s="29" t="str">
        <f>VLOOKUP(J5614,'所属＆地区別'!$B$2:$C$100,2,FALSE)</f>
        <v>西部</v>
      </c>
      <c r="M5614" s="9">
        <v>1</v>
      </c>
    </row>
    <row r="5615" spans="8:13" x14ac:dyDescent="0.2">
      <c r="H5615" s="27">
        <v>6700252</v>
      </c>
      <c r="I5615" s="27" t="s">
        <v>4785</v>
      </c>
      <c r="J5615" s="28" t="s">
        <v>5000</v>
      </c>
      <c r="K5615" s="29">
        <f t="shared" si="138"/>
        <v>0</v>
      </c>
      <c r="L5615" s="29" t="str">
        <f>VLOOKUP(J5615,'所属＆地区別'!$B$2:$C$100,2,FALSE)</f>
        <v>西部</v>
      </c>
      <c r="M5615" s="9">
        <v>2</v>
      </c>
    </row>
    <row r="5616" spans="8:13" x14ac:dyDescent="0.2">
      <c r="H5616" s="27">
        <v>6700268</v>
      </c>
      <c r="I5616" s="27" t="s">
        <v>4786</v>
      </c>
      <c r="J5616" s="28" t="s">
        <v>5000</v>
      </c>
      <c r="K5616" s="29">
        <f t="shared" si="138"/>
        <v>0</v>
      </c>
      <c r="L5616" s="29" t="str">
        <f>VLOOKUP(J5616,'所属＆地区別'!$B$2:$C$100,2,FALSE)</f>
        <v>西部</v>
      </c>
      <c r="M5616" s="9">
        <v>1</v>
      </c>
    </row>
    <row r="5617" spans="8:13" x14ac:dyDescent="0.2">
      <c r="H5617" s="27">
        <v>6700269</v>
      </c>
      <c r="I5617" s="27" t="s">
        <v>4787</v>
      </c>
      <c r="J5617" s="28" t="s">
        <v>5000</v>
      </c>
      <c r="K5617" s="29">
        <f t="shared" si="138"/>
        <v>0</v>
      </c>
      <c r="L5617" s="29" t="str">
        <f>VLOOKUP(J5617,'所属＆地区別'!$B$2:$C$100,2,FALSE)</f>
        <v>西部</v>
      </c>
      <c r="M5617" s="9">
        <v>1</v>
      </c>
    </row>
    <row r="5618" spans="8:13" x14ac:dyDescent="0.2">
      <c r="H5618" s="27">
        <v>6700273</v>
      </c>
      <c r="I5618" s="27" t="s">
        <v>4788</v>
      </c>
      <c r="J5618" s="28" t="s">
        <v>5000</v>
      </c>
      <c r="K5618" s="29">
        <f t="shared" si="138"/>
        <v>0</v>
      </c>
      <c r="L5618" s="29" t="str">
        <f>VLOOKUP(J5618,'所属＆地区別'!$B$2:$C$100,2,FALSE)</f>
        <v>西部</v>
      </c>
      <c r="M5618" s="9">
        <v>1</v>
      </c>
    </row>
    <row r="5619" spans="8:13" x14ac:dyDescent="0.2">
      <c r="H5619" s="27">
        <v>6700277</v>
      </c>
      <c r="I5619" s="27" t="s">
        <v>4789</v>
      </c>
      <c r="J5619" s="28" t="s">
        <v>5000</v>
      </c>
      <c r="K5619" s="29">
        <f t="shared" si="138"/>
        <v>0</v>
      </c>
      <c r="L5619" s="29" t="str">
        <f>VLOOKUP(J5619,'所属＆地区別'!$B$2:$C$100,2,FALSE)</f>
        <v>西部</v>
      </c>
      <c r="M5619" s="9">
        <v>1</v>
      </c>
    </row>
    <row r="5620" spans="8:13" x14ac:dyDescent="0.2">
      <c r="H5620" s="27">
        <v>6700278</v>
      </c>
      <c r="I5620" s="27" t="s">
        <v>4790</v>
      </c>
      <c r="J5620" s="28" t="s">
        <v>5000</v>
      </c>
      <c r="K5620" s="29">
        <f t="shared" si="138"/>
        <v>0</v>
      </c>
      <c r="L5620" s="29" t="str">
        <f>VLOOKUP(J5620,'所属＆地区別'!$B$2:$C$100,2,FALSE)</f>
        <v>西部</v>
      </c>
      <c r="M5620" s="9">
        <v>2</v>
      </c>
    </row>
    <row r="5621" spans="8:13" x14ac:dyDescent="0.2">
      <c r="H5621" s="27">
        <v>6700285</v>
      </c>
      <c r="I5621" s="27" t="s">
        <v>4791</v>
      </c>
      <c r="J5621" s="28" t="s">
        <v>5000</v>
      </c>
      <c r="K5621" s="29">
        <f t="shared" si="138"/>
        <v>0</v>
      </c>
      <c r="L5621" s="29" t="str">
        <f>VLOOKUP(J5621,'所属＆地区別'!$B$2:$C$100,2,FALSE)</f>
        <v>西部</v>
      </c>
      <c r="M5621" s="9">
        <v>1</v>
      </c>
    </row>
    <row r="5622" spans="8:13" x14ac:dyDescent="0.2">
      <c r="H5622" s="27">
        <v>6700294</v>
      </c>
      <c r="I5622" s="27" t="s">
        <v>4792</v>
      </c>
      <c r="J5622" s="28" t="s">
        <v>5000</v>
      </c>
      <c r="K5622" s="29">
        <f t="shared" si="138"/>
        <v>0</v>
      </c>
      <c r="L5622" s="29" t="str">
        <f>VLOOKUP(J5622,'所属＆地区別'!$B$2:$C$100,2,FALSE)</f>
        <v>西部</v>
      </c>
      <c r="M5622" s="9">
        <v>1</v>
      </c>
    </row>
    <row r="5623" spans="8:13" x14ac:dyDescent="0.2">
      <c r="H5623" s="27">
        <v>6700296</v>
      </c>
      <c r="I5623" s="27" t="s">
        <v>4793</v>
      </c>
      <c r="J5623" s="28" t="s">
        <v>5000</v>
      </c>
      <c r="K5623" s="29">
        <f t="shared" si="138"/>
        <v>0</v>
      </c>
      <c r="L5623" s="29" t="str">
        <f>VLOOKUP(J5623,'所属＆地区別'!$B$2:$C$100,2,FALSE)</f>
        <v>西部</v>
      </c>
      <c r="M5623" s="9">
        <v>1</v>
      </c>
    </row>
    <row r="5624" spans="8:13" x14ac:dyDescent="0.2">
      <c r="H5624" s="27">
        <v>6700301</v>
      </c>
      <c r="I5624" s="27" t="s">
        <v>4794</v>
      </c>
      <c r="J5624" s="28" t="s">
        <v>5000</v>
      </c>
      <c r="K5624" s="29">
        <f t="shared" si="138"/>
        <v>0</v>
      </c>
      <c r="L5624" s="29" t="str">
        <f>VLOOKUP(J5624,'所属＆地区別'!$B$2:$C$100,2,FALSE)</f>
        <v>西部</v>
      </c>
      <c r="M5624" s="9">
        <v>1</v>
      </c>
    </row>
    <row r="5625" spans="8:13" x14ac:dyDescent="0.2">
      <c r="H5625" s="27">
        <v>6700323</v>
      </c>
      <c r="I5625" s="27" t="s">
        <v>4795</v>
      </c>
      <c r="J5625" s="28" t="s">
        <v>5000</v>
      </c>
      <c r="K5625" s="29">
        <f t="shared" si="138"/>
        <v>0</v>
      </c>
      <c r="L5625" s="29" t="str">
        <f>VLOOKUP(J5625,'所属＆地区別'!$B$2:$C$100,2,FALSE)</f>
        <v>西部</v>
      </c>
      <c r="M5625" s="9">
        <v>2</v>
      </c>
    </row>
    <row r="5626" spans="8:13" x14ac:dyDescent="0.2">
      <c r="H5626" s="27">
        <v>6700324</v>
      </c>
      <c r="I5626" s="27" t="s">
        <v>4796</v>
      </c>
      <c r="J5626" s="28" t="s">
        <v>5000</v>
      </c>
      <c r="K5626" s="29">
        <f t="shared" si="138"/>
        <v>0</v>
      </c>
      <c r="L5626" s="29" t="str">
        <f>VLOOKUP(J5626,'所属＆地区別'!$B$2:$C$100,2,FALSE)</f>
        <v>西部</v>
      </c>
      <c r="M5626" s="9">
        <v>1</v>
      </c>
    </row>
    <row r="5627" spans="8:13" x14ac:dyDescent="0.2">
      <c r="H5627" s="27">
        <v>6700326</v>
      </c>
      <c r="I5627" s="27" t="s">
        <v>4797</v>
      </c>
      <c r="J5627" s="28" t="s">
        <v>5000</v>
      </c>
      <c r="K5627" s="29">
        <f t="shared" si="138"/>
        <v>0</v>
      </c>
      <c r="L5627" s="29" t="str">
        <f>VLOOKUP(J5627,'所属＆地区別'!$B$2:$C$100,2,FALSE)</f>
        <v>西部</v>
      </c>
      <c r="M5627" s="9">
        <v>1</v>
      </c>
    </row>
    <row r="5628" spans="8:13" x14ac:dyDescent="0.2">
      <c r="H5628" s="27">
        <v>6700327</v>
      </c>
      <c r="I5628" s="27" t="s">
        <v>4798</v>
      </c>
      <c r="J5628" s="28" t="s">
        <v>5000</v>
      </c>
      <c r="K5628" s="29">
        <f t="shared" si="138"/>
        <v>0</v>
      </c>
      <c r="L5628" s="29" t="str">
        <f>VLOOKUP(J5628,'所属＆地区別'!$B$2:$C$100,2,FALSE)</f>
        <v>西部</v>
      </c>
      <c r="M5628" s="9">
        <v>2</v>
      </c>
    </row>
    <row r="5629" spans="8:13" x14ac:dyDescent="0.2">
      <c r="H5629" s="27">
        <v>6700328</v>
      </c>
      <c r="I5629" s="27" t="s">
        <v>4799</v>
      </c>
      <c r="J5629" s="28" t="s">
        <v>5000</v>
      </c>
      <c r="K5629" s="29">
        <f t="shared" si="138"/>
        <v>0</v>
      </c>
      <c r="L5629" s="29" t="str">
        <f>VLOOKUP(J5629,'所属＆地区別'!$B$2:$C$100,2,FALSE)</f>
        <v>西部</v>
      </c>
      <c r="M5629" s="9">
        <v>2</v>
      </c>
    </row>
    <row r="5630" spans="8:13" x14ac:dyDescent="0.2">
      <c r="H5630" s="27">
        <v>6700329</v>
      </c>
      <c r="I5630" s="27" t="s">
        <v>4800</v>
      </c>
      <c r="J5630" s="28" t="s">
        <v>5000</v>
      </c>
      <c r="K5630" s="29">
        <f t="shared" si="138"/>
        <v>0</v>
      </c>
      <c r="L5630" s="29" t="str">
        <f>VLOOKUP(J5630,'所属＆地区別'!$B$2:$C$100,2,FALSE)</f>
        <v>西部</v>
      </c>
      <c r="M5630" s="9">
        <v>1</v>
      </c>
    </row>
    <row r="5631" spans="8:13" x14ac:dyDescent="0.2">
      <c r="H5631" s="27">
        <v>6700330</v>
      </c>
      <c r="I5631" s="27" t="s">
        <v>5143</v>
      </c>
      <c r="J5631" s="28" t="s">
        <v>5000</v>
      </c>
      <c r="K5631" s="29">
        <f t="shared" si="138"/>
        <v>0</v>
      </c>
      <c r="L5631" s="29" t="str">
        <f>VLOOKUP(J5631,'所属＆地区別'!$B$2:$C$100,2,FALSE)</f>
        <v>西部</v>
      </c>
      <c r="M5631" s="9">
        <v>1</v>
      </c>
    </row>
    <row r="5632" spans="8:13" x14ac:dyDescent="0.2">
      <c r="H5632" s="27">
        <v>6700331</v>
      </c>
      <c r="I5632" s="27" t="s">
        <v>4801</v>
      </c>
      <c r="J5632" s="28" t="s">
        <v>5000</v>
      </c>
      <c r="K5632" s="29">
        <f t="shared" si="138"/>
        <v>0</v>
      </c>
      <c r="L5632" s="29" t="str">
        <f>VLOOKUP(J5632,'所属＆地区別'!$B$2:$C$100,2,FALSE)</f>
        <v>西部</v>
      </c>
      <c r="M5632" s="9">
        <v>1</v>
      </c>
    </row>
    <row r="5633" spans="8:13" x14ac:dyDescent="0.2">
      <c r="H5633" s="27">
        <v>6700334</v>
      </c>
      <c r="I5633" s="27" t="s">
        <v>5509</v>
      </c>
      <c r="J5633" s="28" t="s">
        <v>5000</v>
      </c>
      <c r="K5633" s="29">
        <f t="shared" si="138"/>
        <v>0</v>
      </c>
      <c r="L5633" s="29" t="str">
        <f>VLOOKUP(J5633,'所属＆地区別'!$B$2:$C$100,2,FALSE)</f>
        <v>西部</v>
      </c>
      <c r="M5633" s="9">
        <v>1</v>
      </c>
    </row>
    <row r="5634" spans="8:13" x14ac:dyDescent="0.2">
      <c r="H5634" s="27">
        <v>6700335</v>
      </c>
      <c r="I5634" s="27" t="s">
        <v>5510</v>
      </c>
      <c r="J5634" s="28" t="s">
        <v>5000</v>
      </c>
      <c r="K5634" s="29">
        <f t="shared" si="138"/>
        <v>0</v>
      </c>
      <c r="L5634" s="29" t="str">
        <f>VLOOKUP(J5634,'所属＆地区別'!$B$2:$C$100,2,FALSE)</f>
        <v>西部</v>
      </c>
      <c r="M5634" s="9">
        <v>2</v>
      </c>
    </row>
    <row r="5635" spans="8:13" x14ac:dyDescent="0.2">
      <c r="H5635" s="27">
        <v>6700336</v>
      </c>
      <c r="I5635" s="27" t="s">
        <v>5511</v>
      </c>
      <c r="J5635" s="28" t="s">
        <v>5000</v>
      </c>
      <c r="K5635" s="29">
        <f t="shared" ref="K5635:K5698" si="139">SUMIF($C$3:$C$9305,H5635,$F$3:$F$9305)</f>
        <v>0</v>
      </c>
      <c r="L5635" s="29" t="str">
        <f>VLOOKUP(J5635,'所属＆地区別'!$B$2:$C$100,2,FALSE)</f>
        <v>西部</v>
      </c>
      <c r="M5635" s="9">
        <v>1</v>
      </c>
    </row>
    <row r="5636" spans="8:13" x14ac:dyDescent="0.2">
      <c r="H5636" s="27">
        <v>6700337</v>
      </c>
      <c r="I5636" s="27" t="s">
        <v>5512</v>
      </c>
      <c r="J5636" s="28" t="s">
        <v>5000</v>
      </c>
      <c r="K5636" s="29">
        <f t="shared" si="139"/>
        <v>0</v>
      </c>
      <c r="L5636" s="29" t="str">
        <f>VLOOKUP(J5636,'所属＆地区別'!$B$2:$C$100,2,FALSE)</f>
        <v>西部</v>
      </c>
      <c r="M5636" s="9">
        <v>1</v>
      </c>
    </row>
    <row r="5637" spans="8:13" x14ac:dyDescent="0.2">
      <c r="H5637" s="27">
        <v>6700338</v>
      </c>
      <c r="I5637" s="27" t="s">
        <v>5513</v>
      </c>
      <c r="J5637" s="28" t="s">
        <v>5000</v>
      </c>
      <c r="K5637" s="29">
        <f t="shared" si="139"/>
        <v>0</v>
      </c>
      <c r="L5637" s="29" t="str">
        <f>VLOOKUP(J5637,'所属＆地区別'!$B$2:$C$100,2,FALSE)</f>
        <v>西部</v>
      </c>
      <c r="M5637" s="9">
        <v>2</v>
      </c>
    </row>
    <row r="5638" spans="8:13" x14ac:dyDescent="0.2">
      <c r="H5638" s="27">
        <v>6700339</v>
      </c>
      <c r="I5638" s="27" t="s">
        <v>5514</v>
      </c>
      <c r="J5638" s="28" t="s">
        <v>5000</v>
      </c>
      <c r="K5638" s="29">
        <f t="shared" si="139"/>
        <v>0</v>
      </c>
      <c r="L5638" s="29" t="str">
        <f>VLOOKUP(J5638,'所属＆地区別'!$B$2:$C$100,2,FALSE)</f>
        <v>西部</v>
      </c>
      <c r="M5638" s="9">
        <v>1</v>
      </c>
    </row>
    <row r="5639" spans="8:13" x14ac:dyDescent="0.2">
      <c r="H5639" s="27">
        <v>6700340</v>
      </c>
      <c r="I5639" s="27" t="s">
        <v>5515</v>
      </c>
      <c r="J5639" s="28" t="s">
        <v>5000</v>
      </c>
      <c r="K5639" s="29">
        <f t="shared" si="139"/>
        <v>0</v>
      </c>
      <c r="L5639" s="29" t="str">
        <f>VLOOKUP(J5639,'所属＆地区別'!$B$2:$C$100,2,FALSE)</f>
        <v>西部</v>
      </c>
      <c r="M5639" s="9">
        <v>1</v>
      </c>
    </row>
    <row r="5640" spans="8:13" x14ac:dyDescent="0.2">
      <c r="H5640" s="27">
        <v>6700341</v>
      </c>
      <c r="I5640" s="27" t="s">
        <v>5516</v>
      </c>
      <c r="J5640" s="28" t="s">
        <v>5000</v>
      </c>
      <c r="K5640" s="29">
        <f t="shared" si="139"/>
        <v>0</v>
      </c>
      <c r="L5640" s="29" t="str">
        <f>VLOOKUP(J5640,'所属＆地区別'!$B$2:$C$100,2,FALSE)</f>
        <v>西部</v>
      </c>
      <c r="M5640" s="9">
        <v>1</v>
      </c>
    </row>
    <row r="5641" spans="8:13" x14ac:dyDescent="0.2">
      <c r="H5641" s="27">
        <v>6700342</v>
      </c>
      <c r="I5641" s="27" t="s">
        <v>5905</v>
      </c>
      <c r="J5641" s="28" t="s">
        <v>5000</v>
      </c>
      <c r="K5641" s="29">
        <f t="shared" si="139"/>
        <v>0</v>
      </c>
      <c r="L5641" s="29" t="str">
        <f>VLOOKUP(J5641,'所属＆地区別'!$B$2:$C$100,2,FALSE)</f>
        <v>西部</v>
      </c>
      <c r="M5641" s="9">
        <v>2</v>
      </c>
    </row>
    <row r="5642" spans="8:13" x14ac:dyDescent="0.2">
      <c r="H5642" s="27">
        <v>6700343</v>
      </c>
      <c r="I5642" s="27" t="s">
        <v>5906</v>
      </c>
      <c r="J5642" s="28" t="s">
        <v>5000</v>
      </c>
      <c r="K5642" s="29">
        <f t="shared" si="139"/>
        <v>0</v>
      </c>
      <c r="L5642" s="29" t="str">
        <f>VLOOKUP(J5642,'所属＆地区別'!$B$2:$C$100,2,FALSE)</f>
        <v>西部</v>
      </c>
      <c r="M5642" s="9">
        <v>2</v>
      </c>
    </row>
    <row r="5643" spans="8:13" x14ac:dyDescent="0.2">
      <c r="H5643" s="27">
        <v>6800009</v>
      </c>
      <c r="I5643" s="27" t="s">
        <v>4802</v>
      </c>
      <c r="J5643" s="28" t="s">
        <v>5001</v>
      </c>
      <c r="K5643" s="29">
        <f t="shared" si="139"/>
        <v>1</v>
      </c>
      <c r="L5643" s="29" t="str">
        <f>VLOOKUP(J5643,'所属＆地区別'!$B$2:$C$100,2,FALSE)</f>
        <v>西部</v>
      </c>
      <c r="M5643" s="9">
        <v>1</v>
      </c>
    </row>
    <row r="5644" spans="8:13" x14ac:dyDescent="0.2">
      <c r="H5644" s="27">
        <v>6800011</v>
      </c>
      <c r="I5644" s="27" t="s">
        <v>4803</v>
      </c>
      <c r="J5644" s="28" t="s">
        <v>5001</v>
      </c>
      <c r="K5644" s="29">
        <f t="shared" si="139"/>
        <v>0</v>
      </c>
      <c r="L5644" s="29" t="str">
        <f>VLOOKUP(J5644,'所属＆地区別'!$B$2:$C$100,2,FALSE)</f>
        <v>西部</v>
      </c>
      <c r="M5644" s="9">
        <v>1</v>
      </c>
    </row>
    <row r="5645" spans="8:13" x14ac:dyDescent="0.2">
      <c r="H5645" s="27">
        <v>6800017</v>
      </c>
      <c r="I5645" s="27" t="s">
        <v>4804</v>
      </c>
      <c r="J5645" s="28" t="s">
        <v>5001</v>
      </c>
      <c r="K5645" s="29">
        <f t="shared" si="139"/>
        <v>0</v>
      </c>
      <c r="L5645" s="29" t="str">
        <f>VLOOKUP(J5645,'所属＆地区別'!$B$2:$C$100,2,FALSE)</f>
        <v>西部</v>
      </c>
      <c r="M5645" s="9">
        <v>1</v>
      </c>
    </row>
    <row r="5646" spans="8:13" x14ac:dyDescent="0.2">
      <c r="H5646" s="27">
        <v>6800029</v>
      </c>
      <c r="I5646" s="27" t="s">
        <v>4805</v>
      </c>
      <c r="J5646" s="28" t="s">
        <v>5001</v>
      </c>
      <c r="K5646" s="29">
        <f t="shared" si="139"/>
        <v>0</v>
      </c>
      <c r="L5646" s="29" t="str">
        <f>VLOOKUP(J5646,'所属＆地区別'!$B$2:$C$100,2,FALSE)</f>
        <v>西部</v>
      </c>
      <c r="M5646" s="9">
        <v>1</v>
      </c>
    </row>
    <row r="5647" spans="8:13" x14ac:dyDescent="0.2">
      <c r="H5647" s="27">
        <v>6800037</v>
      </c>
      <c r="I5647" s="27" t="s">
        <v>4806</v>
      </c>
      <c r="J5647" s="28" t="s">
        <v>5001</v>
      </c>
      <c r="K5647" s="29">
        <f t="shared" si="139"/>
        <v>0</v>
      </c>
      <c r="L5647" s="29" t="str">
        <f>VLOOKUP(J5647,'所属＆地区別'!$B$2:$C$100,2,FALSE)</f>
        <v>西部</v>
      </c>
      <c r="M5647" s="9">
        <v>1</v>
      </c>
    </row>
    <row r="5648" spans="8:13" x14ac:dyDescent="0.2">
      <c r="H5648" s="27">
        <v>6800039</v>
      </c>
      <c r="I5648" s="27" t="s">
        <v>4807</v>
      </c>
      <c r="J5648" s="28" t="s">
        <v>5001</v>
      </c>
      <c r="K5648" s="29">
        <f t="shared" si="139"/>
        <v>0</v>
      </c>
      <c r="L5648" s="29" t="str">
        <f>VLOOKUP(J5648,'所属＆地区別'!$B$2:$C$100,2,FALSE)</f>
        <v>西部</v>
      </c>
      <c r="M5648" s="9">
        <v>2</v>
      </c>
    </row>
    <row r="5649" spans="8:13" x14ac:dyDescent="0.2">
      <c r="H5649" s="27">
        <v>6800047</v>
      </c>
      <c r="I5649" s="27" t="s">
        <v>4808</v>
      </c>
      <c r="J5649" s="28" t="s">
        <v>5001</v>
      </c>
      <c r="K5649" s="29">
        <f t="shared" si="139"/>
        <v>0</v>
      </c>
      <c r="L5649" s="29" t="str">
        <f>VLOOKUP(J5649,'所属＆地区別'!$B$2:$C$100,2,FALSE)</f>
        <v>西部</v>
      </c>
      <c r="M5649" s="9">
        <v>2</v>
      </c>
    </row>
    <row r="5650" spans="8:13" x14ac:dyDescent="0.2">
      <c r="H5650" s="27">
        <v>6800080</v>
      </c>
      <c r="I5650" s="27" t="s">
        <v>4809</v>
      </c>
      <c r="J5650" s="28" t="s">
        <v>5001</v>
      </c>
      <c r="K5650" s="29">
        <f t="shared" si="139"/>
        <v>1</v>
      </c>
      <c r="L5650" s="29" t="str">
        <f>VLOOKUP(J5650,'所属＆地区別'!$B$2:$C$100,2,FALSE)</f>
        <v>西部</v>
      </c>
      <c r="M5650" s="9">
        <v>2</v>
      </c>
    </row>
    <row r="5651" spans="8:13" x14ac:dyDescent="0.2">
      <c r="H5651" s="27">
        <v>6800098</v>
      </c>
      <c r="I5651" s="27" t="s">
        <v>4810</v>
      </c>
      <c r="J5651" s="28" t="s">
        <v>5001</v>
      </c>
      <c r="K5651" s="29">
        <f t="shared" si="139"/>
        <v>1</v>
      </c>
      <c r="L5651" s="29" t="str">
        <f>VLOOKUP(J5651,'所属＆地区別'!$B$2:$C$100,2,FALSE)</f>
        <v>西部</v>
      </c>
      <c r="M5651" s="9">
        <v>1</v>
      </c>
    </row>
    <row r="5652" spans="8:13" x14ac:dyDescent="0.2">
      <c r="H5652" s="27">
        <v>6800114</v>
      </c>
      <c r="I5652" s="27" t="s">
        <v>4811</v>
      </c>
      <c r="J5652" s="28" t="s">
        <v>5001</v>
      </c>
      <c r="K5652" s="29">
        <f t="shared" si="139"/>
        <v>0</v>
      </c>
      <c r="L5652" s="29" t="str">
        <f>VLOOKUP(J5652,'所属＆地区別'!$B$2:$C$100,2,FALSE)</f>
        <v>西部</v>
      </c>
      <c r="M5652" s="9">
        <v>2</v>
      </c>
    </row>
    <row r="5653" spans="8:13" x14ac:dyDescent="0.2">
      <c r="H5653" s="27">
        <v>6800115</v>
      </c>
      <c r="I5653" s="27" t="s">
        <v>4812</v>
      </c>
      <c r="J5653" s="28" t="s">
        <v>5001</v>
      </c>
      <c r="K5653" s="29">
        <f t="shared" si="139"/>
        <v>0</v>
      </c>
      <c r="L5653" s="29" t="str">
        <f>VLOOKUP(J5653,'所属＆地区別'!$B$2:$C$100,2,FALSE)</f>
        <v>西部</v>
      </c>
      <c r="M5653" s="9">
        <v>2</v>
      </c>
    </row>
    <row r="5654" spans="8:13" x14ac:dyDescent="0.2">
      <c r="H5654" s="27">
        <v>6800122</v>
      </c>
      <c r="I5654" s="27" t="s">
        <v>4813</v>
      </c>
      <c r="J5654" s="28" t="s">
        <v>5001</v>
      </c>
      <c r="K5654" s="29">
        <f t="shared" si="139"/>
        <v>0</v>
      </c>
      <c r="L5654" s="29" t="str">
        <f>VLOOKUP(J5654,'所属＆地区別'!$B$2:$C$100,2,FALSE)</f>
        <v>西部</v>
      </c>
      <c r="M5654" s="9">
        <v>1</v>
      </c>
    </row>
    <row r="5655" spans="8:13" x14ac:dyDescent="0.2">
      <c r="H5655" s="27">
        <v>6800124</v>
      </c>
      <c r="I5655" s="27" t="s">
        <v>4814</v>
      </c>
      <c r="J5655" s="28" t="s">
        <v>5001</v>
      </c>
      <c r="K5655" s="29">
        <f t="shared" si="139"/>
        <v>1</v>
      </c>
      <c r="L5655" s="29" t="str">
        <f>VLOOKUP(J5655,'所属＆地区別'!$B$2:$C$100,2,FALSE)</f>
        <v>西部</v>
      </c>
      <c r="M5655" s="9">
        <v>2</v>
      </c>
    </row>
    <row r="5656" spans="8:13" x14ac:dyDescent="0.2">
      <c r="H5656" s="27">
        <v>6800130</v>
      </c>
      <c r="I5656" s="27" t="s">
        <v>4815</v>
      </c>
      <c r="J5656" s="28" t="s">
        <v>5001</v>
      </c>
      <c r="K5656" s="29">
        <f t="shared" si="139"/>
        <v>0</v>
      </c>
      <c r="L5656" s="29" t="str">
        <f>VLOOKUP(J5656,'所属＆地区別'!$B$2:$C$100,2,FALSE)</f>
        <v>西部</v>
      </c>
      <c r="M5656" s="9">
        <v>2</v>
      </c>
    </row>
    <row r="5657" spans="8:13" x14ac:dyDescent="0.2">
      <c r="H5657" s="27">
        <v>6800132</v>
      </c>
      <c r="I5657" s="27" t="s">
        <v>4816</v>
      </c>
      <c r="J5657" s="28" t="s">
        <v>5001</v>
      </c>
      <c r="K5657" s="29">
        <f t="shared" si="139"/>
        <v>1</v>
      </c>
      <c r="L5657" s="29" t="str">
        <f>VLOOKUP(J5657,'所属＆地区別'!$B$2:$C$100,2,FALSE)</f>
        <v>西部</v>
      </c>
      <c r="M5657" s="9">
        <v>2</v>
      </c>
    </row>
    <row r="5658" spans="8:13" x14ac:dyDescent="0.2">
      <c r="H5658" s="27">
        <v>6800139</v>
      </c>
      <c r="I5658" s="27" t="s">
        <v>4817</v>
      </c>
      <c r="J5658" s="28" t="s">
        <v>5001</v>
      </c>
      <c r="K5658" s="29">
        <f t="shared" si="139"/>
        <v>0</v>
      </c>
      <c r="L5658" s="29" t="str">
        <f>VLOOKUP(J5658,'所属＆地区別'!$B$2:$C$100,2,FALSE)</f>
        <v>西部</v>
      </c>
      <c r="M5658" s="9">
        <v>1</v>
      </c>
    </row>
    <row r="5659" spans="8:13" x14ac:dyDescent="0.2">
      <c r="H5659" s="27">
        <v>6800148</v>
      </c>
      <c r="I5659" s="27" t="s">
        <v>4818</v>
      </c>
      <c r="J5659" s="28" t="s">
        <v>5001</v>
      </c>
      <c r="K5659" s="29">
        <f t="shared" si="139"/>
        <v>0</v>
      </c>
      <c r="L5659" s="29" t="str">
        <f>VLOOKUP(J5659,'所属＆地区別'!$B$2:$C$100,2,FALSE)</f>
        <v>西部</v>
      </c>
      <c r="M5659" s="9">
        <v>1</v>
      </c>
    </row>
    <row r="5660" spans="8:13" x14ac:dyDescent="0.2">
      <c r="H5660" s="27">
        <v>6800153</v>
      </c>
      <c r="I5660" s="27" t="s">
        <v>4819</v>
      </c>
      <c r="J5660" s="28" t="s">
        <v>5001</v>
      </c>
      <c r="K5660" s="29">
        <f t="shared" si="139"/>
        <v>0</v>
      </c>
      <c r="L5660" s="29" t="str">
        <f>VLOOKUP(J5660,'所属＆地区別'!$B$2:$C$100,2,FALSE)</f>
        <v>西部</v>
      </c>
      <c r="M5660" s="9">
        <v>1</v>
      </c>
    </row>
    <row r="5661" spans="8:13" x14ac:dyDescent="0.2">
      <c r="H5661" s="27">
        <v>6800158</v>
      </c>
      <c r="I5661" s="27" t="s">
        <v>4820</v>
      </c>
      <c r="J5661" s="28" t="s">
        <v>5001</v>
      </c>
      <c r="K5661" s="29">
        <f t="shared" si="139"/>
        <v>1</v>
      </c>
      <c r="L5661" s="29" t="str">
        <f>VLOOKUP(J5661,'所属＆地区別'!$B$2:$C$100,2,FALSE)</f>
        <v>西部</v>
      </c>
      <c r="M5661" s="9">
        <v>1</v>
      </c>
    </row>
    <row r="5662" spans="8:13" x14ac:dyDescent="0.2">
      <c r="H5662" s="27">
        <v>6800164</v>
      </c>
      <c r="I5662" s="27" t="s">
        <v>4821</v>
      </c>
      <c r="J5662" s="28" t="s">
        <v>5001</v>
      </c>
      <c r="K5662" s="29">
        <f t="shared" si="139"/>
        <v>0</v>
      </c>
      <c r="L5662" s="29" t="str">
        <f>VLOOKUP(J5662,'所属＆地区別'!$B$2:$C$100,2,FALSE)</f>
        <v>西部</v>
      </c>
      <c r="M5662" s="9">
        <v>1</v>
      </c>
    </row>
    <row r="5663" spans="8:13" x14ac:dyDescent="0.2">
      <c r="H5663" s="27">
        <v>6800167</v>
      </c>
      <c r="I5663" s="27" t="s">
        <v>4822</v>
      </c>
      <c r="J5663" s="28" t="s">
        <v>5001</v>
      </c>
      <c r="K5663" s="29">
        <f t="shared" si="139"/>
        <v>0</v>
      </c>
      <c r="L5663" s="29" t="str">
        <f>VLOOKUP(J5663,'所属＆地区別'!$B$2:$C$100,2,FALSE)</f>
        <v>西部</v>
      </c>
      <c r="M5663" s="9">
        <v>1</v>
      </c>
    </row>
    <row r="5664" spans="8:13" x14ac:dyDescent="0.2">
      <c r="H5664" s="27">
        <v>6800182</v>
      </c>
      <c r="I5664" s="27" t="s">
        <v>4823</v>
      </c>
      <c r="J5664" s="28" t="s">
        <v>5001</v>
      </c>
      <c r="K5664" s="29">
        <f t="shared" si="139"/>
        <v>0</v>
      </c>
      <c r="L5664" s="29" t="str">
        <f>VLOOKUP(J5664,'所属＆地区別'!$B$2:$C$100,2,FALSE)</f>
        <v>西部</v>
      </c>
      <c r="M5664" s="9">
        <v>2</v>
      </c>
    </row>
    <row r="5665" spans="8:13" x14ac:dyDescent="0.2">
      <c r="H5665" s="27">
        <v>6800183</v>
      </c>
      <c r="I5665" s="27" t="s">
        <v>4824</v>
      </c>
      <c r="J5665" s="28" t="s">
        <v>5001</v>
      </c>
      <c r="K5665" s="29">
        <f t="shared" si="139"/>
        <v>1</v>
      </c>
      <c r="L5665" s="29" t="str">
        <f>VLOOKUP(J5665,'所属＆地区別'!$B$2:$C$100,2,FALSE)</f>
        <v>西部</v>
      </c>
      <c r="M5665" s="9">
        <v>1</v>
      </c>
    </row>
    <row r="5666" spans="8:13" x14ac:dyDescent="0.2">
      <c r="H5666" s="27">
        <v>6800190</v>
      </c>
      <c r="I5666" s="27" t="s">
        <v>4825</v>
      </c>
      <c r="J5666" s="28" t="s">
        <v>5001</v>
      </c>
      <c r="K5666" s="29">
        <f t="shared" si="139"/>
        <v>1</v>
      </c>
      <c r="L5666" s="29" t="str">
        <f>VLOOKUP(J5666,'所属＆地区別'!$B$2:$C$100,2,FALSE)</f>
        <v>西部</v>
      </c>
      <c r="M5666" s="9">
        <v>1</v>
      </c>
    </row>
    <row r="5667" spans="8:13" x14ac:dyDescent="0.2">
      <c r="H5667" s="27">
        <v>6800195</v>
      </c>
      <c r="I5667" s="27" t="s">
        <v>4826</v>
      </c>
      <c r="J5667" s="28" t="s">
        <v>5001</v>
      </c>
      <c r="K5667" s="29">
        <f t="shared" si="139"/>
        <v>1</v>
      </c>
      <c r="L5667" s="29" t="str">
        <f>VLOOKUP(J5667,'所属＆地区別'!$B$2:$C$100,2,FALSE)</f>
        <v>西部</v>
      </c>
      <c r="M5667" s="9">
        <v>1</v>
      </c>
    </row>
    <row r="5668" spans="8:13" x14ac:dyDescent="0.2">
      <c r="H5668" s="27">
        <v>6800196</v>
      </c>
      <c r="I5668" s="27" t="s">
        <v>4827</v>
      </c>
      <c r="J5668" s="28" t="s">
        <v>5001</v>
      </c>
      <c r="K5668" s="29">
        <f t="shared" si="139"/>
        <v>1</v>
      </c>
      <c r="L5668" s="29" t="str">
        <f>VLOOKUP(J5668,'所属＆地区別'!$B$2:$C$100,2,FALSE)</f>
        <v>西部</v>
      </c>
      <c r="M5668" s="9">
        <v>2</v>
      </c>
    </row>
    <row r="5669" spans="8:13" x14ac:dyDescent="0.2">
      <c r="H5669" s="27">
        <v>6800197</v>
      </c>
      <c r="I5669" s="27" t="s">
        <v>4828</v>
      </c>
      <c r="J5669" s="28" t="s">
        <v>5001</v>
      </c>
      <c r="K5669" s="29">
        <f t="shared" si="139"/>
        <v>0</v>
      </c>
      <c r="L5669" s="29" t="str">
        <f>VLOOKUP(J5669,'所属＆地区別'!$B$2:$C$100,2,FALSE)</f>
        <v>西部</v>
      </c>
      <c r="M5669" s="9">
        <v>2</v>
      </c>
    </row>
    <row r="5670" spans="8:13" x14ac:dyDescent="0.2">
      <c r="H5670" s="27">
        <v>6800199</v>
      </c>
      <c r="I5670" s="27" t="s">
        <v>4829</v>
      </c>
      <c r="J5670" s="28" t="s">
        <v>5001</v>
      </c>
      <c r="K5670" s="29">
        <f t="shared" si="139"/>
        <v>0</v>
      </c>
      <c r="L5670" s="29" t="str">
        <f>VLOOKUP(J5670,'所属＆地区別'!$B$2:$C$100,2,FALSE)</f>
        <v>西部</v>
      </c>
      <c r="M5670" s="9">
        <v>1</v>
      </c>
    </row>
    <row r="5671" spans="8:13" x14ac:dyDescent="0.2">
      <c r="H5671" s="27">
        <v>6800212</v>
      </c>
      <c r="I5671" s="27" t="s">
        <v>4830</v>
      </c>
      <c r="J5671" s="28" t="s">
        <v>5001</v>
      </c>
      <c r="K5671" s="29">
        <f t="shared" si="139"/>
        <v>0</v>
      </c>
      <c r="L5671" s="29" t="str">
        <f>VLOOKUP(J5671,'所属＆地区別'!$B$2:$C$100,2,FALSE)</f>
        <v>西部</v>
      </c>
      <c r="M5671" s="9">
        <v>2</v>
      </c>
    </row>
    <row r="5672" spans="8:13" x14ac:dyDescent="0.2">
      <c r="H5672" s="27">
        <v>6800223</v>
      </c>
      <c r="I5672" s="27" t="s">
        <v>4831</v>
      </c>
      <c r="J5672" s="28" t="s">
        <v>5001</v>
      </c>
      <c r="K5672" s="29">
        <f t="shared" si="139"/>
        <v>0</v>
      </c>
      <c r="L5672" s="29" t="str">
        <f>VLOOKUP(J5672,'所属＆地区別'!$B$2:$C$100,2,FALSE)</f>
        <v>西部</v>
      </c>
      <c r="M5672" s="9">
        <v>1</v>
      </c>
    </row>
    <row r="5673" spans="8:13" x14ac:dyDescent="0.2">
      <c r="H5673" s="27">
        <v>6800227</v>
      </c>
      <c r="I5673" s="27" t="s">
        <v>4832</v>
      </c>
      <c r="J5673" s="28" t="s">
        <v>5001</v>
      </c>
      <c r="K5673" s="29">
        <f t="shared" si="139"/>
        <v>0</v>
      </c>
      <c r="L5673" s="29" t="str">
        <f>VLOOKUP(J5673,'所属＆地区別'!$B$2:$C$100,2,FALSE)</f>
        <v>西部</v>
      </c>
      <c r="M5673" s="9">
        <v>1</v>
      </c>
    </row>
    <row r="5674" spans="8:13" x14ac:dyDescent="0.2">
      <c r="H5674" s="27">
        <v>6800228</v>
      </c>
      <c r="I5674" s="27" t="s">
        <v>4833</v>
      </c>
      <c r="J5674" s="28" t="s">
        <v>5001</v>
      </c>
      <c r="K5674" s="29">
        <f t="shared" si="139"/>
        <v>0</v>
      </c>
      <c r="L5674" s="29" t="str">
        <f>VLOOKUP(J5674,'所属＆地区別'!$B$2:$C$100,2,FALSE)</f>
        <v>西部</v>
      </c>
      <c r="M5674" s="9">
        <v>1</v>
      </c>
    </row>
    <row r="5675" spans="8:13" x14ac:dyDescent="0.2">
      <c r="H5675" s="27">
        <v>6800250</v>
      </c>
      <c r="I5675" s="27" t="s">
        <v>4834</v>
      </c>
      <c r="J5675" s="28" t="s">
        <v>5001</v>
      </c>
      <c r="K5675" s="29">
        <f t="shared" si="139"/>
        <v>0</v>
      </c>
      <c r="L5675" s="29" t="str">
        <f>VLOOKUP(J5675,'所属＆地区別'!$B$2:$C$100,2,FALSE)</f>
        <v>西部</v>
      </c>
      <c r="M5675" s="9">
        <v>1</v>
      </c>
    </row>
    <row r="5676" spans="8:13" x14ac:dyDescent="0.2">
      <c r="H5676" s="27">
        <v>6800251</v>
      </c>
      <c r="I5676" s="27" t="s">
        <v>4835</v>
      </c>
      <c r="J5676" s="28" t="s">
        <v>5001</v>
      </c>
      <c r="K5676" s="29">
        <f t="shared" si="139"/>
        <v>0</v>
      </c>
      <c r="L5676" s="29" t="str">
        <f>VLOOKUP(J5676,'所属＆地区別'!$B$2:$C$100,2,FALSE)</f>
        <v>西部</v>
      </c>
      <c r="M5676" s="9">
        <v>2</v>
      </c>
    </row>
    <row r="5677" spans="8:13" x14ac:dyDescent="0.2">
      <c r="H5677" s="27">
        <v>6800269</v>
      </c>
      <c r="I5677" s="27" t="s">
        <v>4836</v>
      </c>
      <c r="J5677" s="28" t="s">
        <v>5001</v>
      </c>
      <c r="K5677" s="29">
        <f t="shared" si="139"/>
        <v>0</v>
      </c>
      <c r="L5677" s="29" t="str">
        <f>VLOOKUP(J5677,'所属＆地区別'!$B$2:$C$100,2,FALSE)</f>
        <v>西部</v>
      </c>
      <c r="M5677" s="9">
        <v>2</v>
      </c>
    </row>
    <row r="5678" spans="8:13" x14ac:dyDescent="0.2">
      <c r="H5678" s="27">
        <v>6800277</v>
      </c>
      <c r="I5678" s="27" t="s">
        <v>776</v>
      </c>
      <c r="J5678" s="28" t="s">
        <v>5001</v>
      </c>
      <c r="K5678" s="29">
        <f t="shared" si="139"/>
        <v>0</v>
      </c>
      <c r="L5678" s="29" t="str">
        <f>VLOOKUP(J5678,'所属＆地区別'!$B$2:$C$100,2,FALSE)</f>
        <v>西部</v>
      </c>
      <c r="M5678" s="9">
        <v>1</v>
      </c>
    </row>
    <row r="5679" spans="8:13" x14ac:dyDescent="0.2">
      <c r="H5679" s="27">
        <v>6800278</v>
      </c>
      <c r="I5679" s="27" t="s">
        <v>4837</v>
      </c>
      <c r="J5679" s="28" t="s">
        <v>5001</v>
      </c>
      <c r="K5679" s="29">
        <f t="shared" si="139"/>
        <v>0</v>
      </c>
      <c r="L5679" s="29" t="str">
        <f>VLOOKUP(J5679,'所属＆地区別'!$B$2:$C$100,2,FALSE)</f>
        <v>西部</v>
      </c>
      <c r="M5679" s="9">
        <v>1</v>
      </c>
    </row>
    <row r="5680" spans="8:13" x14ac:dyDescent="0.2">
      <c r="H5680" s="27">
        <v>6800280</v>
      </c>
      <c r="I5680" s="27" t="s">
        <v>4838</v>
      </c>
      <c r="J5680" s="28" t="s">
        <v>5001</v>
      </c>
      <c r="K5680" s="29">
        <f t="shared" si="139"/>
        <v>0</v>
      </c>
      <c r="L5680" s="29" t="str">
        <f>VLOOKUP(J5680,'所属＆地区別'!$B$2:$C$100,2,FALSE)</f>
        <v>西部</v>
      </c>
      <c r="M5680" s="9">
        <v>2</v>
      </c>
    </row>
    <row r="5681" spans="8:13" x14ac:dyDescent="0.2">
      <c r="H5681" s="27">
        <v>6800282</v>
      </c>
      <c r="I5681" s="27" t="s">
        <v>4839</v>
      </c>
      <c r="J5681" s="28" t="s">
        <v>5001</v>
      </c>
      <c r="K5681" s="29">
        <f t="shared" si="139"/>
        <v>0</v>
      </c>
      <c r="L5681" s="29" t="str">
        <f>VLOOKUP(J5681,'所属＆地区別'!$B$2:$C$100,2,FALSE)</f>
        <v>西部</v>
      </c>
      <c r="M5681" s="9">
        <v>2</v>
      </c>
    </row>
    <row r="5682" spans="8:13" x14ac:dyDescent="0.2">
      <c r="H5682" s="27">
        <v>6800285</v>
      </c>
      <c r="I5682" s="27" t="s">
        <v>4840</v>
      </c>
      <c r="J5682" s="28" t="s">
        <v>5001</v>
      </c>
      <c r="K5682" s="29">
        <f t="shared" si="139"/>
        <v>0</v>
      </c>
      <c r="L5682" s="29" t="str">
        <f>VLOOKUP(J5682,'所属＆地区別'!$B$2:$C$100,2,FALSE)</f>
        <v>西部</v>
      </c>
      <c r="M5682" s="9">
        <v>1</v>
      </c>
    </row>
    <row r="5683" spans="8:13" x14ac:dyDescent="0.2">
      <c r="H5683" s="27">
        <v>6800291</v>
      </c>
      <c r="I5683" s="27" t="s">
        <v>4841</v>
      </c>
      <c r="J5683" s="28" t="s">
        <v>5001</v>
      </c>
      <c r="K5683" s="29">
        <f t="shared" si="139"/>
        <v>1</v>
      </c>
      <c r="L5683" s="29" t="str">
        <f>VLOOKUP(J5683,'所属＆地区別'!$B$2:$C$100,2,FALSE)</f>
        <v>西部</v>
      </c>
      <c r="M5683" s="9">
        <v>1</v>
      </c>
    </row>
    <row r="5684" spans="8:13" x14ac:dyDescent="0.2">
      <c r="H5684" s="27">
        <v>6800297</v>
      </c>
      <c r="I5684" s="27" t="s">
        <v>4842</v>
      </c>
      <c r="J5684" s="28" t="s">
        <v>5001</v>
      </c>
      <c r="K5684" s="29">
        <f t="shared" si="139"/>
        <v>1</v>
      </c>
      <c r="L5684" s="29" t="str">
        <f>VLOOKUP(J5684,'所属＆地区別'!$B$2:$C$100,2,FALSE)</f>
        <v>西部</v>
      </c>
      <c r="M5684" s="9">
        <v>1</v>
      </c>
    </row>
    <row r="5685" spans="8:13" x14ac:dyDescent="0.2">
      <c r="H5685" s="27">
        <v>6800298</v>
      </c>
      <c r="I5685" s="27" t="s">
        <v>4843</v>
      </c>
      <c r="J5685" s="28" t="s">
        <v>5001</v>
      </c>
      <c r="K5685" s="29">
        <f t="shared" si="139"/>
        <v>0</v>
      </c>
      <c r="L5685" s="29" t="str">
        <f>VLOOKUP(J5685,'所属＆地区別'!$B$2:$C$100,2,FALSE)</f>
        <v>西部</v>
      </c>
      <c r="M5685" s="9">
        <v>2</v>
      </c>
    </row>
    <row r="5686" spans="8:13" x14ac:dyDescent="0.2">
      <c r="H5686" s="27">
        <v>6800305</v>
      </c>
      <c r="I5686" s="27" t="s">
        <v>4844</v>
      </c>
      <c r="J5686" s="28" t="s">
        <v>5001</v>
      </c>
      <c r="K5686" s="29">
        <f t="shared" si="139"/>
        <v>0</v>
      </c>
      <c r="L5686" s="29" t="str">
        <f>VLOOKUP(J5686,'所属＆地区別'!$B$2:$C$100,2,FALSE)</f>
        <v>西部</v>
      </c>
      <c r="M5686" s="9">
        <v>1</v>
      </c>
    </row>
    <row r="5687" spans="8:13" x14ac:dyDescent="0.2">
      <c r="H5687" s="27">
        <v>6800312</v>
      </c>
      <c r="I5687" s="27" t="s">
        <v>4845</v>
      </c>
      <c r="J5687" s="28" t="s">
        <v>5001</v>
      </c>
      <c r="K5687" s="29">
        <f t="shared" si="139"/>
        <v>0</v>
      </c>
      <c r="L5687" s="29" t="str">
        <f>VLOOKUP(J5687,'所属＆地区別'!$B$2:$C$100,2,FALSE)</f>
        <v>西部</v>
      </c>
      <c r="M5687" s="9">
        <v>1</v>
      </c>
    </row>
    <row r="5688" spans="8:13" x14ac:dyDescent="0.2">
      <c r="H5688" s="27">
        <v>6800313</v>
      </c>
      <c r="I5688" s="27" t="s">
        <v>4846</v>
      </c>
      <c r="J5688" s="28" t="s">
        <v>5001</v>
      </c>
      <c r="K5688" s="29">
        <f t="shared" si="139"/>
        <v>0</v>
      </c>
      <c r="L5688" s="29" t="str">
        <f>VLOOKUP(J5688,'所属＆地区別'!$B$2:$C$100,2,FALSE)</f>
        <v>西部</v>
      </c>
      <c r="M5688" s="9">
        <v>2</v>
      </c>
    </row>
    <row r="5689" spans="8:13" x14ac:dyDescent="0.2">
      <c r="H5689" s="27">
        <v>6800314</v>
      </c>
      <c r="I5689" s="27" t="s">
        <v>4847</v>
      </c>
      <c r="J5689" s="28" t="s">
        <v>5001</v>
      </c>
      <c r="K5689" s="29">
        <f t="shared" si="139"/>
        <v>0</v>
      </c>
      <c r="L5689" s="29" t="str">
        <f>VLOOKUP(J5689,'所属＆地区別'!$B$2:$C$100,2,FALSE)</f>
        <v>西部</v>
      </c>
      <c r="M5689" s="9">
        <v>1</v>
      </c>
    </row>
    <row r="5690" spans="8:13" x14ac:dyDescent="0.2">
      <c r="H5690" s="27">
        <v>6800317</v>
      </c>
      <c r="I5690" s="27" t="s">
        <v>5517</v>
      </c>
      <c r="J5690" s="28" t="s">
        <v>5001</v>
      </c>
      <c r="K5690" s="29">
        <f t="shared" si="139"/>
        <v>1</v>
      </c>
      <c r="L5690" s="29" t="str">
        <f>VLOOKUP(J5690,'所属＆地区別'!$B$2:$C$100,2,FALSE)</f>
        <v>西部</v>
      </c>
      <c r="M5690" s="9">
        <v>2</v>
      </c>
    </row>
    <row r="5691" spans="8:13" x14ac:dyDescent="0.2">
      <c r="H5691" s="27">
        <v>6800318</v>
      </c>
      <c r="I5691" s="27" t="s">
        <v>5518</v>
      </c>
      <c r="J5691" s="28" t="s">
        <v>5001</v>
      </c>
      <c r="K5691" s="29">
        <f t="shared" si="139"/>
        <v>0</v>
      </c>
      <c r="L5691" s="29" t="str">
        <f>VLOOKUP(J5691,'所属＆地区別'!$B$2:$C$100,2,FALSE)</f>
        <v>西部</v>
      </c>
      <c r="M5691" s="9">
        <v>1</v>
      </c>
    </row>
    <row r="5692" spans="8:13" x14ac:dyDescent="0.2">
      <c r="H5692" s="27">
        <v>6800319</v>
      </c>
      <c r="I5692" s="27" t="s">
        <v>4851</v>
      </c>
      <c r="J5692" s="28" t="s">
        <v>5001</v>
      </c>
      <c r="K5692" s="29">
        <f t="shared" si="139"/>
        <v>0</v>
      </c>
      <c r="L5692" s="29" t="str">
        <f>VLOOKUP(J5692,'所属＆地区別'!$B$2:$C$100,2,FALSE)</f>
        <v>西部</v>
      </c>
      <c r="M5692" s="9">
        <v>1</v>
      </c>
    </row>
    <row r="5693" spans="8:13" x14ac:dyDescent="0.2">
      <c r="H5693" s="27">
        <v>6800320</v>
      </c>
      <c r="I5693" s="27" t="s">
        <v>5519</v>
      </c>
      <c r="J5693" s="28" t="s">
        <v>5001</v>
      </c>
      <c r="K5693" s="29">
        <f t="shared" si="139"/>
        <v>0</v>
      </c>
      <c r="L5693" s="29" t="str">
        <f>VLOOKUP(J5693,'所属＆地区別'!$B$2:$C$100,2,FALSE)</f>
        <v>西部</v>
      </c>
      <c r="M5693" s="9">
        <v>1</v>
      </c>
    </row>
    <row r="5694" spans="8:13" x14ac:dyDescent="0.2">
      <c r="H5694" s="27">
        <v>6800321</v>
      </c>
      <c r="I5694" s="27" t="s">
        <v>5907</v>
      </c>
      <c r="J5694" s="28" t="s">
        <v>5001</v>
      </c>
      <c r="K5694" s="29">
        <f t="shared" si="139"/>
        <v>0</v>
      </c>
      <c r="L5694" s="29" t="str">
        <f>VLOOKUP(J5694,'所属＆地区別'!$B$2:$C$100,2,FALSE)</f>
        <v>西部</v>
      </c>
      <c r="M5694" s="9">
        <v>1</v>
      </c>
    </row>
    <row r="5695" spans="8:13" x14ac:dyDescent="0.2">
      <c r="H5695" s="27">
        <v>6800322</v>
      </c>
      <c r="I5695" s="27" t="s">
        <v>5908</v>
      </c>
      <c r="J5695" s="28" t="s">
        <v>5001</v>
      </c>
      <c r="K5695" s="29">
        <f t="shared" si="139"/>
        <v>0</v>
      </c>
      <c r="L5695" s="29" t="str">
        <f>VLOOKUP(J5695,'所属＆地区別'!$B$2:$C$100,2,FALSE)</f>
        <v>西部</v>
      </c>
      <c r="M5695" s="9">
        <v>1</v>
      </c>
    </row>
    <row r="5696" spans="8:13" x14ac:dyDescent="0.2">
      <c r="H5696" s="27">
        <v>6800323</v>
      </c>
      <c r="I5696" s="27" t="s">
        <v>5909</v>
      </c>
      <c r="J5696" s="28" t="s">
        <v>5001</v>
      </c>
      <c r="K5696" s="29">
        <f t="shared" si="139"/>
        <v>0</v>
      </c>
      <c r="L5696" s="29" t="str">
        <f>VLOOKUP(J5696,'所属＆地区別'!$B$2:$C$100,2,FALSE)</f>
        <v>西部</v>
      </c>
      <c r="M5696" s="9">
        <v>1</v>
      </c>
    </row>
    <row r="5697" spans="8:13" x14ac:dyDescent="0.2">
      <c r="H5697" s="27">
        <v>6900004</v>
      </c>
      <c r="I5697" s="27" t="s">
        <v>4848</v>
      </c>
      <c r="J5697" s="28" t="s">
        <v>5002</v>
      </c>
      <c r="K5697" s="29">
        <f t="shared" si="139"/>
        <v>0</v>
      </c>
      <c r="L5697" s="29" t="str">
        <f>VLOOKUP(J5697,'所属＆地区別'!$B$2:$C$100,2,FALSE)</f>
        <v>西部</v>
      </c>
      <c r="M5697" s="9">
        <v>1</v>
      </c>
    </row>
    <row r="5698" spans="8:13" x14ac:dyDescent="0.2">
      <c r="H5698" s="27">
        <v>6900007</v>
      </c>
      <c r="I5698" s="27" t="s">
        <v>4849</v>
      </c>
      <c r="J5698" s="28" t="s">
        <v>5002</v>
      </c>
      <c r="K5698" s="29">
        <f t="shared" si="139"/>
        <v>0</v>
      </c>
      <c r="L5698" s="29" t="str">
        <f>VLOOKUP(J5698,'所属＆地区別'!$B$2:$C$100,2,FALSE)</f>
        <v>西部</v>
      </c>
      <c r="M5698" s="9">
        <v>1</v>
      </c>
    </row>
    <row r="5699" spans="8:13" x14ac:dyDescent="0.2">
      <c r="H5699" s="27">
        <v>6900014</v>
      </c>
      <c r="I5699" s="27" t="s">
        <v>4850</v>
      </c>
      <c r="J5699" s="28" t="s">
        <v>5002</v>
      </c>
      <c r="K5699" s="29">
        <f t="shared" ref="K5699:K5762" si="140">SUMIF($C$3:$C$9305,H5699,$F$3:$F$9305)</f>
        <v>0</v>
      </c>
      <c r="L5699" s="29" t="str">
        <f>VLOOKUP(J5699,'所属＆地区別'!$B$2:$C$100,2,FALSE)</f>
        <v>西部</v>
      </c>
      <c r="M5699" s="9">
        <v>1</v>
      </c>
    </row>
    <row r="5700" spans="8:13" x14ac:dyDescent="0.2">
      <c r="H5700" s="27">
        <v>6900016</v>
      </c>
      <c r="I5700" s="27" t="s">
        <v>4851</v>
      </c>
      <c r="J5700" s="28" t="s">
        <v>5002</v>
      </c>
      <c r="K5700" s="29">
        <f t="shared" si="140"/>
        <v>0</v>
      </c>
      <c r="L5700" s="29" t="str">
        <f>VLOOKUP(J5700,'所属＆地区別'!$B$2:$C$100,2,FALSE)</f>
        <v>西部</v>
      </c>
      <c r="M5700" s="9">
        <v>1</v>
      </c>
    </row>
    <row r="5701" spans="8:13" x14ac:dyDescent="0.2">
      <c r="H5701" s="27">
        <v>6900025</v>
      </c>
      <c r="I5701" s="27" t="s">
        <v>4852</v>
      </c>
      <c r="J5701" s="28" t="s">
        <v>5002</v>
      </c>
      <c r="K5701" s="29">
        <f t="shared" si="140"/>
        <v>0</v>
      </c>
      <c r="L5701" s="29" t="str">
        <f>VLOOKUP(J5701,'所属＆地区別'!$B$2:$C$100,2,FALSE)</f>
        <v>西部</v>
      </c>
      <c r="M5701" s="9">
        <v>1</v>
      </c>
    </row>
    <row r="5702" spans="8:13" x14ac:dyDescent="0.2">
      <c r="H5702" s="27">
        <v>6900033</v>
      </c>
      <c r="I5702" s="27" t="s">
        <v>4853</v>
      </c>
      <c r="J5702" s="28" t="s">
        <v>5002</v>
      </c>
      <c r="K5702" s="29">
        <f t="shared" si="140"/>
        <v>0</v>
      </c>
      <c r="L5702" s="29" t="str">
        <f>VLOOKUP(J5702,'所属＆地区別'!$B$2:$C$100,2,FALSE)</f>
        <v>西部</v>
      </c>
      <c r="M5702" s="9">
        <v>1</v>
      </c>
    </row>
    <row r="5703" spans="8:13" x14ac:dyDescent="0.2">
      <c r="H5703" s="27">
        <v>6900067</v>
      </c>
      <c r="I5703" s="27" t="s">
        <v>4854</v>
      </c>
      <c r="J5703" s="28" t="s">
        <v>5002</v>
      </c>
      <c r="K5703" s="29">
        <f t="shared" si="140"/>
        <v>1</v>
      </c>
      <c r="L5703" s="29" t="str">
        <f>VLOOKUP(J5703,'所属＆地区別'!$B$2:$C$100,2,FALSE)</f>
        <v>西部</v>
      </c>
      <c r="M5703" s="9">
        <v>2</v>
      </c>
    </row>
    <row r="5704" spans="8:13" x14ac:dyDescent="0.2">
      <c r="H5704" s="27">
        <v>6900084</v>
      </c>
      <c r="I5704" s="27" t="s">
        <v>4855</v>
      </c>
      <c r="J5704" s="28" t="s">
        <v>5002</v>
      </c>
      <c r="K5704" s="29">
        <f t="shared" si="140"/>
        <v>0</v>
      </c>
      <c r="L5704" s="29" t="str">
        <f>VLOOKUP(J5704,'所属＆地区別'!$B$2:$C$100,2,FALSE)</f>
        <v>西部</v>
      </c>
      <c r="M5704" s="9">
        <v>1</v>
      </c>
    </row>
    <row r="5705" spans="8:13" x14ac:dyDescent="0.2">
      <c r="H5705" s="27">
        <v>6900097</v>
      </c>
      <c r="I5705" s="27" t="s">
        <v>4856</v>
      </c>
      <c r="J5705" s="28" t="s">
        <v>5002</v>
      </c>
      <c r="K5705" s="29">
        <f t="shared" si="140"/>
        <v>0</v>
      </c>
      <c r="L5705" s="29" t="str">
        <f>VLOOKUP(J5705,'所属＆地区別'!$B$2:$C$100,2,FALSE)</f>
        <v>西部</v>
      </c>
      <c r="M5705" s="9">
        <v>1</v>
      </c>
    </row>
    <row r="5706" spans="8:13" x14ac:dyDescent="0.2">
      <c r="H5706" s="27">
        <v>6900108</v>
      </c>
      <c r="I5706" s="27" t="s">
        <v>4857</v>
      </c>
      <c r="J5706" s="28" t="s">
        <v>5002</v>
      </c>
      <c r="K5706" s="29">
        <f t="shared" si="140"/>
        <v>1</v>
      </c>
      <c r="L5706" s="29" t="str">
        <f>VLOOKUP(J5706,'所属＆地区別'!$B$2:$C$100,2,FALSE)</f>
        <v>西部</v>
      </c>
      <c r="M5706" s="9">
        <v>1</v>
      </c>
    </row>
    <row r="5707" spans="8:13" x14ac:dyDescent="0.2">
      <c r="H5707" s="27">
        <v>6900109</v>
      </c>
      <c r="I5707" s="27" t="s">
        <v>4858</v>
      </c>
      <c r="J5707" s="28" t="s">
        <v>5002</v>
      </c>
      <c r="K5707" s="29">
        <f t="shared" si="140"/>
        <v>0</v>
      </c>
      <c r="L5707" s="29" t="str">
        <f>VLOOKUP(J5707,'所属＆地区別'!$B$2:$C$100,2,FALSE)</f>
        <v>西部</v>
      </c>
      <c r="M5707" s="9">
        <v>2</v>
      </c>
    </row>
    <row r="5708" spans="8:13" x14ac:dyDescent="0.2">
      <c r="H5708" s="27">
        <v>6900112</v>
      </c>
      <c r="I5708" s="27" t="s">
        <v>4859</v>
      </c>
      <c r="J5708" s="28" t="s">
        <v>5002</v>
      </c>
      <c r="K5708" s="29">
        <f t="shared" si="140"/>
        <v>1</v>
      </c>
      <c r="L5708" s="29" t="str">
        <f>VLOOKUP(J5708,'所属＆地区別'!$B$2:$C$100,2,FALSE)</f>
        <v>西部</v>
      </c>
      <c r="M5708" s="9">
        <v>1</v>
      </c>
    </row>
    <row r="5709" spans="8:13" x14ac:dyDescent="0.2">
      <c r="H5709" s="27">
        <v>6900113</v>
      </c>
      <c r="I5709" s="27" t="s">
        <v>4860</v>
      </c>
      <c r="J5709" s="28" t="s">
        <v>5002</v>
      </c>
      <c r="K5709" s="29">
        <f t="shared" si="140"/>
        <v>1</v>
      </c>
      <c r="L5709" s="29" t="str">
        <f>VLOOKUP(J5709,'所属＆地区別'!$B$2:$C$100,2,FALSE)</f>
        <v>西部</v>
      </c>
      <c r="M5709" s="9">
        <v>2</v>
      </c>
    </row>
    <row r="5710" spans="8:13" x14ac:dyDescent="0.2">
      <c r="H5710" s="27">
        <v>6900119</v>
      </c>
      <c r="I5710" s="27" t="s">
        <v>4861</v>
      </c>
      <c r="J5710" s="28" t="s">
        <v>5002</v>
      </c>
      <c r="K5710" s="29">
        <f t="shared" si="140"/>
        <v>0</v>
      </c>
      <c r="L5710" s="29" t="str">
        <f>VLOOKUP(J5710,'所属＆地区別'!$B$2:$C$100,2,FALSE)</f>
        <v>西部</v>
      </c>
      <c r="M5710" s="9">
        <v>1</v>
      </c>
    </row>
    <row r="5711" spans="8:13" x14ac:dyDescent="0.2">
      <c r="H5711" s="27">
        <v>6900122</v>
      </c>
      <c r="I5711" s="27" t="s">
        <v>4862</v>
      </c>
      <c r="J5711" s="28" t="s">
        <v>5002</v>
      </c>
      <c r="K5711" s="29">
        <f t="shared" si="140"/>
        <v>1</v>
      </c>
      <c r="L5711" s="29" t="str">
        <f>VLOOKUP(J5711,'所属＆地区別'!$B$2:$C$100,2,FALSE)</f>
        <v>西部</v>
      </c>
      <c r="M5711" s="9">
        <v>1</v>
      </c>
    </row>
    <row r="5712" spans="8:13" x14ac:dyDescent="0.2">
      <c r="H5712" s="27">
        <v>6900126</v>
      </c>
      <c r="I5712" s="27" t="s">
        <v>4863</v>
      </c>
      <c r="J5712" s="28" t="s">
        <v>5002</v>
      </c>
      <c r="K5712" s="29">
        <f t="shared" si="140"/>
        <v>0</v>
      </c>
      <c r="L5712" s="29" t="str">
        <f>VLOOKUP(J5712,'所属＆地区別'!$B$2:$C$100,2,FALSE)</f>
        <v>西部</v>
      </c>
      <c r="M5712" s="9">
        <v>1</v>
      </c>
    </row>
    <row r="5713" spans="8:13" x14ac:dyDescent="0.2">
      <c r="H5713" s="27">
        <v>6900130</v>
      </c>
      <c r="I5713" s="27" t="s">
        <v>4864</v>
      </c>
      <c r="J5713" s="28" t="s">
        <v>5002</v>
      </c>
      <c r="K5713" s="29">
        <f t="shared" si="140"/>
        <v>0</v>
      </c>
      <c r="L5713" s="29" t="str">
        <f>VLOOKUP(J5713,'所属＆地区別'!$B$2:$C$100,2,FALSE)</f>
        <v>西部</v>
      </c>
      <c r="M5713" s="9">
        <v>1</v>
      </c>
    </row>
    <row r="5714" spans="8:13" x14ac:dyDescent="0.2">
      <c r="H5714" s="27">
        <v>6900132</v>
      </c>
      <c r="I5714" s="27" t="s">
        <v>4865</v>
      </c>
      <c r="J5714" s="28" t="s">
        <v>5002</v>
      </c>
      <c r="K5714" s="29">
        <f t="shared" si="140"/>
        <v>0</v>
      </c>
      <c r="L5714" s="29" t="str">
        <f>VLOOKUP(J5714,'所属＆地区別'!$B$2:$C$100,2,FALSE)</f>
        <v>西部</v>
      </c>
      <c r="M5714" s="9">
        <v>1</v>
      </c>
    </row>
    <row r="5715" spans="8:13" x14ac:dyDescent="0.2">
      <c r="H5715" s="27">
        <v>6900133</v>
      </c>
      <c r="I5715" s="27" t="s">
        <v>4866</v>
      </c>
      <c r="J5715" s="28" t="s">
        <v>5002</v>
      </c>
      <c r="K5715" s="29">
        <f t="shared" si="140"/>
        <v>0</v>
      </c>
      <c r="L5715" s="29" t="str">
        <f>VLOOKUP(J5715,'所属＆地区別'!$B$2:$C$100,2,FALSE)</f>
        <v>西部</v>
      </c>
      <c r="M5715" s="9">
        <v>1</v>
      </c>
    </row>
    <row r="5716" spans="8:13" x14ac:dyDescent="0.2">
      <c r="H5716" s="27">
        <v>6900139</v>
      </c>
      <c r="I5716" s="27" t="s">
        <v>4867</v>
      </c>
      <c r="J5716" s="28" t="s">
        <v>5002</v>
      </c>
      <c r="K5716" s="29">
        <f t="shared" si="140"/>
        <v>0</v>
      </c>
      <c r="L5716" s="29" t="str">
        <f>VLOOKUP(J5716,'所属＆地区別'!$B$2:$C$100,2,FALSE)</f>
        <v>西部</v>
      </c>
      <c r="M5716" s="9">
        <v>1</v>
      </c>
    </row>
    <row r="5717" spans="8:13" x14ac:dyDescent="0.2">
      <c r="H5717" s="27">
        <v>6900141</v>
      </c>
      <c r="I5717" s="27" t="s">
        <v>4868</v>
      </c>
      <c r="J5717" s="28" t="s">
        <v>5002</v>
      </c>
      <c r="K5717" s="29">
        <f t="shared" si="140"/>
        <v>1</v>
      </c>
      <c r="L5717" s="29" t="str">
        <f>VLOOKUP(J5717,'所属＆地区別'!$B$2:$C$100,2,FALSE)</f>
        <v>西部</v>
      </c>
      <c r="M5717" s="9">
        <v>1</v>
      </c>
    </row>
    <row r="5718" spans="8:13" x14ac:dyDescent="0.2">
      <c r="H5718" s="27">
        <v>6900143</v>
      </c>
      <c r="I5718" s="27" t="s">
        <v>4869</v>
      </c>
      <c r="J5718" s="28" t="s">
        <v>5002</v>
      </c>
      <c r="K5718" s="29">
        <f t="shared" si="140"/>
        <v>2</v>
      </c>
      <c r="L5718" s="29" t="str">
        <f>VLOOKUP(J5718,'所属＆地区別'!$B$2:$C$100,2,FALSE)</f>
        <v>西部</v>
      </c>
      <c r="M5718" s="9">
        <v>2</v>
      </c>
    </row>
    <row r="5719" spans="8:13" x14ac:dyDescent="0.2">
      <c r="H5719" s="27">
        <v>6900146</v>
      </c>
      <c r="I5719" s="27" t="s">
        <v>4870</v>
      </c>
      <c r="J5719" s="28" t="s">
        <v>5002</v>
      </c>
      <c r="K5719" s="29">
        <f t="shared" si="140"/>
        <v>0</v>
      </c>
      <c r="L5719" s="29" t="str">
        <f>VLOOKUP(J5719,'所属＆地区別'!$B$2:$C$100,2,FALSE)</f>
        <v>西部</v>
      </c>
      <c r="M5719" s="9">
        <v>1</v>
      </c>
    </row>
    <row r="5720" spans="8:13" x14ac:dyDescent="0.2">
      <c r="H5720" s="27">
        <v>6900148</v>
      </c>
      <c r="I5720" s="27" t="s">
        <v>4871</v>
      </c>
      <c r="J5720" s="28" t="s">
        <v>5002</v>
      </c>
      <c r="K5720" s="29">
        <f t="shared" si="140"/>
        <v>0</v>
      </c>
      <c r="L5720" s="29" t="str">
        <f>VLOOKUP(J5720,'所属＆地区別'!$B$2:$C$100,2,FALSE)</f>
        <v>西部</v>
      </c>
      <c r="M5720" s="9">
        <v>2</v>
      </c>
    </row>
    <row r="5721" spans="8:13" x14ac:dyDescent="0.2">
      <c r="H5721" s="27">
        <v>6900159</v>
      </c>
      <c r="I5721" s="27" t="s">
        <v>4872</v>
      </c>
      <c r="J5721" s="28" t="s">
        <v>5002</v>
      </c>
      <c r="K5721" s="29">
        <f t="shared" si="140"/>
        <v>0</v>
      </c>
      <c r="L5721" s="29" t="str">
        <f>VLOOKUP(J5721,'所属＆地区別'!$B$2:$C$100,2,FALSE)</f>
        <v>西部</v>
      </c>
      <c r="M5721" s="9">
        <v>2</v>
      </c>
    </row>
    <row r="5722" spans="8:13" x14ac:dyDescent="0.2">
      <c r="H5722" s="27">
        <v>6900160</v>
      </c>
      <c r="I5722" s="27" t="s">
        <v>4873</v>
      </c>
      <c r="J5722" s="28" t="s">
        <v>5002</v>
      </c>
      <c r="K5722" s="29">
        <f t="shared" si="140"/>
        <v>0</v>
      </c>
      <c r="L5722" s="29" t="str">
        <f>VLOOKUP(J5722,'所属＆地区別'!$B$2:$C$100,2,FALSE)</f>
        <v>西部</v>
      </c>
      <c r="M5722" s="9">
        <v>1</v>
      </c>
    </row>
    <row r="5723" spans="8:13" x14ac:dyDescent="0.2">
      <c r="H5723" s="27">
        <v>6900163</v>
      </c>
      <c r="I5723" s="27" t="s">
        <v>4874</v>
      </c>
      <c r="J5723" s="28" t="s">
        <v>5002</v>
      </c>
      <c r="K5723" s="29">
        <f t="shared" si="140"/>
        <v>0</v>
      </c>
      <c r="L5723" s="29" t="str">
        <f>VLOOKUP(J5723,'所属＆地区別'!$B$2:$C$100,2,FALSE)</f>
        <v>西部</v>
      </c>
      <c r="M5723" s="9">
        <v>1</v>
      </c>
    </row>
    <row r="5724" spans="8:13" x14ac:dyDescent="0.2">
      <c r="H5724" s="27">
        <v>6900167</v>
      </c>
      <c r="I5724" s="27" t="s">
        <v>4875</v>
      </c>
      <c r="J5724" s="28" t="s">
        <v>5002</v>
      </c>
      <c r="K5724" s="29">
        <f t="shared" si="140"/>
        <v>0</v>
      </c>
      <c r="L5724" s="29" t="str">
        <f>VLOOKUP(J5724,'所属＆地区別'!$B$2:$C$100,2,FALSE)</f>
        <v>西部</v>
      </c>
      <c r="M5724" s="9">
        <v>2</v>
      </c>
    </row>
    <row r="5725" spans="8:13" x14ac:dyDescent="0.2">
      <c r="H5725" s="27">
        <v>6900168</v>
      </c>
      <c r="I5725" s="27" t="s">
        <v>4876</v>
      </c>
      <c r="J5725" s="28" t="s">
        <v>5002</v>
      </c>
      <c r="K5725" s="29">
        <f t="shared" si="140"/>
        <v>0</v>
      </c>
      <c r="L5725" s="29" t="str">
        <f>VLOOKUP(J5725,'所属＆地区別'!$B$2:$C$100,2,FALSE)</f>
        <v>西部</v>
      </c>
      <c r="M5725" s="9">
        <v>1</v>
      </c>
    </row>
    <row r="5726" spans="8:13" x14ac:dyDescent="0.2">
      <c r="H5726" s="27">
        <v>6900169</v>
      </c>
      <c r="I5726" s="27" t="s">
        <v>4877</v>
      </c>
      <c r="J5726" s="28" t="s">
        <v>5002</v>
      </c>
      <c r="K5726" s="29">
        <f t="shared" si="140"/>
        <v>1</v>
      </c>
      <c r="L5726" s="29" t="str">
        <f>VLOOKUP(J5726,'所属＆地区別'!$B$2:$C$100,2,FALSE)</f>
        <v>西部</v>
      </c>
      <c r="M5726" s="9">
        <v>1</v>
      </c>
    </row>
    <row r="5727" spans="8:13" x14ac:dyDescent="0.2">
      <c r="H5727" s="27">
        <v>6900173</v>
      </c>
      <c r="I5727" s="27" t="s">
        <v>4878</v>
      </c>
      <c r="J5727" s="28" t="s">
        <v>5002</v>
      </c>
      <c r="K5727" s="29">
        <f t="shared" si="140"/>
        <v>0</v>
      </c>
      <c r="L5727" s="29" t="str">
        <f>VLOOKUP(J5727,'所属＆地区別'!$B$2:$C$100,2,FALSE)</f>
        <v>西部</v>
      </c>
      <c r="M5727" s="9">
        <v>1</v>
      </c>
    </row>
    <row r="5728" spans="8:13" x14ac:dyDescent="0.2">
      <c r="H5728" s="27">
        <v>6900176</v>
      </c>
      <c r="I5728" s="27" t="s">
        <v>4879</v>
      </c>
      <c r="J5728" s="28" t="s">
        <v>5002</v>
      </c>
      <c r="K5728" s="29">
        <f t="shared" si="140"/>
        <v>0</v>
      </c>
      <c r="L5728" s="29" t="str">
        <f>VLOOKUP(J5728,'所属＆地区別'!$B$2:$C$100,2,FALSE)</f>
        <v>西部</v>
      </c>
      <c r="M5728" s="9">
        <v>1</v>
      </c>
    </row>
    <row r="5729" spans="8:13" x14ac:dyDescent="0.2">
      <c r="H5729" s="27">
        <v>6900177</v>
      </c>
      <c r="I5729" s="27" t="s">
        <v>4880</v>
      </c>
      <c r="J5729" s="28" t="s">
        <v>5002</v>
      </c>
      <c r="K5729" s="29">
        <f t="shared" si="140"/>
        <v>0</v>
      </c>
      <c r="L5729" s="29" t="str">
        <f>VLOOKUP(J5729,'所属＆地区別'!$B$2:$C$100,2,FALSE)</f>
        <v>西部</v>
      </c>
      <c r="M5729" s="9">
        <v>1</v>
      </c>
    </row>
    <row r="5730" spans="8:13" x14ac:dyDescent="0.2">
      <c r="H5730" s="27">
        <v>6900178</v>
      </c>
      <c r="I5730" s="27" t="s">
        <v>4881</v>
      </c>
      <c r="J5730" s="28" t="s">
        <v>5002</v>
      </c>
      <c r="K5730" s="29">
        <f t="shared" si="140"/>
        <v>0</v>
      </c>
      <c r="L5730" s="29" t="str">
        <f>VLOOKUP(J5730,'所属＆地区別'!$B$2:$C$100,2,FALSE)</f>
        <v>西部</v>
      </c>
      <c r="M5730" s="9">
        <v>1</v>
      </c>
    </row>
    <row r="5731" spans="8:13" x14ac:dyDescent="0.2">
      <c r="H5731" s="27">
        <v>6900179</v>
      </c>
      <c r="I5731" s="27" t="s">
        <v>4882</v>
      </c>
      <c r="J5731" s="28" t="s">
        <v>5002</v>
      </c>
      <c r="K5731" s="29">
        <f t="shared" si="140"/>
        <v>0</v>
      </c>
      <c r="L5731" s="29" t="str">
        <f>VLOOKUP(J5731,'所属＆地区別'!$B$2:$C$100,2,FALSE)</f>
        <v>西部</v>
      </c>
      <c r="M5731" s="9">
        <v>1</v>
      </c>
    </row>
    <row r="5732" spans="8:13" x14ac:dyDescent="0.2">
      <c r="H5732" s="27">
        <v>6900180</v>
      </c>
      <c r="I5732" s="27" t="s">
        <v>4883</v>
      </c>
      <c r="J5732" s="28" t="s">
        <v>5002</v>
      </c>
      <c r="K5732" s="29">
        <f t="shared" si="140"/>
        <v>0</v>
      </c>
      <c r="L5732" s="29" t="str">
        <f>VLOOKUP(J5732,'所属＆地区別'!$B$2:$C$100,2,FALSE)</f>
        <v>西部</v>
      </c>
      <c r="M5732" s="9">
        <v>1</v>
      </c>
    </row>
    <row r="5733" spans="8:13" x14ac:dyDescent="0.2">
      <c r="H5733" s="27">
        <v>6900183</v>
      </c>
      <c r="I5733" s="27" t="s">
        <v>4884</v>
      </c>
      <c r="J5733" s="28" t="s">
        <v>5002</v>
      </c>
      <c r="K5733" s="29">
        <f t="shared" si="140"/>
        <v>0</v>
      </c>
      <c r="L5733" s="29" t="str">
        <f>VLOOKUP(J5733,'所属＆地区別'!$B$2:$C$100,2,FALSE)</f>
        <v>西部</v>
      </c>
      <c r="M5733" s="9">
        <v>2</v>
      </c>
    </row>
    <row r="5734" spans="8:13" x14ac:dyDescent="0.2">
      <c r="H5734" s="27">
        <v>6900186</v>
      </c>
      <c r="I5734" s="27" t="s">
        <v>4885</v>
      </c>
      <c r="J5734" s="28" t="s">
        <v>5002</v>
      </c>
      <c r="K5734" s="29">
        <f t="shared" si="140"/>
        <v>1</v>
      </c>
      <c r="L5734" s="29" t="str">
        <f>VLOOKUP(J5734,'所属＆地区別'!$B$2:$C$100,2,FALSE)</f>
        <v>西部</v>
      </c>
      <c r="M5734" s="9">
        <v>1</v>
      </c>
    </row>
    <row r="5735" spans="8:13" x14ac:dyDescent="0.2">
      <c r="H5735" s="27">
        <v>6900188</v>
      </c>
      <c r="I5735" s="27" t="s">
        <v>4886</v>
      </c>
      <c r="J5735" s="28" t="s">
        <v>5002</v>
      </c>
      <c r="K5735" s="29">
        <f t="shared" si="140"/>
        <v>0</v>
      </c>
      <c r="L5735" s="29" t="str">
        <f>VLOOKUP(J5735,'所属＆地区別'!$B$2:$C$100,2,FALSE)</f>
        <v>西部</v>
      </c>
      <c r="M5735" s="9">
        <v>1</v>
      </c>
    </row>
    <row r="5736" spans="8:13" x14ac:dyDescent="0.2">
      <c r="H5736" s="27">
        <v>6900191</v>
      </c>
      <c r="I5736" s="27" t="s">
        <v>4887</v>
      </c>
      <c r="J5736" s="28" t="s">
        <v>5002</v>
      </c>
      <c r="K5736" s="29">
        <f t="shared" si="140"/>
        <v>0</v>
      </c>
      <c r="L5736" s="29" t="str">
        <f>VLOOKUP(J5736,'所属＆地区別'!$B$2:$C$100,2,FALSE)</f>
        <v>西部</v>
      </c>
      <c r="M5736" s="9">
        <v>1</v>
      </c>
    </row>
    <row r="5737" spans="8:13" x14ac:dyDescent="0.2">
      <c r="H5737" s="27">
        <v>6900192</v>
      </c>
      <c r="I5737" s="27" t="s">
        <v>4888</v>
      </c>
      <c r="J5737" s="28" t="s">
        <v>5002</v>
      </c>
      <c r="K5737" s="29">
        <f t="shared" si="140"/>
        <v>0</v>
      </c>
      <c r="L5737" s="29" t="str">
        <f>VLOOKUP(J5737,'所属＆地区別'!$B$2:$C$100,2,FALSE)</f>
        <v>西部</v>
      </c>
      <c r="M5737" s="9">
        <v>2</v>
      </c>
    </row>
    <row r="5738" spans="8:13" x14ac:dyDescent="0.2">
      <c r="H5738" s="27">
        <v>6900195</v>
      </c>
      <c r="I5738" s="27" t="s">
        <v>5144</v>
      </c>
      <c r="J5738" s="28" t="s">
        <v>5002</v>
      </c>
      <c r="K5738" s="29">
        <f t="shared" si="140"/>
        <v>0</v>
      </c>
      <c r="L5738" s="29" t="str">
        <f>VLOOKUP(J5738,'所属＆地区別'!$B$2:$C$100,2,FALSE)</f>
        <v>西部</v>
      </c>
      <c r="M5738" s="9">
        <v>2</v>
      </c>
    </row>
    <row r="5739" spans="8:13" x14ac:dyDescent="0.2">
      <c r="H5739" s="27">
        <v>6900196</v>
      </c>
      <c r="I5739" s="27" t="s">
        <v>5520</v>
      </c>
      <c r="J5739" s="28" t="s">
        <v>5002</v>
      </c>
      <c r="K5739" s="29">
        <f t="shared" si="140"/>
        <v>0</v>
      </c>
      <c r="L5739" s="29" t="str">
        <f>VLOOKUP(J5739,'所属＆地区別'!$B$2:$C$100,2,FALSE)</f>
        <v>西部</v>
      </c>
      <c r="M5739" s="9">
        <v>2</v>
      </c>
    </row>
    <row r="5740" spans="8:13" x14ac:dyDescent="0.2">
      <c r="H5740" s="27">
        <v>6900197</v>
      </c>
      <c r="I5740" s="27" t="s">
        <v>5521</v>
      </c>
      <c r="J5740" s="28" t="s">
        <v>5002</v>
      </c>
      <c r="K5740" s="29">
        <f t="shared" si="140"/>
        <v>0</v>
      </c>
      <c r="L5740" s="29" t="str">
        <f>VLOOKUP(J5740,'所属＆地区別'!$B$2:$C$100,2,FALSE)</f>
        <v>西部</v>
      </c>
      <c r="M5740" s="9">
        <v>2</v>
      </c>
    </row>
    <row r="5741" spans="8:13" x14ac:dyDescent="0.2">
      <c r="H5741" s="27">
        <v>6900200</v>
      </c>
      <c r="I5741" s="27" t="s">
        <v>5910</v>
      </c>
      <c r="J5741" s="28" t="s">
        <v>5002</v>
      </c>
      <c r="K5741" s="29">
        <f t="shared" si="140"/>
        <v>0</v>
      </c>
      <c r="L5741" s="29" t="str">
        <f>VLOOKUP(J5741,'所属＆地区別'!$B$2:$C$100,2,FALSE)</f>
        <v>西部</v>
      </c>
      <c r="M5741" s="9">
        <v>1</v>
      </c>
    </row>
    <row r="5742" spans="8:13" x14ac:dyDescent="0.2">
      <c r="H5742" s="27">
        <v>6900201</v>
      </c>
      <c r="I5742" s="27" t="s">
        <v>5911</v>
      </c>
      <c r="J5742" s="28" t="s">
        <v>5002</v>
      </c>
      <c r="K5742" s="29">
        <f t="shared" si="140"/>
        <v>0</v>
      </c>
      <c r="L5742" s="29" t="str">
        <f>VLOOKUP(J5742,'所属＆地区別'!$B$2:$C$100,2,FALSE)</f>
        <v>西部</v>
      </c>
      <c r="M5742" s="9">
        <v>1</v>
      </c>
    </row>
    <row r="5743" spans="8:13" x14ac:dyDescent="0.2">
      <c r="H5743" s="27">
        <v>6900202</v>
      </c>
      <c r="I5743" s="27" t="s">
        <v>5912</v>
      </c>
      <c r="J5743" s="28" t="s">
        <v>5002</v>
      </c>
      <c r="K5743" s="29">
        <f t="shared" si="140"/>
        <v>0</v>
      </c>
      <c r="L5743" s="29" t="str">
        <f>VLOOKUP(J5743,'所属＆地区別'!$B$2:$C$100,2,FALSE)</f>
        <v>西部</v>
      </c>
      <c r="M5743" s="9">
        <v>1</v>
      </c>
    </row>
    <row r="5744" spans="8:13" x14ac:dyDescent="0.2">
      <c r="H5744" s="27">
        <v>6900203</v>
      </c>
      <c r="I5744" s="27" t="s">
        <v>5913</v>
      </c>
      <c r="J5744" s="28" t="s">
        <v>5002</v>
      </c>
      <c r="K5744" s="29">
        <f t="shared" si="140"/>
        <v>0</v>
      </c>
      <c r="L5744" s="29" t="str">
        <f>VLOOKUP(J5744,'所属＆地区別'!$B$2:$C$100,2,FALSE)</f>
        <v>西部</v>
      </c>
      <c r="M5744" s="9">
        <v>1</v>
      </c>
    </row>
    <row r="5745" spans="8:13" x14ac:dyDescent="0.2">
      <c r="H5745" s="27">
        <v>7200002</v>
      </c>
      <c r="I5745" s="27" t="s">
        <v>4889</v>
      </c>
      <c r="J5745" s="28" t="s">
        <v>5003</v>
      </c>
      <c r="K5745" s="29">
        <f t="shared" si="140"/>
        <v>1</v>
      </c>
      <c r="L5745" s="29" t="str">
        <f>VLOOKUP(J5745,'所属＆地区別'!$B$2:$C$100,2,FALSE)</f>
        <v>北部</v>
      </c>
      <c r="M5745" s="9">
        <v>1</v>
      </c>
    </row>
    <row r="5746" spans="8:13" x14ac:dyDescent="0.2">
      <c r="H5746" s="27">
        <v>7200006</v>
      </c>
      <c r="I5746" s="27" t="s">
        <v>4890</v>
      </c>
      <c r="J5746" s="28" t="s">
        <v>5003</v>
      </c>
      <c r="K5746" s="29">
        <f t="shared" si="140"/>
        <v>0</v>
      </c>
      <c r="L5746" s="29" t="str">
        <f>VLOOKUP(J5746,'所属＆地区別'!$B$2:$C$100,2,FALSE)</f>
        <v>北部</v>
      </c>
      <c r="M5746" s="9">
        <v>2</v>
      </c>
    </row>
    <row r="5747" spans="8:13" x14ac:dyDescent="0.2">
      <c r="H5747" s="27">
        <v>7200007</v>
      </c>
      <c r="I5747" s="27" t="s">
        <v>4891</v>
      </c>
      <c r="J5747" s="28" t="s">
        <v>5003</v>
      </c>
      <c r="K5747" s="29">
        <f t="shared" si="140"/>
        <v>0</v>
      </c>
      <c r="L5747" s="29" t="str">
        <f>VLOOKUP(J5747,'所属＆地区別'!$B$2:$C$100,2,FALSE)</f>
        <v>北部</v>
      </c>
      <c r="M5747" s="9">
        <v>2</v>
      </c>
    </row>
    <row r="5748" spans="8:13" x14ac:dyDescent="0.2">
      <c r="H5748" s="27">
        <v>7200008</v>
      </c>
      <c r="I5748" s="27" t="s">
        <v>4892</v>
      </c>
      <c r="J5748" s="28" t="s">
        <v>5003</v>
      </c>
      <c r="K5748" s="29">
        <f t="shared" si="140"/>
        <v>0</v>
      </c>
      <c r="L5748" s="29" t="str">
        <f>VLOOKUP(J5748,'所属＆地区別'!$B$2:$C$100,2,FALSE)</f>
        <v>北部</v>
      </c>
      <c r="M5748" s="9">
        <v>1</v>
      </c>
    </row>
    <row r="5749" spans="8:13" x14ac:dyDescent="0.2">
      <c r="H5749" s="27">
        <v>7200012</v>
      </c>
      <c r="I5749" s="27" t="s">
        <v>4893</v>
      </c>
      <c r="J5749" s="28" t="s">
        <v>5003</v>
      </c>
      <c r="K5749" s="29">
        <f t="shared" si="140"/>
        <v>0</v>
      </c>
      <c r="L5749" s="29" t="str">
        <f>VLOOKUP(J5749,'所属＆地区別'!$B$2:$C$100,2,FALSE)</f>
        <v>北部</v>
      </c>
      <c r="M5749" s="9">
        <v>1</v>
      </c>
    </row>
    <row r="5750" spans="8:13" x14ac:dyDescent="0.2">
      <c r="H5750" s="27">
        <v>7200020</v>
      </c>
      <c r="I5750" s="27" t="s">
        <v>4894</v>
      </c>
      <c r="J5750" s="28" t="s">
        <v>5003</v>
      </c>
      <c r="K5750" s="29">
        <f t="shared" si="140"/>
        <v>0</v>
      </c>
      <c r="L5750" s="29" t="str">
        <f>VLOOKUP(J5750,'所属＆地区別'!$B$2:$C$100,2,FALSE)</f>
        <v>北部</v>
      </c>
      <c r="M5750" s="9">
        <v>2</v>
      </c>
    </row>
    <row r="5751" spans="8:13" x14ac:dyDescent="0.2">
      <c r="H5751" s="27">
        <v>7200022</v>
      </c>
      <c r="I5751" s="27" t="s">
        <v>4895</v>
      </c>
      <c r="J5751" s="28" t="s">
        <v>5003</v>
      </c>
      <c r="K5751" s="29">
        <f t="shared" si="140"/>
        <v>0</v>
      </c>
      <c r="L5751" s="29" t="str">
        <f>VLOOKUP(J5751,'所属＆地区別'!$B$2:$C$100,2,FALSE)</f>
        <v>北部</v>
      </c>
      <c r="M5751" s="9">
        <v>1</v>
      </c>
    </row>
    <row r="5752" spans="8:13" x14ac:dyDescent="0.2">
      <c r="H5752" s="27">
        <v>7200023</v>
      </c>
      <c r="I5752" s="27" t="s">
        <v>4896</v>
      </c>
      <c r="J5752" s="28" t="s">
        <v>5003</v>
      </c>
      <c r="K5752" s="29">
        <f t="shared" si="140"/>
        <v>0</v>
      </c>
      <c r="L5752" s="29" t="str">
        <f>VLOOKUP(J5752,'所属＆地区別'!$B$2:$C$100,2,FALSE)</f>
        <v>北部</v>
      </c>
      <c r="M5752" s="9">
        <v>2</v>
      </c>
    </row>
    <row r="5753" spans="8:13" x14ac:dyDescent="0.2">
      <c r="H5753" s="27">
        <v>7200028</v>
      </c>
      <c r="I5753" s="27" t="s">
        <v>4897</v>
      </c>
      <c r="J5753" s="28" t="s">
        <v>5003</v>
      </c>
      <c r="K5753" s="29">
        <f t="shared" si="140"/>
        <v>0</v>
      </c>
      <c r="L5753" s="29" t="str">
        <f>VLOOKUP(J5753,'所属＆地区別'!$B$2:$C$100,2,FALSE)</f>
        <v>北部</v>
      </c>
      <c r="M5753" s="9">
        <v>1</v>
      </c>
    </row>
    <row r="5754" spans="8:13" x14ac:dyDescent="0.2">
      <c r="H5754" s="27">
        <v>7200029</v>
      </c>
      <c r="I5754" s="27" t="s">
        <v>4898</v>
      </c>
      <c r="J5754" s="28" t="s">
        <v>5003</v>
      </c>
      <c r="K5754" s="29">
        <f t="shared" si="140"/>
        <v>0</v>
      </c>
      <c r="L5754" s="29" t="str">
        <f>VLOOKUP(J5754,'所属＆地区別'!$B$2:$C$100,2,FALSE)</f>
        <v>北部</v>
      </c>
      <c r="M5754" s="9">
        <v>1</v>
      </c>
    </row>
    <row r="5755" spans="8:13" x14ac:dyDescent="0.2">
      <c r="H5755" s="27">
        <v>7200034</v>
      </c>
      <c r="I5755" s="27" t="s">
        <v>4899</v>
      </c>
      <c r="J5755" s="28" t="s">
        <v>5003</v>
      </c>
      <c r="K5755" s="29">
        <f t="shared" si="140"/>
        <v>0</v>
      </c>
      <c r="L5755" s="29" t="str">
        <f>VLOOKUP(J5755,'所属＆地区別'!$B$2:$C$100,2,FALSE)</f>
        <v>北部</v>
      </c>
      <c r="M5755" s="9">
        <v>2</v>
      </c>
    </row>
    <row r="5756" spans="8:13" x14ac:dyDescent="0.2">
      <c r="H5756" s="27">
        <v>7200035</v>
      </c>
      <c r="I5756" s="27" t="s">
        <v>4900</v>
      </c>
      <c r="J5756" s="28" t="s">
        <v>5003</v>
      </c>
      <c r="K5756" s="29">
        <f t="shared" si="140"/>
        <v>0</v>
      </c>
      <c r="L5756" s="29" t="str">
        <f>VLOOKUP(J5756,'所属＆地区別'!$B$2:$C$100,2,FALSE)</f>
        <v>北部</v>
      </c>
      <c r="M5756" s="9">
        <v>2</v>
      </c>
    </row>
    <row r="5757" spans="8:13" x14ac:dyDescent="0.2">
      <c r="H5757" s="27">
        <v>7200039</v>
      </c>
      <c r="I5757" s="27" t="s">
        <v>4901</v>
      </c>
      <c r="J5757" s="28" t="s">
        <v>5003</v>
      </c>
      <c r="K5757" s="29">
        <f t="shared" si="140"/>
        <v>0</v>
      </c>
      <c r="L5757" s="29" t="str">
        <f>VLOOKUP(J5757,'所属＆地区別'!$B$2:$C$100,2,FALSE)</f>
        <v>北部</v>
      </c>
      <c r="M5757" s="9">
        <v>1</v>
      </c>
    </row>
    <row r="5758" spans="8:13" x14ac:dyDescent="0.2">
      <c r="H5758" s="27">
        <v>7200040</v>
      </c>
      <c r="I5758" s="27" t="s">
        <v>4902</v>
      </c>
      <c r="J5758" s="28" t="s">
        <v>5003</v>
      </c>
      <c r="K5758" s="29">
        <f t="shared" si="140"/>
        <v>0</v>
      </c>
      <c r="L5758" s="29" t="str">
        <f>VLOOKUP(J5758,'所属＆地区別'!$B$2:$C$100,2,FALSE)</f>
        <v>北部</v>
      </c>
      <c r="M5758" s="9">
        <v>2</v>
      </c>
    </row>
    <row r="5759" spans="8:13" x14ac:dyDescent="0.2">
      <c r="H5759" s="27">
        <v>7200043</v>
      </c>
      <c r="I5759" s="27" t="s">
        <v>4903</v>
      </c>
      <c r="J5759" s="28" t="s">
        <v>5003</v>
      </c>
      <c r="K5759" s="29">
        <f t="shared" si="140"/>
        <v>0</v>
      </c>
      <c r="L5759" s="29" t="str">
        <f>VLOOKUP(J5759,'所属＆地区別'!$B$2:$C$100,2,FALSE)</f>
        <v>北部</v>
      </c>
      <c r="M5759" s="9">
        <v>1</v>
      </c>
    </row>
    <row r="5760" spans="8:13" x14ac:dyDescent="0.2">
      <c r="H5760" s="27">
        <v>7200044</v>
      </c>
      <c r="I5760" s="27" t="s">
        <v>4904</v>
      </c>
      <c r="J5760" s="28" t="s">
        <v>5003</v>
      </c>
      <c r="K5760" s="29">
        <f t="shared" si="140"/>
        <v>0</v>
      </c>
      <c r="L5760" s="29" t="str">
        <f>VLOOKUP(J5760,'所属＆地区別'!$B$2:$C$100,2,FALSE)</f>
        <v>北部</v>
      </c>
      <c r="M5760" s="9">
        <v>2</v>
      </c>
    </row>
    <row r="5761" spans="8:13" x14ac:dyDescent="0.2">
      <c r="H5761" s="27">
        <v>7200045</v>
      </c>
      <c r="I5761" s="27" t="s">
        <v>4905</v>
      </c>
      <c r="J5761" s="28" t="s">
        <v>5003</v>
      </c>
      <c r="K5761" s="29">
        <f t="shared" si="140"/>
        <v>1</v>
      </c>
      <c r="L5761" s="29" t="str">
        <f>VLOOKUP(J5761,'所属＆地区別'!$B$2:$C$100,2,FALSE)</f>
        <v>北部</v>
      </c>
      <c r="M5761" s="9">
        <v>1</v>
      </c>
    </row>
    <row r="5762" spans="8:13" x14ac:dyDescent="0.2">
      <c r="H5762" s="27">
        <v>7200046</v>
      </c>
      <c r="I5762" s="27" t="s">
        <v>4906</v>
      </c>
      <c r="J5762" s="28" t="s">
        <v>5003</v>
      </c>
      <c r="K5762" s="29">
        <f t="shared" si="140"/>
        <v>0</v>
      </c>
      <c r="L5762" s="29" t="str">
        <f>VLOOKUP(J5762,'所属＆地区別'!$B$2:$C$100,2,FALSE)</f>
        <v>北部</v>
      </c>
      <c r="M5762" s="9">
        <v>1</v>
      </c>
    </row>
    <row r="5763" spans="8:13" x14ac:dyDescent="0.2">
      <c r="H5763" s="27">
        <v>7200047</v>
      </c>
      <c r="I5763" s="27" t="s">
        <v>4907</v>
      </c>
      <c r="J5763" s="28" t="s">
        <v>5003</v>
      </c>
      <c r="K5763" s="29">
        <f t="shared" ref="K5763:K5826" si="141">SUMIF($C$3:$C$9305,H5763,$F$3:$F$9305)</f>
        <v>0</v>
      </c>
      <c r="L5763" s="29" t="str">
        <f>VLOOKUP(J5763,'所属＆地区別'!$B$2:$C$100,2,FALSE)</f>
        <v>北部</v>
      </c>
      <c r="M5763" s="9">
        <v>1</v>
      </c>
    </row>
    <row r="5764" spans="8:13" x14ac:dyDescent="0.2">
      <c r="H5764" s="27">
        <v>7200048</v>
      </c>
      <c r="I5764" s="27" t="s">
        <v>4908</v>
      </c>
      <c r="J5764" s="28" t="s">
        <v>5003</v>
      </c>
      <c r="K5764" s="29">
        <f t="shared" si="141"/>
        <v>0</v>
      </c>
      <c r="L5764" s="29" t="str">
        <f>VLOOKUP(J5764,'所属＆地区別'!$B$2:$C$100,2,FALSE)</f>
        <v>北部</v>
      </c>
      <c r="M5764" s="9">
        <v>1</v>
      </c>
    </row>
    <row r="5765" spans="8:13" x14ac:dyDescent="0.2">
      <c r="H5765" s="27">
        <v>7200049</v>
      </c>
      <c r="I5765" s="27" t="s">
        <v>4909</v>
      </c>
      <c r="J5765" s="28" t="s">
        <v>5003</v>
      </c>
      <c r="K5765" s="29">
        <f t="shared" si="141"/>
        <v>0</v>
      </c>
      <c r="L5765" s="29" t="str">
        <f>VLOOKUP(J5765,'所属＆地区別'!$B$2:$C$100,2,FALSE)</f>
        <v>北部</v>
      </c>
      <c r="M5765" s="9">
        <v>2</v>
      </c>
    </row>
    <row r="5766" spans="8:13" x14ac:dyDescent="0.2">
      <c r="H5766" s="27">
        <v>7200054</v>
      </c>
      <c r="I5766" s="27" t="s">
        <v>4910</v>
      </c>
      <c r="J5766" s="28" t="s">
        <v>5003</v>
      </c>
      <c r="K5766" s="29">
        <f t="shared" si="141"/>
        <v>0</v>
      </c>
      <c r="L5766" s="29" t="str">
        <f>VLOOKUP(J5766,'所属＆地区別'!$B$2:$C$100,2,FALSE)</f>
        <v>北部</v>
      </c>
      <c r="M5766" s="9">
        <v>2</v>
      </c>
    </row>
    <row r="5767" spans="8:13" x14ac:dyDescent="0.2">
      <c r="H5767" s="27">
        <v>7200055</v>
      </c>
      <c r="I5767" s="27" t="s">
        <v>4911</v>
      </c>
      <c r="J5767" s="28" t="s">
        <v>5003</v>
      </c>
      <c r="K5767" s="29">
        <f t="shared" si="141"/>
        <v>0</v>
      </c>
      <c r="L5767" s="29" t="str">
        <f>VLOOKUP(J5767,'所属＆地区別'!$B$2:$C$100,2,FALSE)</f>
        <v>北部</v>
      </c>
      <c r="M5767" s="9">
        <v>2</v>
      </c>
    </row>
    <row r="5768" spans="8:13" x14ac:dyDescent="0.2">
      <c r="H5768" s="27">
        <v>7200056</v>
      </c>
      <c r="I5768" s="27" t="s">
        <v>2103</v>
      </c>
      <c r="J5768" s="28" t="s">
        <v>5003</v>
      </c>
      <c r="K5768" s="29">
        <f t="shared" si="141"/>
        <v>0</v>
      </c>
      <c r="L5768" s="29" t="str">
        <f>VLOOKUP(J5768,'所属＆地区別'!$B$2:$C$100,2,FALSE)</f>
        <v>北部</v>
      </c>
      <c r="M5768" s="9">
        <v>2</v>
      </c>
    </row>
    <row r="5769" spans="8:13" x14ac:dyDescent="0.2">
      <c r="H5769" s="27">
        <v>7200059</v>
      </c>
      <c r="I5769" s="27" t="s">
        <v>4912</v>
      </c>
      <c r="J5769" s="28" t="s">
        <v>5003</v>
      </c>
      <c r="K5769" s="29">
        <f t="shared" si="141"/>
        <v>0</v>
      </c>
      <c r="L5769" s="29" t="str">
        <f>VLOOKUP(J5769,'所属＆地区別'!$B$2:$C$100,2,FALSE)</f>
        <v>北部</v>
      </c>
      <c r="M5769" s="9">
        <v>2</v>
      </c>
    </row>
    <row r="5770" spans="8:13" x14ac:dyDescent="0.2">
      <c r="H5770" s="27">
        <v>7200060</v>
      </c>
      <c r="I5770" s="27" t="s">
        <v>4913</v>
      </c>
      <c r="J5770" s="28" t="s">
        <v>5003</v>
      </c>
      <c r="K5770" s="29">
        <f t="shared" si="141"/>
        <v>0</v>
      </c>
      <c r="L5770" s="29" t="str">
        <f>VLOOKUP(J5770,'所属＆地区別'!$B$2:$C$100,2,FALSE)</f>
        <v>北部</v>
      </c>
      <c r="M5770" s="9">
        <v>1</v>
      </c>
    </row>
    <row r="5771" spans="8:13" x14ac:dyDescent="0.2">
      <c r="H5771" s="27">
        <v>7200061</v>
      </c>
      <c r="I5771" s="27" t="s">
        <v>4914</v>
      </c>
      <c r="J5771" s="28" t="s">
        <v>5003</v>
      </c>
      <c r="K5771" s="29">
        <f t="shared" si="141"/>
        <v>0</v>
      </c>
      <c r="L5771" s="29" t="str">
        <f>VLOOKUP(J5771,'所属＆地区別'!$B$2:$C$100,2,FALSE)</f>
        <v>北部</v>
      </c>
      <c r="M5771" s="9">
        <v>1</v>
      </c>
    </row>
    <row r="5772" spans="8:13" x14ac:dyDescent="0.2">
      <c r="H5772" s="27">
        <v>7200063</v>
      </c>
      <c r="I5772" s="27" t="s">
        <v>4915</v>
      </c>
      <c r="J5772" s="28" t="s">
        <v>5003</v>
      </c>
      <c r="K5772" s="29">
        <f t="shared" si="141"/>
        <v>0</v>
      </c>
      <c r="L5772" s="29" t="str">
        <f>VLOOKUP(J5772,'所属＆地区別'!$B$2:$C$100,2,FALSE)</f>
        <v>北部</v>
      </c>
      <c r="M5772" s="9">
        <v>1</v>
      </c>
    </row>
    <row r="5773" spans="8:13" x14ac:dyDescent="0.2">
      <c r="H5773" s="27">
        <v>7200065</v>
      </c>
      <c r="I5773" s="27" t="s">
        <v>4916</v>
      </c>
      <c r="J5773" s="28" t="s">
        <v>5003</v>
      </c>
      <c r="K5773" s="29">
        <f t="shared" si="141"/>
        <v>0</v>
      </c>
      <c r="L5773" s="29" t="str">
        <f>VLOOKUP(J5773,'所属＆地区別'!$B$2:$C$100,2,FALSE)</f>
        <v>北部</v>
      </c>
      <c r="M5773" s="9">
        <v>1</v>
      </c>
    </row>
    <row r="5774" spans="8:13" x14ac:dyDescent="0.2">
      <c r="H5774" s="27">
        <v>7200067</v>
      </c>
      <c r="I5774" s="27" t="s">
        <v>4917</v>
      </c>
      <c r="J5774" s="28" t="s">
        <v>5003</v>
      </c>
      <c r="K5774" s="29">
        <f t="shared" si="141"/>
        <v>0</v>
      </c>
      <c r="L5774" s="29" t="str">
        <f>VLOOKUP(J5774,'所属＆地区別'!$B$2:$C$100,2,FALSE)</f>
        <v>北部</v>
      </c>
      <c r="M5774" s="9">
        <v>1</v>
      </c>
    </row>
    <row r="5775" spans="8:13" x14ac:dyDescent="0.2">
      <c r="H5775" s="27">
        <v>7200068</v>
      </c>
      <c r="I5775" s="27" t="s">
        <v>4918</v>
      </c>
      <c r="J5775" s="28" t="s">
        <v>5003</v>
      </c>
      <c r="K5775" s="29">
        <f t="shared" si="141"/>
        <v>0</v>
      </c>
      <c r="L5775" s="29" t="str">
        <f>VLOOKUP(J5775,'所属＆地区別'!$B$2:$C$100,2,FALSE)</f>
        <v>北部</v>
      </c>
      <c r="M5775" s="9">
        <v>1</v>
      </c>
    </row>
    <row r="5776" spans="8:13" x14ac:dyDescent="0.2">
      <c r="H5776" s="27">
        <v>7200070</v>
      </c>
      <c r="I5776" s="27" t="s">
        <v>5145</v>
      </c>
      <c r="J5776" s="28" t="s">
        <v>5003</v>
      </c>
      <c r="K5776" s="29">
        <f t="shared" si="141"/>
        <v>0</v>
      </c>
      <c r="L5776" s="29" t="str">
        <f>VLOOKUP(J5776,'所属＆地区別'!$B$2:$C$100,2,FALSE)</f>
        <v>北部</v>
      </c>
      <c r="M5776" s="9">
        <v>1</v>
      </c>
    </row>
    <row r="5777" spans="8:13" x14ac:dyDescent="0.2">
      <c r="H5777" s="27">
        <v>7200071</v>
      </c>
      <c r="I5777" s="27" t="s">
        <v>5914</v>
      </c>
      <c r="J5777" s="28" t="s">
        <v>5003</v>
      </c>
      <c r="K5777" s="29">
        <f t="shared" si="141"/>
        <v>0</v>
      </c>
      <c r="L5777" s="29" t="str">
        <f>VLOOKUP(J5777,'所属＆地区別'!$B$2:$C$100,2,FALSE)</f>
        <v>北部</v>
      </c>
      <c r="M5777" s="9">
        <v>2</v>
      </c>
    </row>
    <row r="5778" spans="8:13" x14ac:dyDescent="0.2">
      <c r="H5778" s="27">
        <v>7300002</v>
      </c>
      <c r="I5778" s="27" t="s">
        <v>4919</v>
      </c>
      <c r="J5778" s="28" t="s">
        <v>5004</v>
      </c>
      <c r="K5778" s="29">
        <f t="shared" si="141"/>
        <v>0</v>
      </c>
      <c r="L5778" s="29" t="str">
        <f>VLOOKUP(J5778,'所属＆地区別'!$B$2:$C$100,2,FALSE)</f>
        <v>西部</v>
      </c>
      <c r="M5778" s="9">
        <v>1</v>
      </c>
    </row>
    <row r="5779" spans="8:13" x14ac:dyDescent="0.2">
      <c r="H5779" s="27">
        <v>7300014</v>
      </c>
      <c r="I5779" s="27" t="s">
        <v>4920</v>
      </c>
      <c r="J5779" s="28" t="s">
        <v>5004</v>
      </c>
      <c r="K5779" s="29">
        <f t="shared" si="141"/>
        <v>1</v>
      </c>
      <c r="L5779" s="29" t="str">
        <f>VLOOKUP(J5779,'所属＆地区別'!$B$2:$C$100,2,FALSE)</f>
        <v>西部</v>
      </c>
      <c r="M5779" s="9">
        <v>2</v>
      </c>
    </row>
    <row r="5780" spans="8:13" x14ac:dyDescent="0.2">
      <c r="H5780" s="27">
        <v>7300016</v>
      </c>
      <c r="I5780" s="27" t="s">
        <v>4921</v>
      </c>
      <c r="J5780" s="28" t="s">
        <v>5004</v>
      </c>
      <c r="K5780" s="29">
        <f t="shared" si="141"/>
        <v>0</v>
      </c>
      <c r="L5780" s="29" t="str">
        <f>VLOOKUP(J5780,'所属＆地区別'!$B$2:$C$100,2,FALSE)</f>
        <v>西部</v>
      </c>
      <c r="M5780" s="9">
        <v>1</v>
      </c>
    </row>
    <row r="5781" spans="8:13" x14ac:dyDescent="0.2">
      <c r="H5781" s="27">
        <v>7300017</v>
      </c>
      <c r="I5781" s="27" t="s">
        <v>4922</v>
      </c>
      <c r="J5781" s="28" t="s">
        <v>5004</v>
      </c>
      <c r="K5781" s="29">
        <f t="shared" si="141"/>
        <v>0</v>
      </c>
      <c r="L5781" s="29" t="str">
        <f>VLOOKUP(J5781,'所属＆地区別'!$B$2:$C$100,2,FALSE)</f>
        <v>西部</v>
      </c>
      <c r="M5781" s="9">
        <v>1</v>
      </c>
    </row>
    <row r="5782" spans="8:13" x14ac:dyDescent="0.2">
      <c r="H5782" s="27">
        <v>7300019</v>
      </c>
      <c r="I5782" s="27" t="s">
        <v>4923</v>
      </c>
      <c r="J5782" s="28" t="s">
        <v>5004</v>
      </c>
      <c r="K5782" s="29">
        <f t="shared" si="141"/>
        <v>0</v>
      </c>
      <c r="L5782" s="29" t="str">
        <f>VLOOKUP(J5782,'所属＆地区別'!$B$2:$C$100,2,FALSE)</f>
        <v>西部</v>
      </c>
      <c r="M5782" s="9">
        <v>1</v>
      </c>
    </row>
    <row r="5783" spans="8:13" x14ac:dyDescent="0.2">
      <c r="H5783" s="27">
        <v>7300025</v>
      </c>
      <c r="I5783" s="27" t="s">
        <v>4924</v>
      </c>
      <c r="J5783" s="28" t="s">
        <v>5004</v>
      </c>
      <c r="K5783" s="29">
        <f t="shared" si="141"/>
        <v>0</v>
      </c>
      <c r="L5783" s="29" t="str">
        <f>VLOOKUP(J5783,'所属＆地区別'!$B$2:$C$100,2,FALSE)</f>
        <v>西部</v>
      </c>
      <c r="M5783" s="9">
        <v>2</v>
      </c>
    </row>
    <row r="5784" spans="8:13" x14ac:dyDescent="0.2">
      <c r="H5784" s="27">
        <v>7300028</v>
      </c>
      <c r="I5784" s="27" t="s">
        <v>4925</v>
      </c>
      <c r="J5784" s="28" t="s">
        <v>5004</v>
      </c>
      <c r="K5784" s="29">
        <f t="shared" si="141"/>
        <v>1</v>
      </c>
      <c r="L5784" s="29" t="str">
        <f>VLOOKUP(J5784,'所属＆地区別'!$B$2:$C$100,2,FALSE)</f>
        <v>西部</v>
      </c>
      <c r="M5784" s="9">
        <v>2</v>
      </c>
    </row>
    <row r="5785" spans="8:13" x14ac:dyDescent="0.2">
      <c r="H5785" s="27">
        <v>7300032</v>
      </c>
      <c r="I5785" s="27" t="s">
        <v>4926</v>
      </c>
      <c r="J5785" s="28" t="s">
        <v>5004</v>
      </c>
      <c r="K5785" s="29">
        <f t="shared" si="141"/>
        <v>1</v>
      </c>
      <c r="L5785" s="29" t="str">
        <f>VLOOKUP(J5785,'所属＆地区別'!$B$2:$C$100,2,FALSE)</f>
        <v>西部</v>
      </c>
      <c r="M5785" s="9">
        <v>1</v>
      </c>
    </row>
    <row r="5786" spans="8:13" x14ac:dyDescent="0.2">
      <c r="H5786" s="27">
        <v>7300035</v>
      </c>
      <c r="I5786" s="27" t="s">
        <v>4927</v>
      </c>
      <c r="J5786" s="28" t="s">
        <v>5004</v>
      </c>
      <c r="K5786" s="29">
        <f t="shared" si="141"/>
        <v>0</v>
      </c>
      <c r="L5786" s="29" t="str">
        <f>VLOOKUP(J5786,'所属＆地区別'!$B$2:$C$100,2,FALSE)</f>
        <v>西部</v>
      </c>
      <c r="M5786" s="9">
        <v>1</v>
      </c>
    </row>
    <row r="5787" spans="8:13" x14ac:dyDescent="0.2">
      <c r="H5787" s="27">
        <v>7300036</v>
      </c>
      <c r="I5787" s="27" t="s">
        <v>4928</v>
      </c>
      <c r="J5787" s="28" t="s">
        <v>5004</v>
      </c>
      <c r="K5787" s="29">
        <f t="shared" si="141"/>
        <v>0</v>
      </c>
      <c r="L5787" s="29" t="str">
        <f>VLOOKUP(J5787,'所属＆地区別'!$B$2:$C$100,2,FALSE)</f>
        <v>西部</v>
      </c>
      <c r="M5787" s="9">
        <v>1</v>
      </c>
    </row>
    <row r="5788" spans="8:13" x14ac:dyDescent="0.2">
      <c r="H5788" s="27">
        <v>7300037</v>
      </c>
      <c r="I5788" s="27" t="s">
        <v>4929</v>
      </c>
      <c r="J5788" s="28" t="s">
        <v>5004</v>
      </c>
      <c r="K5788" s="29">
        <f t="shared" si="141"/>
        <v>3</v>
      </c>
      <c r="L5788" s="29" t="str">
        <f>VLOOKUP(J5788,'所属＆地区別'!$B$2:$C$100,2,FALSE)</f>
        <v>西部</v>
      </c>
      <c r="M5788" s="9">
        <v>2</v>
      </c>
    </row>
    <row r="5789" spans="8:13" x14ac:dyDescent="0.2">
      <c r="H5789" s="27">
        <v>7300043</v>
      </c>
      <c r="I5789" s="27" t="s">
        <v>4930</v>
      </c>
      <c r="J5789" s="28" t="s">
        <v>5004</v>
      </c>
      <c r="K5789" s="29">
        <f t="shared" si="141"/>
        <v>0</v>
      </c>
      <c r="L5789" s="29" t="str">
        <f>VLOOKUP(J5789,'所属＆地区別'!$B$2:$C$100,2,FALSE)</f>
        <v>西部</v>
      </c>
      <c r="M5789" s="9">
        <v>1</v>
      </c>
    </row>
    <row r="5790" spans="8:13" x14ac:dyDescent="0.2">
      <c r="H5790" s="27">
        <v>7300044</v>
      </c>
      <c r="I5790" s="27" t="s">
        <v>4931</v>
      </c>
      <c r="J5790" s="28" t="s">
        <v>5004</v>
      </c>
      <c r="K5790" s="29">
        <f t="shared" si="141"/>
        <v>0</v>
      </c>
      <c r="L5790" s="29" t="str">
        <f>VLOOKUP(J5790,'所属＆地区別'!$B$2:$C$100,2,FALSE)</f>
        <v>西部</v>
      </c>
      <c r="M5790" s="9">
        <v>2</v>
      </c>
    </row>
    <row r="5791" spans="8:13" x14ac:dyDescent="0.2">
      <c r="H5791" s="27">
        <v>7300061</v>
      </c>
      <c r="I5791" s="27" t="s">
        <v>4932</v>
      </c>
      <c r="J5791" s="28" t="s">
        <v>5004</v>
      </c>
      <c r="K5791" s="29">
        <f t="shared" si="141"/>
        <v>0</v>
      </c>
      <c r="L5791" s="29" t="str">
        <f>VLOOKUP(J5791,'所属＆地区別'!$B$2:$C$100,2,FALSE)</f>
        <v>西部</v>
      </c>
      <c r="M5791" s="9">
        <v>1</v>
      </c>
    </row>
    <row r="5792" spans="8:13" x14ac:dyDescent="0.2">
      <c r="H5792" s="27">
        <v>7300066</v>
      </c>
      <c r="I5792" s="27" t="s">
        <v>4933</v>
      </c>
      <c r="J5792" s="28" t="s">
        <v>5004</v>
      </c>
      <c r="K5792" s="29">
        <f t="shared" si="141"/>
        <v>0</v>
      </c>
      <c r="L5792" s="29" t="str">
        <f>VLOOKUP(J5792,'所属＆地区別'!$B$2:$C$100,2,FALSE)</f>
        <v>西部</v>
      </c>
      <c r="M5792" s="9">
        <v>1</v>
      </c>
    </row>
    <row r="5793" spans="8:13" x14ac:dyDescent="0.2">
      <c r="H5793" s="27">
        <v>7300070</v>
      </c>
      <c r="I5793" s="27" t="s">
        <v>4934</v>
      </c>
      <c r="J5793" s="28" t="s">
        <v>5004</v>
      </c>
      <c r="K5793" s="29">
        <f t="shared" si="141"/>
        <v>0</v>
      </c>
      <c r="L5793" s="29" t="str">
        <f>VLOOKUP(J5793,'所属＆地区別'!$B$2:$C$100,2,FALSE)</f>
        <v>西部</v>
      </c>
      <c r="M5793" s="9">
        <v>1</v>
      </c>
    </row>
    <row r="5794" spans="8:13" x14ac:dyDescent="0.2">
      <c r="H5794" s="27">
        <v>7300710</v>
      </c>
      <c r="I5794" s="27" t="s">
        <v>4935</v>
      </c>
      <c r="J5794" s="28" t="s">
        <v>5004</v>
      </c>
      <c r="K5794" s="29">
        <f t="shared" si="141"/>
        <v>0</v>
      </c>
      <c r="L5794" s="29" t="str">
        <f>VLOOKUP(J5794,'所属＆地区別'!$B$2:$C$100,2,FALSE)</f>
        <v>西部</v>
      </c>
      <c r="M5794" s="9">
        <v>1</v>
      </c>
    </row>
    <row r="5795" spans="8:13" x14ac:dyDescent="0.2">
      <c r="H5795" s="27">
        <v>7300715</v>
      </c>
      <c r="I5795" s="27" t="s">
        <v>4936</v>
      </c>
      <c r="J5795" s="28" t="s">
        <v>5004</v>
      </c>
      <c r="K5795" s="29">
        <f t="shared" si="141"/>
        <v>0</v>
      </c>
      <c r="L5795" s="29" t="str">
        <f>VLOOKUP(J5795,'所属＆地区別'!$B$2:$C$100,2,FALSE)</f>
        <v>西部</v>
      </c>
      <c r="M5795" s="9">
        <v>2</v>
      </c>
    </row>
    <row r="5796" spans="8:13" x14ac:dyDescent="0.2">
      <c r="H5796" s="27">
        <v>7300716</v>
      </c>
      <c r="I5796" s="27" t="s">
        <v>5146</v>
      </c>
      <c r="J5796" s="28" t="s">
        <v>5004</v>
      </c>
      <c r="K5796" s="29">
        <f t="shared" si="141"/>
        <v>0</v>
      </c>
      <c r="L5796" s="29" t="str">
        <f>VLOOKUP(J5796,'所属＆地区別'!$B$2:$C$100,2,FALSE)</f>
        <v>西部</v>
      </c>
      <c r="M5796" s="9">
        <v>1</v>
      </c>
    </row>
    <row r="5797" spans="8:13" x14ac:dyDescent="0.2">
      <c r="H5797" s="27">
        <v>7300717</v>
      </c>
      <c r="I5797" s="27" t="s">
        <v>5147</v>
      </c>
      <c r="J5797" s="28" t="s">
        <v>5004</v>
      </c>
      <c r="K5797" s="29">
        <f t="shared" si="141"/>
        <v>0</v>
      </c>
      <c r="L5797" s="29" t="str">
        <f>VLOOKUP(J5797,'所属＆地区別'!$B$2:$C$100,2,FALSE)</f>
        <v>西部</v>
      </c>
      <c r="M5797" s="9">
        <v>1</v>
      </c>
    </row>
    <row r="5798" spans="8:13" x14ac:dyDescent="0.2">
      <c r="H5798" s="27">
        <v>7300718</v>
      </c>
      <c r="I5798" s="27" t="s">
        <v>5148</v>
      </c>
      <c r="J5798" s="28" t="s">
        <v>5004</v>
      </c>
      <c r="K5798" s="29">
        <f t="shared" si="141"/>
        <v>0</v>
      </c>
      <c r="L5798" s="29" t="str">
        <f>VLOOKUP(J5798,'所属＆地区別'!$B$2:$C$100,2,FALSE)</f>
        <v>西部</v>
      </c>
      <c r="M5798" s="9">
        <v>1</v>
      </c>
    </row>
    <row r="5799" spans="8:13" x14ac:dyDescent="0.2">
      <c r="H5799" s="27">
        <v>7300719</v>
      </c>
      <c r="I5799" s="27" t="s">
        <v>5149</v>
      </c>
      <c r="J5799" s="28" t="s">
        <v>5004</v>
      </c>
      <c r="K5799" s="29">
        <f t="shared" si="141"/>
        <v>0</v>
      </c>
      <c r="L5799" s="29" t="str">
        <f>VLOOKUP(J5799,'所属＆地区別'!$B$2:$C$100,2,FALSE)</f>
        <v>西部</v>
      </c>
      <c r="M5799" s="9">
        <v>1</v>
      </c>
    </row>
    <row r="5800" spans="8:13" x14ac:dyDescent="0.2">
      <c r="H5800" s="27">
        <v>7300720</v>
      </c>
      <c r="I5800" s="27" t="s">
        <v>5522</v>
      </c>
      <c r="J5800" s="28" t="s">
        <v>5004</v>
      </c>
      <c r="K5800" s="29">
        <f t="shared" si="141"/>
        <v>0</v>
      </c>
      <c r="L5800" s="29" t="str">
        <f>VLOOKUP(J5800,'所属＆地区別'!$B$2:$C$100,2,FALSE)</f>
        <v>西部</v>
      </c>
      <c r="M5800" s="9">
        <v>1</v>
      </c>
    </row>
    <row r="5801" spans="8:13" x14ac:dyDescent="0.2">
      <c r="H5801" s="27">
        <v>7300721</v>
      </c>
      <c r="I5801" s="27" t="s">
        <v>4701</v>
      </c>
      <c r="J5801" s="28" t="s">
        <v>5004</v>
      </c>
      <c r="K5801" s="29">
        <f t="shared" si="141"/>
        <v>0</v>
      </c>
      <c r="L5801" s="29" t="str">
        <f>VLOOKUP(J5801,'所属＆地区別'!$B$2:$C$100,2,FALSE)</f>
        <v>西部</v>
      </c>
      <c r="M5801" s="9">
        <v>1</v>
      </c>
    </row>
    <row r="5802" spans="8:13" x14ac:dyDescent="0.2">
      <c r="H5802" s="27">
        <v>7300722</v>
      </c>
      <c r="I5802" s="27" t="s">
        <v>5915</v>
      </c>
      <c r="J5802" s="28" t="s">
        <v>5004</v>
      </c>
      <c r="K5802" s="29">
        <f t="shared" si="141"/>
        <v>0</v>
      </c>
      <c r="L5802" s="29" t="str">
        <f>VLOOKUP(J5802,'所属＆地区別'!$B$2:$C$100,2,FALSE)</f>
        <v>西部</v>
      </c>
      <c r="M5802" s="9">
        <v>2</v>
      </c>
    </row>
    <row r="5803" spans="8:13" x14ac:dyDescent="0.2">
      <c r="H5803" s="27">
        <v>7100002</v>
      </c>
      <c r="I5803" s="27" t="s">
        <v>4937</v>
      </c>
      <c r="J5803" s="28" t="s">
        <v>5005</v>
      </c>
      <c r="K5803" s="29">
        <f t="shared" si="141"/>
        <v>0</v>
      </c>
      <c r="L5803" s="29" t="str">
        <f>VLOOKUP(J5803,'所属＆地区別'!$B$2:$C$100,2,FALSE)</f>
        <v>北部</v>
      </c>
      <c r="M5803" s="9">
        <v>2</v>
      </c>
    </row>
    <row r="5804" spans="8:13" x14ac:dyDescent="0.2">
      <c r="H5804" s="27">
        <v>7100003</v>
      </c>
      <c r="I5804" s="27" t="s">
        <v>4938</v>
      </c>
      <c r="J5804" s="28" t="s">
        <v>5005</v>
      </c>
      <c r="K5804" s="29">
        <f t="shared" si="141"/>
        <v>0</v>
      </c>
      <c r="L5804" s="29" t="str">
        <f>VLOOKUP(J5804,'所属＆地区別'!$B$2:$C$100,2,FALSE)</f>
        <v>北部</v>
      </c>
      <c r="M5804" s="9">
        <v>1</v>
      </c>
    </row>
    <row r="5805" spans="8:13" x14ac:dyDescent="0.2">
      <c r="H5805" s="27">
        <v>7100004</v>
      </c>
      <c r="I5805" s="27" t="s">
        <v>1514</v>
      </c>
      <c r="J5805" s="28" t="s">
        <v>5005</v>
      </c>
      <c r="K5805" s="29">
        <f t="shared" si="141"/>
        <v>0</v>
      </c>
      <c r="L5805" s="29" t="str">
        <f>VLOOKUP(J5805,'所属＆地区別'!$B$2:$C$100,2,FALSE)</f>
        <v>北部</v>
      </c>
      <c r="M5805" s="9">
        <v>2</v>
      </c>
    </row>
    <row r="5806" spans="8:13" x14ac:dyDescent="0.2">
      <c r="H5806" s="27">
        <v>7100005</v>
      </c>
      <c r="I5806" s="27" t="s">
        <v>4939</v>
      </c>
      <c r="J5806" s="28" t="s">
        <v>5005</v>
      </c>
      <c r="K5806" s="29">
        <f t="shared" si="141"/>
        <v>0</v>
      </c>
      <c r="L5806" s="29" t="str">
        <f>VLOOKUP(J5806,'所属＆地区別'!$B$2:$C$100,2,FALSE)</f>
        <v>北部</v>
      </c>
      <c r="M5806" s="9">
        <v>1</v>
      </c>
    </row>
    <row r="5807" spans="8:13" x14ac:dyDescent="0.2">
      <c r="H5807" s="27">
        <v>7100006</v>
      </c>
      <c r="I5807" s="27" t="s">
        <v>4940</v>
      </c>
      <c r="J5807" s="28" t="s">
        <v>5005</v>
      </c>
      <c r="K5807" s="29">
        <f t="shared" si="141"/>
        <v>0</v>
      </c>
      <c r="L5807" s="29" t="str">
        <f>VLOOKUP(J5807,'所属＆地区別'!$B$2:$C$100,2,FALSE)</f>
        <v>北部</v>
      </c>
      <c r="M5807" s="9">
        <v>2</v>
      </c>
    </row>
    <row r="5808" spans="8:13" x14ac:dyDescent="0.2">
      <c r="H5808" s="27">
        <v>7100007</v>
      </c>
      <c r="I5808" s="27" t="s">
        <v>4941</v>
      </c>
      <c r="J5808" s="28" t="s">
        <v>5005</v>
      </c>
      <c r="K5808" s="29">
        <f t="shared" si="141"/>
        <v>1</v>
      </c>
      <c r="L5808" s="29" t="str">
        <f>VLOOKUP(J5808,'所属＆地区別'!$B$2:$C$100,2,FALSE)</f>
        <v>北部</v>
      </c>
      <c r="M5808" s="9">
        <v>2</v>
      </c>
    </row>
    <row r="5809" spans="8:13" x14ac:dyDescent="0.2">
      <c r="H5809" s="27">
        <v>7100008</v>
      </c>
      <c r="I5809" s="27" t="s">
        <v>4942</v>
      </c>
      <c r="J5809" s="28" t="s">
        <v>5005</v>
      </c>
      <c r="K5809" s="29">
        <f t="shared" si="141"/>
        <v>0</v>
      </c>
      <c r="L5809" s="29" t="str">
        <f>VLOOKUP(J5809,'所属＆地区別'!$B$2:$C$100,2,FALSE)</f>
        <v>北部</v>
      </c>
      <c r="M5809" s="9">
        <v>2</v>
      </c>
    </row>
    <row r="5810" spans="8:13" x14ac:dyDescent="0.2">
      <c r="H5810" s="27">
        <v>7100011</v>
      </c>
      <c r="I5810" s="27" t="s">
        <v>4943</v>
      </c>
      <c r="J5810" s="28" t="s">
        <v>5005</v>
      </c>
      <c r="K5810" s="29">
        <f t="shared" si="141"/>
        <v>0</v>
      </c>
      <c r="L5810" s="29" t="str">
        <f>VLOOKUP(J5810,'所属＆地区別'!$B$2:$C$100,2,FALSE)</f>
        <v>北部</v>
      </c>
      <c r="M5810" s="9">
        <v>1</v>
      </c>
    </row>
    <row r="5811" spans="8:13" x14ac:dyDescent="0.2">
      <c r="H5811" s="27">
        <v>7100012</v>
      </c>
      <c r="I5811" s="27" t="s">
        <v>4944</v>
      </c>
      <c r="J5811" s="28" t="s">
        <v>5005</v>
      </c>
      <c r="K5811" s="29">
        <f t="shared" si="141"/>
        <v>0</v>
      </c>
      <c r="L5811" s="29" t="str">
        <f>VLOOKUP(J5811,'所属＆地区別'!$B$2:$C$100,2,FALSE)</f>
        <v>北部</v>
      </c>
      <c r="M5811" s="9">
        <v>2</v>
      </c>
    </row>
    <row r="5812" spans="8:13" x14ac:dyDescent="0.2">
      <c r="H5812" s="27">
        <v>7100013</v>
      </c>
      <c r="I5812" s="27" t="s">
        <v>4945</v>
      </c>
      <c r="J5812" s="28" t="s">
        <v>5005</v>
      </c>
      <c r="K5812" s="29">
        <f t="shared" si="141"/>
        <v>0</v>
      </c>
      <c r="L5812" s="29" t="str">
        <f>VLOOKUP(J5812,'所属＆地区別'!$B$2:$C$100,2,FALSE)</f>
        <v>北部</v>
      </c>
      <c r="M5812" s="9">
        <v>2</v>
      </c>
    </row>
    <row r="5813" spans="8:13" x14ac:dyDescent="0.2">
      <c r="H5813" s="27">
        <v>7100014</v>
      </c>
      <c r="I5813" s="27" t="s">
        <v>4946</v>
      </c>
      <c r="J5813" s="28" t="s">
        <v>5005</v>
      </c>
      <c r="K5813" s="29">
        <f t="shared" si="141"/>
        <v>0</v>
      </c>
      <c r="L5813" s="29" t="str">
        <f>VLOOKUP(J5813,'所属＆地区別'!$B$2:$C$100,2,FALSE)</f>
        <v>北部</v>
      </c>
      <c r="M5813" s="9">
        <v>1</v>
      </c>
    </row>
    <row r="5814" spans="8:13" x14ac:dyDescent="0.2">
      <c r="H5814" s="27">
        <v>7100015</v>
      </c>
      <c r="I5814" s="27" t="s">
        <v>4947</v>
      </c>
      <c r="J5814" s="28" t="s">
        <v>5005</v>
      </c>
      <c r="K5814" s="29">
        <f t="shared" si="141"/>
        <v>0</v>
      </c>
      <c r="L5814" s="29" t="str">
        <f>VLOOKUP(J5814,'所属＆地区別'!$B$2:$C$100,2,FALSE)</f>
        <v>北部</v>
      </c>
      <c r="M5814" s="9">
        <v>2</v>
      </c>
    </row>
    <row r="5815" spans="8:13" x14ac:dyDescent="0.2">
      <c r="H5815" s="27">
        <v>7100016</v>
      </c>
      <c r="I5815" s="27" t="s">
        <v>5150</v>
      </c>
      <c r="J5815" s="28" t="s">
        <v>5005</v>
      </c>
      <c r="K5815" s="29">
        <f t="shared" si="141"/>
        <v>0</v>
      </c>
      <c r="L5815" s="29" t="str">
        <f>VLOOKUP(J5815,'所属＆地区別'!$B$2:$C$100,2,FALSE)</f>
        <v>北部</v>
      </c>
      <c r="M5815" s="9">
        <v>1</v>
      </c>
    </row>
    <row r="5816" spans="8:13" x14ac:dyDescent="0.2">
      <c r="H5816" s="27">
        <v>7100017</v>
      </c>
      <c r="I5816" s="27" t="s">
        <v>5523</v>
      </c>
      <c r="J5816" s="28" t="s">
        <v>5005</v>
      </c>
      <c r="K5816" s="29">
        <f t="shared" si="141"/>
        <v>0</v>
      </c>
      <c r="L5816" s="29" t="str">
        <f>VLOOKUP(J5816,'所属＆地区別'!$B$2:$C$100,2,FALSE)</f>
        <v>北部</v>
      </c>
      <c r="M5816" s="9">
        <v>2</v>
      </c>
    </row>
    <row r="5817" spans="8:13" x14ac:dyDescent="0.2">
      <c r="H5817" s="27">
        <v>7100018</v>
      </c>
      <c r="I5817" s="27" t="s">
        <v>5916</v>
      </c>
      <c r="J5817" s="28" t="s">
        <v>5005</v>
      </c>
      <c r="K5817" s="29">
        <f t="shared" si="141"/>
        <v>0</v>
      </c>
      <c r="L5817" s="29" t="str">
        <f>VLOOKUP(J5817,'所属＆地区別'!$B$2:$C$100,2,FALSE)</f>
        <v>北部</v>
      </c>
      <c r="M5817" s="9">
        <v>1</v>
      </c>
    </row>
    <row r="5818" spans="8:13" x14ac:dyDescent="0.2">
      <c r="H5818" s="27">
        <v>7100019</v>
      </c>
      <c r="I5818" s="27" t="s">
        <v>5917</v>
      </c>
      <c r="J5818" s="28" t="s">
        <v>5005</v>
      </c>
      <c r="K5818" s="29">
        <f t="shared" si="141"/>
        <v>1</v>
      </c>
      <c r="L5818" s="29" t="str">
        <f>VLOOKUP(J5818,'所属＆地区別'!$B$2:$C$100,2,FALSE)</f>
        <v>北部</v>
      </c>
      <c r="M5818" s="9">
        <v>1</v>
      </c>
    </row>
    <row r="5819" spans="8:13" x14ac:dyDescent="0.2">
      <c r="H5819" s="27">
        <v>7100020</v>
      </c>
      <c r="I5819" s="27" t="s">
        <v>5918</v>
      </c>
      <c r="J5819" s="28" t="s">
        <v>5005</v>
      </c>
      <c r="K5819" s="29">
        <f t="shared" si="141"/>
        <v>0</v>
      </c>
      <c r="L5819" s="29" t="str">
        <f>VLOOKUP(J5819,'所属＆地区別'!$B$2:$C$100,2,FALSE)</f>
        <v>北部</v>
      </c>
      <c r="M5819" s="9">
        <v>2</v>
      </c>
    </row>
    <row r="5820" spans="8:13" x14ac:dyDescent="0.2">
      <c r="H5820" s="27">
        <v>7100021</v>
      </c>
      <c r="I5820" s="27" t="s">
        <v>5919</v>
      </c>
      <c r="J5820" s="28" t="s">
        <v>5005</v>
      </c>
      <c r="K5820" s="29">
        <f t="shared" si="141"/>
        <v>0</v>
      </c>
      <c r="L5820" s="29" t="str">
        <f>VLOOKUP(J5820,'所属＆地区別'!$B$2:$C$100,2,FALSE)</f>
        <v>北部</v>
      </c>
      <c r="M5820" s="9">
        <v>2</v>
      </c>
    </row>
    <row r="5821" spans="8:13" x14ac:dyDescent="0.2">
      <c r="K5821" s="1">
        <f t="shared" si="141"/>
        <v>0</v>
      </c>
      <c r="L5821" s="1" t="e">
        <f>VLOOKUP(J5821,'所属＆地区別'!$B$2:$C$100,2,FALSE)</f>
        <v>#N/A</v>
      </c>
      <c r="M5821" s="9">
        <v>2</v>
      </c>
    </row>
    <row r="5822" spans="8:13" x14ac:dyDescent="0.2">
      <c r="K5822" s="1">
        <f t="shared" si="141"/>
        <v>0</v>
      </c>
      <c r="L5822" s="1" t="e">
        <f>VLOOKUP(J5822,'所属＆地区別'!$B$2:$C$100,2,FALSE)</f>
        <v>#N/A</v>
      </c>
      <c r="M5822" s="9">
        <v>1</v>
      </c>
    </row>
    <row r="5823" spans="8:13" x14ac:dyDescent="0.2">
      <c r="K5823" s="1">
        <f t="shared" si="141"/>
        <v>0</v>
      </c>
      <c r="L5823" s="1" t="e">
        <f>VLOOKUP(J5823,'所属＆地区別'!$B$2:$C$100,2,FALSE)</f>
        <v>#N/A</v>
      </c>
      <c r="M5823" s="9">
        <v>1</v>
      </c>
    </row>
    <row r="5824" spans="8:13" x14ac:dyDescent="0.2">
      <c r="K5824" s="1">
        <f t="shared" si="141"/>
        <v>0</v>
      </c>
      <c r="L5824" s="1" t="e">
        <f>VLOOKUP(J5824,'所属＆地区別'!$B$2:$C$100,2,FALSE)</f>
        <v>#N/A</v>
      </c>
      <c r="M5824" s="9">
        <v>2</v>
      </c>
    </row>
    <row r="5825" spans="11:13" x14ac:dyDescent="0.2">
      <c r="K5825" s="1">
        <f t="shared" si="141"/>
        <v>0</v>
      </c>
      <c r="L5825" s="1" t="e">
        <f>VLOOKUP(J5825,'所属＆地区別'!$B$2:$C$100,2,FALSE)</f>
        <v>#N/A</v>
      </c>
      <c r="M5825" s="9">
        <v>1</v>
      </c>
    </row>
    <row r="5826" spans="11:13" x14ac:dyDescent="0.2">
      <c r="K5826" s="1">
        <f t="shared" si="141"/>
        <v>0</v>
      </c>
      <c r="L5826" s="1" t="e">
        <f>VLOOKUP(J5826,'所属＆地区別'!$B$2:$C$100,2,FALSE)</f>
        <v>#N/A</v>
      </c>
      <c r="M5826" s="9">
        <v>2</v>
      </c>
    </row>
    <row r="5827" spans="11:13" x14ac:dyDescent="0.2">
      <c r="K5827" s="1">
        <f t="shared" ref="K5827:K5890" si="142">SUMIF($C$3:$C$9305,H5827,$F$3:$F$9305)</f>
        <v>0</v>
      </c>
      <c r="L5827" s="1" t="e">
        <f>VLOOKUP(J5827,'所属＆地区別'!$B$2:$C$100,2,FALSE)</f>
        <v>#N/A</v>
      </c>
      <c r="M5827" s="9">
        <v>2</v>
      </c>
    </row>
    <row r="5828" spans="11:13" x14ac:dyDescent="0.2">
      <c r="K5828" s="1">
        <f t="shared" si="142"/>
        <v>0</v>
      </c>
      <c r="L5828" s="1" t="e">
        <f>VLOOKUP(J5828,'所属＆地区別'!$B$2:$C$100,2,FALSE)</f>
        <v>#N/A</v>
      </c>
      <c r="M5828" s="9">
        <v>2</v>
      </c>
    </row>
    <row r="5829" spans="11:13" x14ac:dyDescent="0.2">
      <c r="K5829" s="1">
        <f t="shared" si="142"/>
        <v>0</v>
      </c>
      <c r="L5829" s="1" t="e">
        <f>VLOOKUP(J5829,'所属＆地区別'!$B$2:$C$100,2,FALSE)</f>
        <v>#N/A</v>
      </c>
      <c r="M5829" s="9">
        <v>1</v>
      </c>
    </row>
    <row r="5830" spans="11:13" x14ac:dyDescent="0.2">
      <c r="K5830" s="1">
        <f t="shared" si="142"/>
        <v>0</v>
      </c>
      <c r="L5830" s="1" t="e">
        <f>VLOOKUP(J5830,'所属＆地区別'!$B$2:$C$100,2,FALSE)</f>
        <v>#N/A</v>
      </c>
      <c r="M5830" s="9">
        <v>2</v>
      </c>
    </row>
    <row r="5831" spans="11:13" x14ac:dyDescent="0.2">
      <c r="K5831" s="1">
        <f t="shared" si="142"/>
        <v>0</v>
      </c>
      <c r="L5831" s="1" t="e">
        <f>VLOOKUP(J5831,'所属＆地区別'!$B$2:$C$100,2,FALSE)</f>
        <v>#N/A</v>
      </c>
      <c r="M5831" s="9">
        <v>1</v>
      </c>
    </row>
    <row r="5832" spans="11:13" x14ac:dyDescent="0.2">
      <c r="K5832" s="1">
        <f t="shared" si="142"/>
        <v>0</v>
      </c>
      <c r="L5832" s="1" t="e">
        <f>VLOOKUP(J5832,'所属＆地区別'!$B$2:$C$100,2,FALSE)</f>
        <v>#N/A</v>
      </c>
      <c r="M5832" s="9">
        <v>2</v>
      </c>
    </row>
    <row r="5833" spans="11:13" x14ac:dyDescent="0.2">
      <c r="K5833" s="1">
        <f t="shared" si="142"/>
        <v>0</v>
      </c>
      <c r="L5833" s="1" t="e">
        <f>VLOOKUP(J5833,'所属＆地区別'!$B$2:$C$100,2,FALSE)</f>
        <v>#N/A</v>
      </c>
      <c r="M5833" s="9">
        <v>1</v>
      </c>
    </row>
    <row r="5834" spans="11:13" x14ac:dyDescent="0.2">
      <c r="K5834" s="1">
        <f t="shared" si="142"/>
        <v>0</v>
      </c>
      <c r="L5834" s="1" t="e">
        <f>VLOOKUP(J5834,'所属＆地区別'!$B$2:$C$100,2,FALSE)</f>
        <v>#N/A</v>
      </c>
      <c r="M5834" s="9">
        <v>2</v>
      </c>
    </row>
    <row r="5835" spans="11:13" x14ac:dyDescent="0.2">
      <c r="K5835" s="1">
        <f t="shared" si="142"/>
        <v>0</v>
      </c>
      <c r="L5835" s="1" t="e">
        <f>VLOOKUP(J5835,'所属＆地区別'!$B$2:$C$100,2,FALSE)</f>
        <v>#N/A</v>
      </c>
      <c r="M5835" s="9">
        <v>2</v>
      </c>
    </row>
    <row r="5836" spans="11:13" x14ac:dyDescent="0.2">
      <c r="K5836" s="1">
        <f t="shared" si="142"/>
        <v>0</v>
      </c>
      <c r="L5836" s="1" t="e">
        <f>VLOOKUP(J5836,'所属＆地区別'!$B$2:$C$100,2,FALSE)</f>
        <v>#N/A</v>
      </c>
      <c r="M5836" s="9">
        <v>1</v>
      </c>
    </row>
    <row r="5837" spans="11:13" x14ac:dyDescent="0.2">
      <c r="K5837" s="1">
        <f t="shared" si="142"/>
        <v>0</v>
      </c>
      <c r="L5837" s="1" t="e">
        <f>VLOOKUP(J5837,'所属＆地区別'!$B$2:$C$100,2,FALSE)</f>
        <v>#N/A</v>
      </c>
      <c r="M5837" s="9">
        <v>2</v>
      </c>
    </row>
    <row r="5838" spans="11:13" x14ac:dyDescent="0.2">
      <c r="K5838" s="1">
        <f t="shared" si="142"/>
        <v>0</v>
      </c>
      <c r="L5838" s="1" t="e">
        <f>VLOOKUP(J5838,'所属＆地区別'!$B$2:$C$100,2,FALSE)</f>
        <v>#N/A</v>
      </c>
      <c r="M5838" s="9">
        <v>2</v>
      </c>
    </row>
    <row r="5839" spans="11:13" x14ac:dyDescent="0.2">
      <c r="K5839" s="1">
        <f t="shared" si="142"/>
        <v>0</v>
      </c>
      <c r="L5839" s="1" t="e">
        <f>VLOOKUP(J5839,'所属＆地区別'!$B$2:$C$100,2,FALSE)</f>
        <v>#N/A</v>
      </c>
      <c r="M5839" s="9">
        <v>2</v>
      </c>
    </row>
    <row r="5840" spans="11:13" x14ac:dyDescent="0.2">
      <c r="K5840" s="1">
        <f t="shared" si="142"/>
        <v>0</v>
      </c>
      <c r="L5840" s="1" t="e">
        <f>VLOOKUP(J5840,'所属＆地区別'!$B$2:$C$100,2,FALSE)</f>
        <v>#N/A</v>
      </c>
      <c r="M5840" s="9">
        <v>1</v>
      </c>
    </row>
    <row r="5841" spans="11:13" x14ac:dyDescent="0.2">
      <c r="K5841" s="1">
        <f t="shared" si="142"/>
        <v>0</v>
      </c>
      <c r="L5841" s="1" t="e">
        <f>VLOOKUP(J5841,'所属＆地区別'!$B$2:$C$100,2,FALSE)</f>
        <v>#N/A</v>
      </c>
      <c r="M5841" s="9">
        <v>1</v>
      </c>
    </row>
    <row r="5842" spans="11:13" x14ac:dyDescent="0.2">
      <c r="K5842" s="1">
        <f t="shared" si="142"/>
        <v>0</v>
      </c>
      <c r="L5842" s="1" t="e">
        <f>VLOOKUP(J5842,'所属＆地区別'!$B$2:$C$100,2,FALSE)</f>
        <v>#N/A</v>
      </c>
      <c r="M5842" s="9">
        <v>2</v>
      </c>
    </row>
    <row r="5843" spans="11:13" x14ac:dyDescent="0.2">
      <c r="K5843" s="1">
        <f t="shared" si="142"/>
        <v>0</v>
      </c>
      <c r="L5843" s="1" t="e">
        <f>VLOOKUP(J5843,'所属＆地区別'!$B$2:$C$100,2,FALSE)</f>
        <v>#N/A</v>
      </c>
      <c r="M5843" s="9">
        <v>2</v>
      </c>
    </row>
    <row r="5844" spans="11:13" x14ac:dyDescent="0.2">
      <c r="K5844" s="1">
        <f t="shared" si="142"/>
        <v>0</v>
      </c>
      <c r="L5844" s="1" t="e">
        <f>VLOOKUP(J5844,'所属＆地区別'!$B$2:$C$100,2,FALSE)</f>
        <v>#N/A</v>
      </c>
      <c r="M5844" s="9">
        <v>1</v>
      </c>
    </row>
    <row r="5845" spans="11:13" x14ac:dyDescent="0.2">
      <c r="K5845" s="1">
        <f t="shared" si="142"/>
        <v>0</v>
      </c>
      <c r="L5845" s="1" t="e">
        <f>VLOOKUP(J5845,'所属＆地区別'!$B$2:$C$100,2,FALSE)</f>
        <v>#N/A</v>
      </c>
      <c r="M5845" s="9">
        <v>2</v>
      </c>
    </row>
    <row r="5846" spans="11:13" x14ac:dyDescent="0.2">
      <c r="K5846" s="1">
        <f t="shared" si="142"/>
        <v>0</v>
      </c>
      <c r="L5846" s="1" t="e">
        <f>VLOOKUP(J5846,'所属＆地区別'!$B$2:$C$100,2,FALSE)</f>
        <v>#N/A</v>
      </c>
      <c r="M5846" s="9">
        <v>1</v>
      </c>
    </row>
    <row r="5847" spans="11:13" x14ac:dyDescent="0.2">
      <c r="K5847" s="1">
        <f t="shared" si="142"/>
        <v>0</v>
      </c>
      <c r="L5847" s="1" t="e">
        <f>VLOOKUP(J5847,'所属＆地区別'!$B$2:$C$100,2,FALSE)</f>
        <v>#N/A</v>
      </c>
      <c r="M5847" s="9">
        <v>1</v>
      </c>
    </row>
    <row r="5848" spans="11:13" x14ac:dyDescent="0.2">
      <c r="K5848" s="1">
        <f t="shared" si="142"/>
        <v>0</v>
      </c>
      <c r="L5848" s="1" t="e">
        <f>VLOOKUP(J5848,'所属＆地区別'!$B$2:$C$100,2,FALSE)</f>
        <v>#N/A</v>
      </c>
      <c r="M5848" s="9">
        <v>2</v>
      </c>
    </row>
    <row r="5849" spans="11:13" x14ac:dyDescent="0.2">
      <c r="K5849" s="1">
        <f t="shared" si="142"/>
        <v>0</v>
      </c>
      <c r="L5849" s="1" t="e">
        <f>VLOOKUP(J5849,'所属＆地区別'!$B$2:$C$100,2,FALSE)</f>
        <v>#N/A</v>
      </c>
      <c r="M5849" s="9">
        <v>2</v>
      </c>
    </row>
    <row r="5850" spans="11:13" x14ac:dyDescent="0.2">
      <c r="K5850" s="1">
        <f t="shared" si="142"/>
        <v>0</v>
      </c>
      <c r="L5850" s="1" t="e">
        <f>VLOOKUP(J5850,'所属＆地区別'!$B$2:$C$100,2,FALSE)</f>
        <v>#N/A</v>
      </c>
      <c r="M5850" s="9">
        <v>1</v>
      </c>
    </row>
    <row r="5851" spans="11:13" x14ac:dyDescent="0.2">
      <c r="K5851" s="1">
        <f t="shared" si="142"/>
        <v>0</v>
      </c>
      <c r="L5851" s="1" t="e">
        <f>VLOOKUP(J5851,'所属＆地区別'!$B$2:$C$100,2,FALSE)</f>
        <v>#N/A</v>
      </c>
      <c r="M5851" s="9">
        <v>2</v>
      </c>
    </row>
    <row r="5852" spans="11:13" x14ac:dyDescent="0.2">
      <c r="K5852" s="1">
        <f t="shared" si="142"/>
        <v>0</v>
      </c>
      <c r="L5852" s="1" t="e">
        <f>VLOOKUP(J5852,'所属＆地区別'!$B$2:$C$100,2,FALSE)</f>
        <v>#N/A</v>
      </c>
      <c r="M5852" s="9">
        <v>1</v>
      </c>
    </row>
    <row r="5853" spans="11:13" x14ac:dyDescent="0.2">
      <c r="K5853" s="1">
        <f t="shared" si="142"/>
        <v>0</v>
      </c>
      <c r="L5853" s="1" t="e">
        <f>VLOOKUP(J5853,'所属＆地区別'!$B$2:$C$100,2,FALSE)</f>
        <v>#N/A</v>
      </c>
      <c r="M5853" s="9">
        <v>2</v>
      </c>
    </row>
    <row r="5854" spans="11:13" x14ac:dyDescent="0.2">
      <c r="K5854" s="1">
        <f t="shared" si="142"/>
        <v>0</v>
      </c>
      <c r="L5854" s="1" t="e">
        <f>VLOOKUP(J5854,'所属＆地区別'!$B$2:$C$100,2,FALSE)</f>
        <v>#N/A</v>
      </c>
      <c r="M5854" s="9">
        <v>1</v>
      </c>
    </row>
    <row r="5855" spans="11:13" x14ac:dyDescent="0.2">
      <c r="K5855" s="1">
        <f t="shared" si="142"/>
        <v>0</v>
      </c>
      <c r="L5855" s="1" t="e">
        <f>VLOOKUP(J5855,'所属＆地区別'!$B$2:$C$100,2,FALSE)</f>
        <v>#N/A</v>
      </c>
      <c r="M5855" s="9">
        <v>1</v>
      </c>
    </row>
    <row r="5856" spans="11:13" x14ac:dyDescent="0.2">
      <c r="K5856" s="1">
        <f t="shared" si="142"/>
        <v>0</v>
      </c>
      <c r="L5856" s="1" t="e">
        <f>VLOOKUP(J5856,'所属＆地区別'!$B$2:$C$100,2,FALSE)</f>
        <v>#N/A</v>
      </c>
      <c r="M5856" s="9">
        <v>1</v>
      </c>
    </row>
    <row r="5857" spans="11:13" x14ac:dyDescent="0.2">
      <c r="K5857" s="1">
        <f t="shared" si="142"/>
        <v>0</v>
      </c>
      <c r="L5857" s="1" t="e">
        <f>VLOOKUP(J5857,'所属＆地区別'!$B$2:$C$100,2,FALSE)</f>
        <v>#N/A</v>
      </c>
      <c r="M5857" s="9">
        <v>1</v>
      </c>
    </row>
    <row r="5858" spans="11:13" x14ac:dyDescent="0.2">
      <c r="K5858" s="1">
        <f t="shared" si="142"/>
        <v>0</v>
      </c>
      <c r="L5858" s="1" t="e">
        <f>VLOOKUP(J5858,'所属＆地区別'!$B$2:$C$100,2,FALSE)</f>
        <v>#N/A</v>
      </c>
      <c r="M5858" s="9">
        <v>1</v>
      </c>
    </row>
    <row r="5859" spans="11:13" x14ac:dyDescent="0.2">
      <c r="K5859" s="1">
        <f t="shared" si="142"/>
        <v>0</v>
      </c>
      <c r="L5859" s="1" t="e">
        <f>VLOOKUP(J5859,'所属＆地区別'!$B$2:$C$100,2,FALSE)</f>
        <v>#N/A</v>
      </c>
      <c r="M5859" s="9">
        <v>2</v>
      </c>
    </row>
    <row r="5860" spans="11:13" x14ac:dyDescent="0.2">
      <c r="K5860" s="1">
        <f t="shared" si="142"/>
        <v>0</v>
      </c>
      <c r="L5860" s="1" t="e">
        <f>VLOOKUP(J5860,'所属＆地区別'!$B$2:$C$100,2,FALSE)</f>
        <v>#N/A</v>
      </c>
      <c r="M5860" s="9">
        <v>2</v>
      </c>
    </row>
    <row r="5861" spans="11:13" x14ac:dyDescent="0.2">
      <c r="K5861" s="1">
        <f t="shared" si="142"/>
        <v>0</v>
      </c>
      <c r="L5861" s="1" t="e">
        <f>VLOOKUP(J5861,'所属＆地区別'!$B$2:$C$100,2,FALSE)</f>
        <v>#N/A</v>
      </c>
      <c r="M5861" s="9">
        <v>1</v>
      </c>
    </row>
    <row r="5862" spans="11:13" x14ac:dyDescent="0.2">
      <c r="K5862" s="1">
        <f t="shared" si="142"/>
        <v>0</v>
      </c>
      <c r="L5862" s="1" t="e">
        <f>VLOOKUP(J5862,'所属＆地区別'!$B$2:$C$100,2,FALSE)</f>
        <v>#N/A</v>
      </c>
      <c r="M5862" s="9">
        <v>2</v>
      </c>
    </row>
    <row r="5863" spans="11:13" x14ac:dyDescent="0.2">
      <c r="K5863" s="1">
        <f t="shared" si="142"/>
        <v>0</v>
      </c>
      <c r="L5863" s="1" t="e">
        <f>VLOOKUP(J5863,'所属＆地区別'!$B$2:$C$100,2,FALSE)</f>
        <v>#N/A</v>
      </c>
      <c r="M5863" s="9">
        <v>1</v>
      </c>
    </row>
    <row r="5864" spans="11:13" x14ac:dyDescent="0.2">
      <c r="K5864" s="1">
        <f t="shared" si="142"/>
        <v>0</v>
      </c>
      <c r="L5864" s="1" t="e">
        <f>VLOOKUP(J5864,'所属＆地区別'!$B$2:$C$100,2,FALSE)</f>
        <v>#N/A</v>
      </c>
      <c r="M5864" s="9">
        <v>2</v>
      </c>
    </row>
    <row r="5865" spans="11:13" x14ac:dyDescent="0.2">
      <c r="K5865" s="1">
        <f t="shared" si="142"/>
        <v>0</v>
      </c>
      <c r="L5865" s="1" t="e">
        <f>VLOOKUP(J5865,'所属＆地区別'!$B$2:$C$100,2,FALSE)</f>
        <v>#N/A</v>
      </c>
      <c r="M5865" s="9">
        <v>1</v>
      </c>
    </row>
    <row r="5866" spans="11:13" x14ac:dyDescent="0.2">
      <c r="K5866" s="1">
        <f t="shared" si="142"/>
        <v>0</v>
      </c>
      <c r="L5866" s="1" t="e">
        <f>VLOOKUP(J5866,'所属＆地区別'!$B$2:$C$100,2,FALSE)</f>
        <v>#N/A</v>
      </c>
      <c r="M5866" s="9">
        <v>2</v>
      </c>
    </row>
    <row r="5867" spans="11:13" x14ac:dyDescent="0.2">
      <c r="K5867" s="1">
        <f t="shared" si="142"/>
        <v>0</v>
      </c>
      <c r="L5867" s="1" t="e">
        <f>VLOOKUP(J5867,'所属＆地区別'!$B$2:$C$100,2,FALSE)</f>
        <v>#N/A</v>
      </c>
      <c r="M5867" s="9">
        <v>1</v>
      </c>
    </row>
    <row r="5868" spans="11:13" x14ac:dyDescent="0.2">
      <c r="K5868" s="1">
        <f t="shared" si="142"/>
        <v>0</v>
      </c>
      <c r="L5868" s="1" t="e">
        <f>VLOOKUP(J5868,'所属＆地区別'!$B$2:$C$100,2,FALSE)</f>
        <v>#N/A</v>
      </c>
      <c r="M5868" s="9">
        <v>1</v>
      </c>
    </row>
    <row r="5869" spans="11:13" x14ac:dyDescent="0.2">
      <c r="K5869" s="1">
        <f t="shared" si="142"/>
        <v>0</v>
      </c>
      <c r="L5869" s="1" t="e">
        <f>VLOOKUP(J5869,'所属＆地区別'!$B$2:$C$100,2,FALSE)</f>
        <v>#N/A</v>
      </c>
      <c r="M5869" s="9">
        <v>1</v>
      </c>
    </row>
    <row r="5870" spans="11:13" x14ac:dyDescent="0.2">
      <c r="K5870" s="1">
        <f t="shared" si="142"/>
        <v>0</v>
      </c>
      <c r="L5870" s="1" t="e">
        <f>VLOOKUP(J5870,'所属＆地区別'!$B$2:$C$100,2,FALSE)</f>
        <v>#N/A</v>
      </c>
      <c r="M5870" s="9">
        <v>1</v>
      </c>
    </row>
    <row r="5871" spans="11:13" x14ac:dyDescent="0.2">
      <c r="K5871" s="1">
        <f t="shared" si="142"/>
        <v>0</v>
      </c>
      <c r="L5871" s="1" t="e">
        <f>VLOOKUP(J5871,'所属＆地区別'!$B$2:$C$100,2,FALSE)</f>
        <v>#N/A</v>
      </c>
      <c r="M5871" s="9">
        <v>1</v>
      </c>
    </row>
    <row r="5872" spans="11:13" x14ac:dyDescent="0.2">
      <c r="K5872" s="1">
        <f t="shared" si="142"/>
        <v>0</v>
      </c>
      <c r="L5872" s="1" t="e">
        <f>VLOOKUP(J5872,'所属＆地区別'!$B$2:$C$100,2,FALSE)</f>
        <v>#N/A</v>
      </c>
      <c r="M5872" s="9">
        <v>1</v>
      </c>
    </row>
    <row r="5873" spans="11:13" x14ac:dyDescent="0.2">
      <c r="K5873" s="1">
        <f t="shared" si="142"/>
        <v>0</v>
      </c>
      <c r="L5873" s="1" t="e">
        <f>VLOOKUP(J5873,'所属＆地区別'!$B$2:$C$100,2,FALSE)</f>
        <v>#N/A</v>
      </c>
      <c r="M5873" s="9">
        <v>1</v>
      </c>
    </row>
    <row r="5874" spans="11:13" x14ac:dyDescent="0.2">
      <c r="K5874" s="1">
        <f t="shared" si="142"/>
        <v>0</v>
      </c>
      <c r="L5874" s="1" t="e">
        <f>VLOOKUP(J5874,'所属＆地区別'!$B$2:$C$100,2,FALSE)</f>
        <v>#N/A</v>
      </c>
      <c r="M5874" s="9">
        <v>2</v>
      </c>
    </row>
    <row r="5875" spans="11:13" x14ac:dyDescent="0.2">
      <c r="K5875" s="1">
        <f t="shared" si="142"/>
        <v>0</v>
      </c>
      <c r="L5875" s="1" t="e">
        <f>VLOOKUP(J5875,'所属＆地区別'!$B$2:$C$100,2,FALSE)</f>
        <v>#N/A</v>
      </c>
      <c r="M5875" s="9">
        <v>1</v>
      </c>
    </row>
    <row r="5876" spans="11:13" x14ac:dyDescent="0.2">
      <c r="K5876" s="1">
        <f t="shared" si="142"/>
        <v>0</v>
      </c>
      <c r="L5876" s="1" t="e">
        <f>VLOOKUP(J5876,'所属＆地区別'!$B$2:$C$100,2,FALSE)</f>
        <v>#N/A</v>
      </c>
      <c r="M5876" s="9">
        <v>2</v>
      </c>
    </row>
    <row r="5877" spans="11:13" x14ac:dyDescent="0.2">
      <c r="K5877" s="1">
        <f t="shared" si="142"/>
        <v>0</v>
      </c>
      <c r="L5877" s="1" t="e">
        <f>VLOOKUP(J5877,'所属＆地区別'!$B$2:$C$100,2,FALSE)</f>
        <v>#N/A</v>
      </c>
      <c r="M5877" s="9">
        <v>2</v>
      </c>
    </row>
    <row r="5878" spans="11:13" x14ac:dyDescent="0.2">
      <c r="K5878" s="1">
        <f t="shared" si="142"/>
        <v>0</v>
      </c>
      <c r="L5878" s="1" t="e">
        <f>VLOOKUP(J5878,'所属＆地区別'!$B$2:$C$100,2,FALSE)</f>
        <v>#N/A</v>
      </c>
      <c r="M5878" s="9">
        <v>1</v>
      </c>
    </row>
    <row r="5879" spans="11:13" x14ac:dyDescent="0.2">
      <c r="K5879" s="1">
        <f t="shared" si="142"/>
        <v>0</v>
      </c>
      <c r="L5879" s="1" t="e">
        <f>VLOOKUP(J5879,'所属＆地区別'!$B$2:$C$100,2,FALSE)</f>
        <v>#N/A</v>
      </c>
      <c r="M5879" s="9">
        <v>1</v>
      </c>
    </row>
    <row r="5880" spans="11:13" x14ac:dyDescent="0.2">
      <c r="K5880" s="1">
        <f t="shared" si="142"/>
        <v>0</v>
      </c>
      <c r="L5880" s="1" t="e">
        <f>VLOOKUP(J5880,'所属＆地区別'!$B$2:$C$100,2,FALSE)</f>
        <v>#N/A</v>
      </c>
      <c r="M5880" s="9">
        <v>2</v>
      </c>
    </row>
    <row r="5881" spans="11:13" x14ac:dyDescent="0.2">
      <c r="K5881" s="1">
        <f t="shared" si="142"/>
        <v>0</v>
      </c>
      <c r="L5881" s="1" t="e">
        <f>VLOOKUP(J5881,'所属＆地区別'!$B$2:$C$100,2,FALSE)</f>
        <v>#N/A</v>
      </c>
      <c r="M5881" s="9">
        <v>1</v>
      </c>
    </row>
    <row r="5882" spans="11:13" x14ac:dyDescent="0.2">
      <c r="K5882" s="1">
        <f t="shared" si="142"/>
        <v>0</v>
      </c>
      <c r="L5882" s="1" t="e">
        <f>VLOOKUP(J5882,'所属＆地区別'!$B$2:$C$100,2,FALSE)</f>
        <v>#N/A</v>
      </c>
      <c r="M5882" s="9">
        <v>1</v>
      </c>
    </row>
    <row r="5883" spans="11:13" x14ac:dyDescent="0.2">
      <c r="K5883" s="1">
        <f t="shared" si="142"/>
        <v>0</v>
      </c>
      <c r="L5883" s="1" t="e">
        <f>VLOOKUP(J5883,'所属＆地区別'!$B$2:$C$100,2,FALSE)</f>
        <v>#N/A</v>
      </c>
      <c r="M5883" s="9">
        <v>2</v>
      </c>
    </row>
    <row r="5884" spans="11:13" x14ac:dyDescent="0.2">
      <c r="K5884" s="1">
        <f t="shared" si="142"/>
        <v>0</v>
      </c>
      <c r="L5884" s="1" t="e">
        <f>VLOOKUP(J5884,'所属＆地区別'!$B$2:$C$100,2,FALSE)</f>
        <v>#N/A</v>
      </c>
      <c r="M5884" s="9">
        <v>2</v>
      </c>
    </row>
    <row r="5885" spans="11:13" x14ac:dyDescent="0.2">
      <c r="K5885" s="1">
        <f t="shared" si="142"/>
        <v>0</v>
      </c>
      <c r="L5885" s="1" t="e">
        <f>VLOOKUP(J5885,'所属＆地区別'!$B$2:$C$100,2,FALSE)</f>
        <v>#N/A</v>
      </c>
      <c r="M5885" s="9">
        <v>2</v>
      </c>
    </row>
    <row r="5886" spans="11:13" x14ac:dyDescent="0.2">
      <c r="K5886" s="1">
        <f t="shared" si="142"/>
        <v>0</v>
      </c>
      <c r="L5886" s="1" t="e">
        <f>VLOOKUP(J5886,'所属＆地区別'!$B$2:$C$100,2,FALSE)</f>
        <v>#N/A</v>
      </c>
      <c r="M5886" s="9">
        <v>1</v>
      </c>
    </row>
    <row r="5887" spans="11:13" x14ac:dyDescent="0.2">
      <c r="K5887" s="1">
        <f t="shared" si="142"/>
        <v>0</v>
      </c>
      <c r="L5887" s="1" t="e">
        <f>VLOOKUP(J5887,'所属＆地区別'!$B$2:$C$100,2,FALSE)</f>
        <v>#N/A</v>
      </c>
      <c r="M5887" s="9">
        <v>2</v>
      </c>
    </row>
    <row r="5888" spans="11:13" x14ac:dyDescent="0.2">
      <c r="K5888" s="1">
        <f t="shared" si="142"/>
        <v>0</v>
      </c>
      <c r="L5888" s="1" t="e">
        <f>VLOOKUP(J5888,'所属＆地区別'!$B$2:$C$100,2,FALSE)</f>
        <v>#N/A</v>
      </c>
      <c r="M5888" s="9">
        <v>2</v>
      </c>
    </row>
    <row r="5889" spans="11:13" x14ac:dyDescent="0.2">
      <c r="K5889" s="1">
        <f t="shared" si="142"/>
        <v>0</v>
      </c>
      <c r="L5889" s="1" t="e">
        <f>VLOOKUP(J5889,'所属＆地区別'!$B$2:$C$100,2,FALSE)</f>
        <v>#N/A</v>
      </c>
      <c r="M5889" s="9">
        <v>1</v>
      </c>
    </row>
    <row r="5890" spans="11:13" x14ac:dyDescent="0.2">
      <c r="K5890" s="1">
        <f t="shared" si="142"/>
        <v>0</v>
      </c>
      <c r="L5890" s="1" t="e">
        <f>VLOOKUP(J5890,'所属＆地区別'!$B$2:$C$100,2,FALSE)</f>
        <v>#N/A</v>
      </c>
      <c r="M5890" s="9">
        <v>1</v>
      </c>
    </row>
    <row r="5891" spans="11:13" x14ac:dyDescent="0.2">
      <c r="K5891" s="1">
        <f t="shared" ref="K5891:K5954" si="143">SUMIF($C$3:$C$9305,H5891,$F$3:$F$9305)</f>
        <v>0</v>
      </c>
      <c r="L5891" s="1" t="e">
        <f>VLOOKUP(J5891,'所属＆地区別'!$B$2:$C$100,2,FALSE)</f>
        <v>#N/A</v>
      </c>
      <c r="M5891" s="9">
        <v>1</v>
      </c>
    </row>
    <row r="5892" spans="11:13" x14ac:dyDescent="0.2">
      <c r="K5892" s="1">
        <f t="shared" si="143"/>
        <v>0</v>
      </c>
      <c r="L5892" s="1" t="e">
        <f>VLOOKUP(J5892,'所属＆地区別'!$B$2:$C$100,2,FALSE)</f>
        <v>#N/A</v>
      </c>
      <c r="M5892" s="9">
        <v>1</v>
      </c>
    </row>
    <row r="5893" spans="11:13" x14ac:dyDescent="0.2">
      <c r="K5893" s="1">
        <f t="shared" si="143"/>
        <v>0</v>
      </c>
      <c r="L5893" s="1" t="e">
        <f>VLOOKUP(J5893,'所属＆地区別'!$B$2:$C$100,2,FALSE)</f>
        <v>#N/A</v>
      </c>
      <c r="M5893" s="9">
        <v>2</v>
      </c>
    </row>
    <row r="5894" spans="11:13" x14ac:dyDescent="0.2">
      <c r="K5894" s="1">
        <f t="shared" si="143"/>
        <v>0</v>
      </c>
      <c r="L5894" s="1" t="e">
        <f>VLOOKUP(J5894,'所属＆地区別'!$B$2:$C$100,2,FALSE)</f>
        <v>#N/A</v>
      </c>
      <c r="M5894" s="9">
        <v>1</v>
      </c>
    </row>
    <row r="5895" spans="11:13" x14ac:dyDescent="0.2">
      <c r="K5895" s="1">
        <f t="shared" si="143"/>
        <v>0</v>
      </c>
      <c r="L5895" s="1" t="e">
        <f>VLOOKUP(J5895,'所属＆地区別'!$B$2:$C$100,2,FALSE)</f>
        <v>#N/A</v>
      </c>
      <c r="M5895" s="9">
        <v>1</v>
      </c>
    </row>
    <row r="5896" spans="11:13" x14ac:dyDescent="0.2">
      <c r="K5896" s="1">
        <f t="shared" si="143"/>
        <v>0</v>
      </c>
      <c r="L5896" s="1" t="e">
        <f>VLOOKUP(J5896,'所属＆地区別'!$B$2:$C$100,2,FALSE)</f>
        <v>#N/A</v>
      </c>
      <c r="M5896" s="9">
        <v>1</v>
      </c>
    </row>
    <row r="5897" spans="11:13" x14ac:dyDescent="0.2">
      <c r="K5897" s="1">
        <f t="shared" si="143"/>
        <v>0</v>
      </c>
      <c r="L5897" s="1" t="e">
        <f>VLOOKUP(J5897,'所属＆地区別'!$B$2:$C$100,2,FALSE)</f>
        <v>#N/A</v>
      </c>
      <c r="M5897" s="9">
        <v>2</v>
      </c>
    </row>
    <row r="5898" spans="11:13" x14ac:dyDescent="0.2">
      <c r="K5898" s="1">
        <f t="shared" si="143"/>
        <v>0</v>
      </c>
      <c r="L5898" s="1" t="e">
        <f>VLOOKUP(J5898,'所属＆地区別'!$B$2:$C$100,2,FALSE)</f>
        <v>#N/A</v>
      </c>
      <c r="M5898" s="9">
        <v>1</v>
      </c>
    </row>
    <row r="5899" spans="11:13" x14ac:dyDescent="0.2">
      <c r="K5899" s="1">
        <f t="shared" si="143"/>
        <v>0</v>
      </c>
      <c r="L5899" s="1" t="e">
        <f>VLOOKUP(J5899,'所属＆地区別'!$B$2:$C$100,2,FALSE)</f>
        <v>#N/A</v>
      </c>
      <c r="M5899" s="9">
        <v>1</v>
      </c>
    </row>
    <row r="5900" spans="11:13" x14ac:dyDescent="0.2">
      <c r="K5900" s="1">
        <f t="shared" si="143"/>
        <v>0</v>
      </c>
      <c r="L5900" s="1" t="e">
        <f>VLOOKUP(J5900,'所属＆地区別'!$B$2:$C$100,2,FALSE)</f>
        <v>#N/A</v>
      </c>
      <c r="M5900" s="9">
        <v>2</v>
      </c>
    </row>
    <row r="5901" spans="11:13" x14ac:dyDescent="0.2">
      <c r="K5901" s="1">
        <f t="shared" si="143"/>
        <v>0</v>
      </c>
      <c r="L5901" s="1" t="e">
        <f>VLOOKUP(J5901,'所属＆地区別'!$B$2:$C$100,2,FALSE)</f>
        <v>#N/A</v>
      </c>
      <c r="M5901" s="9">
        <v>1</v>
      </c>
    </row>
    <row r="5902" spans="11:13" x14ac:dyDescent="0.2">
      <c r="K5902" s="1">
        <f t="shared" si="143"/>
        <v>0</v>
      </c>
      <c r="L5902" s="1" t="e">
        <f>VLOOKUP(J5902,'所属＆地区別'!$B$2:$C$100,2,FALSE)</f>
        <v>#N/A</v>
      </c>
      <c r="M5902" s="9">
        <v>2</v>
      </c>
    </row>
    <row r="5903" spans="11:13" x14ac:dyDescent="0.2">
      <c r="K5903" s="1">
        <f t="shared" si="143"/>
        <v>0</v>
      </c>
      <c r="L5903" s="1" t="e">
        <f>VLOOKUP(J5903,'所属＆地区別'!$B$2:$C$100,2,FALSE)</f>
        <v>#N/A</v>
      </c>
      <c r="M5903" s="9">
        <v>1</v>
      </c>
    </row>
    <row r="5904" spans="11:13" x14ac:dyDescent="0.2">
      <c r="K5904" s="1">
        <f t="shared" si="143"/>
        <v>0</v>
      </c>
      <c r="L5904" s="1" t="e">
        <f>VLOOKUP(J5904,'所属＆地区別'!$B$2:$C$100,2,FALSE)</f>
        <v>#N/A</v>
      </c>
      <c r="M5904" s="9">
        <v>2</v>
      </c>
    </row>
    <row r="5905" spans="11:13" x14ac:dyDescent="0.2">
      <c r="K5905" s="1">
        <f t="shared" si="143"/>
        <v>0</v>
      </c>
      <c r="L5905" s="1" t="e">
        <f>VLOOKUP(J5905,'所属＆地区別'!$B$2:$C$100,2,FALSE)</f>
        <v>#N/A</v>
      </c>
      <c r="M5905" s="9">
        <v>1</v>
      </c>
    </row>
    <row r="5906" spans="11:13" x14ac:dyDescent="0.2">
      <c r="K5906" s="1">
        <f t="shared" si="143"/>
        <v>0</v>
      </c>
      <c r="L5906" s="1" t="e">
        <f>VLOOKUP(J5906,'所属＆地区別'!$B$2:$C$100,2,FALSE)</f>
        <v>#N/A</v>
      </c>
      <c r="M5906" s="9">
        <v>2</v>
      </c>
    </row>
    <row r="5907" spans="11:13" x14ac:dyDescent="0.2">
      <c r="K5907" s="1">
        <f t="shared" si="143"/>
        <v>0</v>
      </c>
      <c r="L5907" s="1" t="e">
        <f>VLOOKUP(J5907,'所属＆地区別'!$B$2:$C$100,2,FALSE)</f>
        <v>#N/A</v>
      </c>
      <c r="M5907" s="9">
        <v>2</v>
      </c>
    </row>
    <row r="5908" spans="11:13" x14ac:dyDescent="0.2">
      <c r="K5908" s="1">
        <f t="shared" si="143"/>
        <v>0</v>
      </c>
      <c r="L5908" s="1" t="e">
        <f>VLOOKUP(J5908,'所属＆地区別'!$B$2:$C$100,2,FALSE)</f>
        <v>#N/A</v>
      </c>
      <c r="M5908" s="9">
        <v>1</v>
      </c>
    </row>
    <row r="5909" spans="11:13" x14ac:dyDescent="0.2">
      <c r="K5909" s="1">
        <f t="shared" si="143"/>
        <v>0</v>
      </c>
      <c r="L5909" s="1" t="e">
        <f>VLOOKUP(J5909,'所属＆地区別'!$B$2:$C$100,2,FALSE)</f>
        <v>#N/A</v>
      </c>
      <c r="M5909" s="9">
        <v>2</v>
      </c>
    </row>
    <row r="5910" spans="11:13" x14ac:dyDescent="0.2">
      <c r="K5910" s="1">
        <f t="shared" si="143"/>
        <v>0</v>
      </c>
      <c r="L5910" s="1" t="e">
        <f>VLOOKUP(J5910,'所属＆地区別'!$B$2:$C$100,2,FALSE)</f>
        <v>#N/A</v>
      </c>
      <c r="M5910" s="9">
        <v>2</v>
      </c>
    </row>
    <row r="5911" spans="11:13" x14ac:dyDescent="0.2">
      <c r="K5911" s="1">
        <f t="shared" si="143"/>
        <v>0</v>
      </c>
      <c r="L5911" s="1" t="e">
        <f>VLOOKUP(J5911,'所属＆地区別'!$B$2:$C$100,2,FALSE)</f>
        <v>#N/A</v>
      </c>
      <c r="M5911" s="9">
        <v>1</v>
      </c>
    </row>
    <row r="5912" spans="11:13" x14ac:dyDescent="0.2">
      <c r="K5912" s="1">
        <f t="shared" si="143"/>
        <v>0</v>
      </c>
      <c r="L5912" s="1" t="e">
        <f>VLOOKUP(J5912,'所属＆地区別'!$B$2:$C$100,2,FALSE)</f>
        <v>#N/A</v>
      </c>
      <c r="M5912" s="9">
        <v>2</v>
      </c>
    </row>
    <row r="5913" spans="11:13" x14ac:dyDescent="0.2">
      <c r="K5913" s="1">
        <f t="shared" si="143"/>
        <v>0</v>
      </c>
      <c r="L5913" s="1" t="e">
        <f>VLOOKUP(J5913,'所属＆地区別'!$B$2:$C$100,2,FALSE)</f>
        <v>#N/A</v>
      </c>
      <c r="M5913" s="9">
        <v>2</v>
      </c>
    </row>
    <row r="5914" spans="11:13" x14ac:dyDescent="0.2">
      <c r="K5914" s="1">
        <f t="shared" si="143"/>
        <v>0</v>
      </c>
      <c r="L5914" s="1" t="e">
        <f>VLOOKUP(J5914,'所属＆地区別'!$B$2:$C$100,2,FALSE)</f>
        <v>#N/A</v>
      </c>
      <c r="M5914" s="9">
        <v>1</v>
      </c>
    </row>
    <row r="5915" spans="11:13" x14ac:dyDescent="0.2">
      <c r="K5915" s="1">
        <f t="shared" si="143"/>
        <v>0</v>
      </c>
      <c r="L5915" s="1" t="e">
        <f>VLOOKUP(J5915,'所属＆地区別'!$B$2:$C$100,2,FALSE)</f>
        <v>#N/A</v>
      </c>
      <c r="M5915" s="9">
        <v>1</v>
      </c>
    </row>
    <row r="5916" spans="11:13" x14ac:dyDescent="0.2">
      <c r="K5916" s="1">
        <f t="shared" si="143"/>
        <v>0</v>
      </c>
      <c r="L5916" s="1" t="e">
        <f>VLOOKUP(J5916,'所属＆地区別'!$B$2:$C$100,2,FALSE)</f>
        <v>#N/A</v>
      </c>
      <c r="M5916" s="9">
        <v>1</v>
      </c>
    </row>
    <row r="5917" spans="11:13" x14ac:dyDescent="0.2">
      <c r="K5917" s="1">
        <f t="shared" si="143"/>
        <v>0</v>
      </c>
      <c r="L5917" s="1" t="e">
        <f>VLOOKUP(J5917,'所属＆地区別'!$B$2:$C$100,2,FALSE)</f>
        <v>#N/A</v>
      </c>
      <c r="M5917" s="9">
        <v>1</v>
      </c>
    </row>
    <row r="5918" spans="11:13" x14ac:dyDescent="0.2">
      <c r="K5918" s="1">
        <f t="shared" si="143"/>
        <v>0</v>
      </c>
      <c r="L5918" s="1" t="e">
        <f>VLOOKUP(J5918,'所属＆地区別'!$B$2:$C$100,2,FALSE)</f>
        <v>#N/A</v>
      </c>
      <c r="M5918" s="9">
        <v>1</v>
      </c>
    </row>
    <row r="5919" spans="11:13" x14ac:dyDescent="0.2">
      <c r="K5919" s="1">
        <f t="shared" si="143"/>
        <v>0</v>
      </c>
      <c r="L5919" s="1" t="e">
        <f>VLOOKUP(J5919,'所属＆地区別'!$B$2:$C$100,2,FALSE)</f>
        <v>#N/A</v>
      </c>
      <c r="M5919" s="9">
        <v>1</v>
      </c>
    </row>
    <row r="5920" spans="11:13" x14ac:dyDescent="0.2">
      <c r="K5920" s="1">
        <f t="shared" si="143"/>
        <v>0</v>
      </c>
      <c r="L5920" s="1" t="e">
        <f>VLOOKUP(J5920,'所属＆地区別'!$B$2:$C$100,2,FALSE)</f>
        <v>#N/A</v>
      </c>
      <c r="M5920" s="9">
        <v>1</v>
      </c>
    </row>
    <row r="5921" spans="11:13" x14ac:dyDescent="0.2">
      <c r="K5921" s="1">
        <f t="shared" si="143"/>
        <v>0</v>
      </c>
      <c r="L5921" s="1" t="e">
        <f>VLOOKUP(J5921,'所属＆地区別'!$B$2:$C$100,2,FALSE)</f>
        <v>#N/A</v>
      </c>
      <c r="M5921" s="9">
        <v>1</v>
      </c>
    </row>
    <row r="5922" spans="11:13" x14ac:dyDescent="0.2">
      <c r="K5922" s="1">
        <f t="shared" si="143"/>
        <v>0</v>
      </c>
      <c r="L5922" s="1" t="e">
        <f>VLOOKUP(J5922,'所属＆地区別'!$B$2:$C$100,2,FALSE)</f>
        <v>#N/A</v>
      </c>
      <c r="M5922" s="9">
        <v>2</v>
      </c>
    </row>
    <row r="5923" spans="11:13" x14ac:dyDescent="0.2">
      <c r="K5923" s="1">
        <f t="shared" si="143"/>
        <v>0</v>
      </c>
      <c r="L5923" s="1" t="e">
        <f>VLOOKUP(J5923,'所属＆地区別'!$B$2:$C$100,2,FALSE)</f>
        <v>#N/A</v>
      </c>
      <c r="M5923" s="9">
        <v>2</v>
      </c>
    </row>
    <row r="5924" spans="11:13" x14ac:dyDescent="0.2">
      <c r="K5924" s="1">
        <f t="shared" si="143"/>
        <v>0</v>
      </c>
      <c r="L5924" s="1" t="e">
        <f>VLOOKUP(J5924,'所属＆地区別'!$B$2:$C$100,2,FALSE)</f>
        <v>#N/A</v>
      </c>
      <c r="M5924" s="9">
        <v>1</v>
      </c>
    </row>
    <row r="5925" spans="11:13" x14ac:dyDescent="0.2">
      <c r="K5925" s="1">
        <f t="shared" si="143"/>
        <v>0</v>
      </c>
      <c r="L5925" s="1" t="e">
        <f>VLOOKUP(J5925,'所属＆地区別'!$B$2:$C$100,2,FALSE)</f>
        <v>#N/A</v>
      </c>
      <c r="M5925" s="9">
        <v>1</v>
      </c>
    </row>
    <row r="5926" spans="11:13" x14ac:dyDescent="0.2">
      <c r="K5926" s="1">
        <f t="shared" si="143"/>
        <v>0</v>
      </c>
      <c r="L5926" s="1" t="e">
        <f>VLOOKUP(J5926,'所属＆地区別'!$B$2:$C$100,2,FALSE)</f>
        <v>#N/A</v>
      </c>
      <c r="M5926" s="9">
        <v>1</v>
      </c>
    </row>
    <row r="5927" spans="11:13" x14ac:dyDescent="0.2">
      <c r="K5927" s="1">
        <f t="shared" si="143"/>
        <v>0</v>
      </c>
      <c r="L5927" s="1" t="e">
        <f>VLOOKUP(J5927,'所属＆地区別'!$B$2:$C$100,2,FALSE)</f>
        <v>#N/A</v>
      </c>
      <c r="M5927" s="9">
        <v>1</v>
      </c>
    </row>
    <row r="5928" spans="11:13" x14ac:dyDescent="0.2">
      <c r="K5928" s="1">
        <f t="shared" si="143"/>
        <v>0</v>
      </c>
      <c r="L5928" s="1" t="e">
        <f>VLOOKUP(J5928,'所属＆地区別'!$B$2:$C$100,2,FALSE)</f>
        <v>#N/A</v>
      </c>
      <c r="M5928" s="9">
        <v>1</v>
      </c>
    </row>
    <row r="5929" spans="11:13" x14ac:dyDescent="0.2">
      <c r="K5929" s="1">
        <f t="shared" si="143"/>
        <v>0</v>
      </c>
      <c r="L5929" s="1" t="e">
        <f>VLOOKUP(J5929,'所属＆地区別'!$B$2:$C$100,2,FALSE)</f>
        <v>#N/A</v>
      </c>
      <c r="M5929" s="9">
        <v>1</v>
      </c>
    </row>
    <row r="5930" spans="11:13" x14ac:dyDescent="0.2">
      <c r="K5930" s="1">
        <f t="shared" si="143"/>
        <v>0</v>
      </c>
      <c r="L5930" s="1" t="e">
        <f>VLOOKUP(J5930,'所属＆地区別'!$B$2:$C$100,2,FALSE)</f>
        <v>#N/A</v>
      </c>
      <c r="M5930" s="9">
        <v>2</v>
      </c>
    </row>
    <row r="5931" spans="11:13" x14ac:dyDescent="0.2">
      <c r="K5931" s="1">
        <f t="shared" si="143"/>
        <v>0</v>
      </c>
      <c r="L5931" s="1" t="e">
        <f>VLOOKUP(J5931,'所属＆地区別'!$B$2:$C$100,2,FALSE)</f>
        <v>#N/A</v>
      </c>
      <c r="M5931" s="9">
        <v>2</v>
      </c>
    </row>
    <row r="5932" spans="11:13" x14ac:dyDescent="0.2">
      <c r="K5932" s="1">
        <f t="shared" si="143"/>
        <v>0</v>
      </c>
      <c r="L5932" s="1" t="e">
        <f>VLOOKUP(J5932,'所属＆地区別'!$B$2:$C$100,2,FALSE)</f>
        <v>#N/A</v>
      </c>
      <c r="M5932" s="9">
        <v>1</v>
      </c>
    </row>
    <row r="5933" spans="11:13" x14ac:dyDescent="0.2">
      <c r="K5933" s="1">
        <f t="shared" si="143"/>
        <v>0</v>
      </c>
      <c r="L5933" s="1" t="e">
        <f>VLOOKUP(J5933,'所属＆地区別'!$B$2:$C$100,2,FALSE)</f>
        <v>#N/A</v>
      </c>
      <c r="M5933" s="9">
        <v>1</v>
      </c>
    </row>
    <row r="5934" spans="11:13" x14ac:dyDescent="0.2">
      <c r="K5934" s="1">
        <f t="shared" si="143"/>
        <v>0</v>
      </c>
      <c r="L5934" s="1" t="e">
        <f>VLOOKUP(J5934,'所属＆地区別'!$B$2:$C$100,2,FALSE)</f>
        <v>#N/A</v>
      </c>
      <c r="M5934" s="9">
        <v>1</v>
      </c>
    </row>
    <row r="5935" spans="11:13" x14ac:dyDescent="0.2">
      <c r="K5935" s="1">
        <f t="shared" si="143"/>
        <v>0</v>
      </c>
      <c r="L5935" s="1" t="e">
        <f>VLOOKUP(J5935,'所属＆地区別'!$B$2:$C$100,2,FALSE)</f>
        <v>#N/A</v>
      </c>
      <c r="M5935" s="9">
        <v>2</v>
      </c>
    </row>
    <row r="5936" spans="11:13" x14ac:dyDescent="0.2">
      <c r="K5936" s="1">
        <f t="shared" si="143"/>
        <v>0</v>
      </c>
      <c r="L5936" s="1" t="e">
        <f>VLOOKUP(J5936,'所属＆地区別'!$B$2:$C$100,2,FALSE)</f>
        <v>#N/A</v>
      </c>
      <c r="M5936" s="9">
        <v>1</v>
      </c>
    </row>
    <row r="5937" spans="11:13" x14ac:dyDescent="0.2">
      <c r="K5937" s="1">
        <f t="shared" si="143"/>
        <v>0</v>
      </c>
      <c r="L5937" s="1" t="e">
        <f>VLOOKUP(J5937,'所属＆地区別'!$B$2:$C$100,2,FALSE)</f>
        <v>#N/A</v>
      </c>
      <c r="M5937" s="9">
        <v>1</v>
      </c>
    </row>
    <row r="5938" spans="11:13" x14ac:dyDescent="0.2">
      <c r="K5938" s="1">
        <f t="shared" si="143"/>
        <v>0</v>
      </c>
      <c r="L5938" s="1" t="e">
        <f>VLOOKUP(J5938,'所属＆地区別'!$B$2:$C$100,2,FALSE)</f>
        <v>#N/A</v>
      </c>
      <c r="M5938" s="9">
        <v>1</v>
      </c>
    </row>
    <row r="5939" spans="11:13" x14ac:dyDescent="0.2">
      <c r="K5939" s="1">
        <f t="shared" si="143"/>
        <v>0</v>
      </c>
      <c r="L5939" s="1" t="e">
        <f>VLOOKUP(J5939,'所属＆地区別'!$B$2:$C$100,2,FALSE)</f>
        <v>#N/A</v>
      </c>
      <c r="M5939" s="9">
        <v>1</v>
      </c>
    </row>
    <row r="5940" spans="11:13" x14ac:dyDescent="0.2">
      <c r="K5940" s="1">
        <f t="shared" si="143"/>
        <v>0</v>
      </c>
      <c r="L5940" s="1" t="e">
        <f>VLOOKUP(J5940,'所属＆地区別'!$B$2:$C$100,2,FALSE)</f>
        <v>#N/A</v>
      </c>
      <c r="M5940" s="9">
        <v>1</v>
      </c>
    </row>
    <row r="5941" spans="11:13" x14ac:dyDescent="0.2">
      <c r="K5941" s="1">
        <f t="shared" si="143"/>
        <v>0</v>
      </c>
      <c r="L5941" s="1" t="e">
        <f>VLOOKUP(J5941,'所属＆地区別'!$B$2:$C$100,2,FALSE)</f>
        <v>#N/A</v>
      </c>
      <c r="M5941" s="9">
        <v>1</v>
      </c>
    </row>
    <row r="5942" spans="11:13" x14ac:dyDescent="0.2">
      <c r="K5942" s="1">
        <f t="shared" si="143"/>
        <v>0</v>
      </c>
      <c r="L5942" s="1" t="e">
        <f>VLOOKUP(J5942,'所属＆地区別'!$B$2:$C$100,2,FALSE)</f>
        <v>#N/A</v>
      </c>
      <c r="M5942" s="9">
        <v>1</v>
      </c>
    </row>
    <row r="5943" spans="11:13" x14ac:dyDescent="0.2">
      <c r="K5943" s="1">
        <f t="shared" si="143"/>
        <v>0</v>
      </c>
      <c r="L5943" s="1" t="e">
        <f>VLOOKUP(J5943,'所属＆地区別'!$B$2:$C$100,2,FALSE)</f>
        <v>#N/A</v>
      </c>
      <c r="M5943" s="9">
        <v>1</v>
      </c>
    </row>
    <row r="5944" spans="11:13" x14ac:dyDescent="0.2">
      <c r="K5944" s="1">
        <f t="shared" si="143"/>
        <v>0</v>
      </c>
      <c r="L5944" s="1" t="e">
        <f>VLOOKUP(J5944,'所属＆地区別'!$B$2:$C$100,2,FALSE)</f>
        <v>#N/A</v>
      </c>
      <c r="M5944" s="9">
        <v>1</v>
      </c>
    </row>
    <row r="5945" spans="11:13" x14ac:dyDescent="0.2">
      <c r="K5945" s="1">
        <f t="shared" si="143"/>
        <v>0</v>
      </c>
      <c r="L5945" s="1" t="e">
        <f>VLOOKUP(J5945,'所属＆地区別'!$B$2:$C$100,2,FALSE)</f>
        <v>#N/A</v>
      </c>
      <c r="M5945" s="9">
        <v>1</v>
      </c>
    </row>
    <row r="5946" spans="11:13" x14ac:dyDescent="0.2">
      <c r="K5946" s="1">
        <f t="shared" si="143"/>
        <v>0</v>
      </c>
      <c r="L5946" s="1" t="e">
        <f>VLOOKUP(J5946,'所属＆地区別'!$B$2:$C$100,2,FALSE)</f>
        <v>#N/A</v>
      </c>
      <c r="M5946" s="9">
        <v>1</v>
      </c>
    </row>
    <row r="5947" spans="11:13" x14ac:dyDescent="0.2">
      <c r="K5947" s="1">
        <f t="shared" si="143"/>
        <v>0</v>
      </c>
      <c r="L5947" s="1" t="e">
        <f>VLOOKUP(J5947,'所属＆地区別'!$B$2:$C$100,2,FALSE)</f>
        <v>#N/A</v>
      </c>
      <c r="M5947" s="9">
        <v>1</v>
      </c>
    </row>
    <row r="5948" spans="11:13" x14ac:dyDescent="0.2">
      <c r="K5948" s="1">
        <f t="shared" si="143"/>
        <v>0</v>
      </c>
      <c r="L5948" s="1" t="e">
        <f>VLOOKUP(J5948,'所属＆地区別'!$B$2:$C$100,2,FALSE)</f>
        <v>#N/A</v>
      </c>
      <c r="M5948" s="9">
        <v>2</v>
      </c>
    </row>
    <row r="5949" spans="11:13" x14ac:dyDescent="0.2">
      <c r="K5949" s="1">
        <f t="shared" si="143"/>
        <v>0</v>
      </c>
      <c r="L5949" s="1" t="e">
        <f>VLOOKUP(J5949,'所属＆地区別'!$B$2:$C$100,2,FALSE)</f>
        <v>#N/A</v>
      </c>
      <c r="M5949" s="9">
        <v>1</v>
      </c>
    </row>
    <row r="5950" spans="11:13" x14ac:dyDescent="0.2">
      <c r="K5950" s="1">
        <f t="shared" si="143"/>
        <v>0</v>
      </c>
      <c r="L5950" s="1" t="e">
        <f>VLOOKUP(J5950,'所属＆地区別'!$B$2:$C$100,2,FALSE)</f>
        <v>#N/A</v>
      </c>
      <c r="M5950" s="9">
        <v>1</v>
      </c>
    </row>
    <row r="5951" spans="11:13" x14ac:dyDescent="0.2">
      <c r="K5951" s="1">
        <f t="shared" si="143"/>
        <v>0</v>
      </c>
      <c r="L5951" s="1" t="e">
        <f>VLOOKUP(J5951,'所属＆地区別'!$B$2:$C$100,2,FALSE)</f>
        <v>#N/A</v>
      </c>
      <c r="M5951" s="9">
        <v>2</v>
      </c>
    </row>
    <row r="5952" spans="11:13" x14ac:dyDescent="0.2">
      <c r="K5952" s="1">
        <f t="shared" si="143"/>
        <v>0</v>
      </c>
      <c r="L5952" s="1" t="e">
        <f>VLOOKUP(J5952,'所属＆地区別'!$B$2:$C$100,2,FALSE)</f>
        <v>#N/A</v>
      </c>
      <c r="M5952" s="9">
        <v>2</v>
      </c>
    </row>
    <row r="5953" spans="11:13" x14ac:dyDescent="0.2">
      <c r="K5953" s="1">
        <f t="shared" si="143"/>
        <v>0</v>
      </c>
      <c r="L5953" s="1" t="e">
        <f>VLOOKUP(J5953,'所属＆地区別'!$B$2:$C$100,2,FALSE)</f>
        <v>#N/A</v>
      </c>
      <c r="M5953" s="9">
        <v>2</v>
      </c>
    </row>
    <row r="5954" spans="11:13" x14ac:dyDescent="0.2">
      <c r="K5954" s="1">
        <f t="shared" si="143"/>
        <v>0</v>
      </c>
      <c r="L5954" s="1" t="e">
        <f>VLOOKUP(J5954,'所属＆地区別'!$B$2:$C$100,2,FALSE)</f>
        <v>#N/A</v>
      </c>
      <c r="M5954" s="9">
        <v>2</v>
      </c>
    </row>
    <row r="5955" spans="11:13" x14ac:dyDescent="0.2">
      <c r="K5955" s="1">
        <f t="shared" ref="K5955:K6018" si="144">SUMIF($C$3:$C$9305,H5955,$F$3:$F$9305)</f>
        <v>0</v>
      </c>
      <c r="L5955" s="1" t="e">
        <f>VLOOKUP(J5955,'所属＆地区別'!$B$2:$C$100,2,FALSE)</f>
        <v>#N/A</v>
      </c>
      <c r="M5955" s="9">
        <v>2</v>
      </c>
    </row>
    <row r="5956" spans="11:13" x14ac:dyDescent="0.2">
      <c r="K5956" s="1">
        <f t="shared" si="144"/>
        <v>0</v>
      </c>
      <c r="L5956" s="1" t="e">
        <f>VLOOKUP(J5956,'所属＆地区別'!$B$2:$C$100,2,FALSE)</f>
        <v>#N/A</v>
      </c>
      <c r="M5956" s="9">
        <v>1</v>
      </c>
    </row>
    <row r="5957" spans="11:13" x14ac:dyDescent="0.2">
      <c r="K5957" s="1">
        <f t="shared" si="144"/>
        <v>0</v>
      </c>
      <c r="L5957" s="1" t="e">
        <f>VLOOKUP(J5957,'所属＆地区別'!$B$2:$C$100,2,FALSE)</f>
        <v>#N/A</v>
      </c>
      <c r="M5957" s="9">
        <v>1</v>
      </c>
    </row>
    <row r="5958" spans="11:13" x14ac:dyDescent="0.2">
      <c r="K5958" s="1">
        <f t="shared" si="144"/>
        <v>0</v>
      </c>
      <c r="L5958" s="1" t="e">
        <f>VLOOKUP(J5958,'所属＆地区別'!$B$2:$C$100,2,FALSE)</f>
        <v>#N/A</v>
      </c>
      <c r="M5958" s="9">
        <v>1</v>
      </c>
    </row>
    <row r="5959" spans="11:13" x14ac:dyDescent="0.2">
      <c r="K5959" s="1">
        <f t="shared" si="144"/>
        <v>0</v>
      </c>
      <c r="L5959" s="1" t="e">
        <f>VLOOKUP(J5959,'所属＆地区別'!$B$2:$C$100,2,FALSE)</f>
        <v>#N/A</v>
      </c>
      <c r="M5959" s="9">
        <v>1</v>
      </c>
    </row>
    <row r="5960" spans="11:13" x14ac:dyDescent="0.2">
      <c r="K5960" s="1">
        <f t="shared" si="144"/>
        <v>0</v>
      </c>
      <c r="L5960" s="1" t="e">
        <f>VLOOKUP(J5960,'所属＆地区別'!$B$2:$C$100,2,FALSE)</f>
        <v>#N/A</v>
      </c>
      <c r="M5960" s="9">
        <v>2</v>
      </c>
    </row>
    <row r="5961" spans="11:13" x14ac:dyDescent="0.2">
      <c r="K5961" s="1">
        <f t="shared" si="144"/>
        <v>0</v>
      </c>
      <c r="L5961" s="1" t="e">
        <f>VLOOKUP(J5961,'所属＆地区別'!$B$2:$C$100,2,FALSE)</f>
        <v>#N/A</v>
      </c>
      <c r="M5961" s="9">
        <v>1</v>
      </c>
    </row>
    <row r="5962" spans="11:13" x14ac:dyDescent="0.2">
      <c r="K5962" s="1">
        <f t="shared" si="144"/>
        <v>0</v>
      </c>
      <c r="L5962" s="1" t="e">
        <f>VLOOKUP(J5962,'所属＆地区別'!$B$2:$C$100,2,FALSE)</f>
        <v>#N/A</v>
      </c>
      <c r="M5962" s="9">
        <v>1</v>
      </c>
    </row>
    <row r="5963" spans="11:13" x14ac:dyDescent="0.2">
      <c r="K5963" s="1">
        <f t="shared" si="144"/>
        <v>0</v>
      </c>
      <c r="L5963" s="1" t="e">
        <f>VLOOKUP(J5963,'所属＆地区別'!$B$2:$C$100,2,FALSE)</f>
        <v>#N/A</v>
      </c>
      <c r="M5963" s="9">
        <v>2</v>
      </c>
    </row>
    <row r="5964" spans="11:13" x14ac:dyDescent="0.2">
      <c r="K5964" s="1">
        <f t="shared" si="144"/>
        <v>0</v>
      </c>
      <c r="L5964" s="1" t="e">
        <f>VLOOKUP(J5964,'所属＆地区別'!$B$2:$C$100,2,FALSE)</f>
        <v>#N/A</v>
      </c>
      <c r="M5964" s="9">
        <v>1</v>
      </c>
    </row>
    <row r="5965" spans="11:13" x14ac:dyDescent="0.2">
      <c r="K5965" s="1">
        <f t="shared" si="144"/>
        <v>0</v>
      </c>
      <c r="L5965" s="1" t="e">
        <f>VLOOKUP(J5965,'所属＆地区別'!$B$2:$C$100,2,FALSE)</f>
        <v>#N/A</v>
      </c>
      <c r="M5965" s="9">
        <v>1</v>
      </c>
    </row>
    <row r="5966" spans="11:13" x14ac:dyDescent="0.2">
      <c r="K5966" s="1">
        <f t="shared" si="144"/>
        <v>0</v>
      </c>
      <c r="L5966" s="1" t="e">
        <f>VLOOKUP(J5966,'所属＆地区別'!$B$2:$C$100,2,FALSE)</f>
        <v>#N/A</v>
      </c>
      <c r="M5966" s="9">
        <v>1</v>
      </c>
    </row>
    <row r="5967" spans="11:13" x14ac:dyDescent="0.2">
      <c r="K5967" s="1">
        <f t="shared" si="144"/>
        <v>0</v>
      </c>
      <c r="L5967" s="1" t="e">
        <f>VLOOKUP(J5967,'所属＆地区別'!$B$2:$C$100,2,FALSE)</f>
        <v>#N/A</v>
      </c>
      <c r="M5967" s="9">
        <v>1</v>
      </c>
    </row>
    <row r="5968" spans="11:13" x14ac:dyDescent="0.2">
      <c r="K5968" s="1">
        <f t="shared" si="144"/>
        <v>0</v>
      </c>
      <c r="L5968" s="1" t="e">
        <f>VLOOKUP(J5968,'所属＆地区別'!$B$2:$C$100,2,FALSE)</f>
        <v>#N/A</v>
      </c>
      <c r="M5968" s="9">
        <v>1</v>
      </c>
    </row>
    <row r="5969" spans="11:13" x14ac:dyDescent="0.2">
      <c r="K5969" s="1">
        <f t="shared" si="144"/>
        <v>0</v>
      </c>
      <c r="L5969" s="1" t="e">
        <f>VLOOKUP(J5969,'所属＆地区別'!$B$2:$C$100,2,FALSE)</f>
        <v>#N/A</v>
      </c>
      <c r="M5969" s="9">
        <v>1</v>
      </c>
    </row>
    <row r="5970" spans="11:13" x14ac:dyDescent="0.2">
      <c r="K5970" s="1">
        <f t="shared" si="144"/>
        <v>0</v>
      </c>
      <c r="L5970" s="1" t="e">
        <f>VLOOKUP(J5970,'所属＆地区別'!$B$2:$C$100,2,FALSE)</f>
        <v>#N/A</v>
      </c>
      <c r="M5970" s="9">
        <v>2</v>
      </c>
    </row>
    <row r="5971" spans="11:13" x14ac:dyDescent="0.2">
      <c r="K5971" s="1">
        <f t="shared" si="144"/>
        <v>0</v>
      </c>
      <c r="L5971" s="1" t="e">
        <f>VLOOKUP(J5971,'所属＆地区別'!$B$2:$C$100,2,FALSE)</f>
        <v>#N/A</v>
      </c>
      <c r="M5971" s="9">
        <v>1</v>
      </c>
    </row>
    <row r="5972" spans="11:13" x14ac:dyDescent="0.2">
      <c r="K5972" s="1">
        <f t="shared" si="144"/>
        <v>0</v>
      </c>
      <c r="L5972" s="1" t="e">
        <f>VLOOKUP(J5972,'所属＆地区別'!$B$2:$C$100,2,FALSE)</f>
        <v>#N/A</v>
      </c>
      <c r="M5972" s="9">
        <v>1</v>
      </c>
    </row>
    <row r="5973" spans="11:13" x14ac:dyDescent="0.2">
      <c r="K5973" s="1">
        <f t="shared" si="144"/>
        <v>0</v>
      </c>
      <c r="L5973" s="1" t="e">
        <f>VLOOKUP(J5973,'所属＆地区別'!$B$2:$C$100,2,FALSE)</f>
        <v>#N/A</v>
      </c>
      <c r="M5973" s="9">
        <v>1</v>
      </c>
    </row>
    <row r="5974" spans="11:13" x14ac:dyDescent="0.2">
      <c r="K5974" s="1">
        <f t="shared" si="144"/>
        <v>0</v>
      </c>
      <c r="L5974" s="1" t="e">
        <f>VLOOKUP(J5974,'所属＆地区別'!$B$2:$C$100,2,FALSE)</f>
        <v>#N/A</v>
      </c>
      <c r="M5974" s="9">
        <v>1</v>
      </c>
    </row>
    <row r="5975" spans="11:13" x14ac:dyDescent="0.2">
      <c r="K5975" s="1">
        <f t="shared" si="144"/>
        <v>0</v>
      </c>
      <c r="L5975" s="1" t="e">
        <f>VLOOKUP(J5975,'所属＆地区別'!$B$2:$C$100,2,FALSE)</f>
        <v>#N/A</v>
      </c>
      <c r="M5975" s="9">
        <v>2</v>
      </c>
    </row>
    <row r="5976" spans="11:13" x14ac:dyDescent="0.2">
      <c r="K5976" s="1">
        <f t="shared" si="144"/>
        <v>0</v>
      </c>
      <c r="L5976" s="1" t="e">
        <f>VLOOKUP(J5976,'所属＆地区別'!$B$2:$C$100,2,FALSE)</f>
        <v>#N/A</v>
      </c>
      <c r="M5976" s="9">
        <v>1</v>
      </c>
    </row>
    <row r="5977" spans="11:13" x14ac:dyDescent="0.2">
      <c r="K5977" s="1">
        <f t="shared" si="144"/>
        <v>0</v>
      </c>
      <c r="L5977" s="1" t="e">
        <f>VLOOKUP(J5977,'所属＆地区別'!$B$2:$C$100,2,FALSE)</f>
        <v>#N/A</v>
      </c>
      <c r="M5977" s="9">
        <v>1</v>
      </c>
    </row>
    <row r="5978" spans="11:13" x14ac:dyDescent="0.2">
      <c r="K5978" s="1">
        <f t="shared" si="144"/>
        <v>0</v>
      </c>
      <c r="L5978" s="1" t="e">
        <f>VLOOKUP(J5978,'所属＆地区別'!$B$2:$C$100,2,FALSE)</f>
        <v>#N/A</v>
      </c>
      <c r="M5978" s="9">
        <v>1</v>
      </c>
    </row>
    <row r="5979" spans="11:13" x14ac:dyDescent="0.2">
      <c r="K5979" s="1">
        <f t="shared" si="144"/>
        <v>0</v>
      </c>
      <c r="L5979" s="1" t="e">
        <f>VLOOKUP(J5979,'所属＆地区別'!$B$2:$C$100,2,FALSE)</f>
        <v>#N/A</v>
      </c>
      <c r="M5979" s="9">
        <v>2</v>
      </c>
    </row>
    <row r="5980" spans="11:13" x14ac:dyDescent="0.2">
      <c r="K5980" s="1">
        <f t="shared" si="144"/>
        <v>0</v>
      </c>
      <c r="L5980" s="1" t="e">
        <f>VLOOKUP(J5980,'所属＆地区別'!$B$2:$C$100,2,FALSE)</f>
        <v>#N/A</v>
      </c>
      <c r="M5980" s="9">
        <v>2</v>
      </c>
    </row>
    <row r="5981" spans="11:13" x14ac:dyDescent="0.2">
      <c r="K5981" s="1">
        <f t="shared" si="144"/>
        <v>0</v>
      </c>
      <c r="L5981" s="1" t="e">
        <f>VLOOKUP(J5981,'所属＆地区別'!$B$2:$C$100,2,FALSE)</f>
        <v>#N/A</v>
      </c>
      <c r="M5981" s="9">
        <v>1</v>
      </c>
    </row>
    <row r="5982" spans="11:13" x14ac:dyDescent="0.2">
      <c r="K5982" s="1">
        <f t="shared" si="144"/>
        <v>0</v>
      </c>
      <c r="L5982" s="1" t="e">
        <f>VLOOKUP(J5982,'所属＆地区別'!$B$2:$C$100,2,FALSE)</f>
        <v>#N/A</v>
      </c>
      <c r="M5982" s="9">
        <v>1</v>
      </c>
    </row>
    <row r="5983" spans="11:13" x14ac:dyDescent="0.2">
      <c r="K5983" s="1">
        <f t="shared" si="144"/>
        <v>0</v>
      </c>
      <c r="L5983" s="1" t="e">
        <f>VLOOKUP(J5983,'所属＆地区別'!$B$2:$C$100,2,FALSE)</f>
        <v>#N/A</v>
      </c>
      <c r="M5983" s="9">
        <v>2</v>
      </c>
    </row>
    <row r="5984" spans="11:13" x14ac:dyDescent="0.2">
      <c r="K5984" s="1">
        <f t="shared" si="144"/>
        <v>0</v>
      </c>
      <c r="L5984" s="1" t="e">
        <f>VLOOKUP(J5984,'所属＆地区別'!$B$2:$C$100,2,FALSE)</f>
        <v>#N/A</v>
      </c>
      <c r="M5984" s="9">
        <v>1</v>
      </c>
    </row>
    <row r="5985" spans="11:13" x14ac:dyDescent="0.2">
      <c r="K5985" s="1">
        <f t="shared" si="144"/>
        <v>0</v>
      </c>
      <c r="L5985" s="1" t="e">
        <f>VLOOKUP(J5985,'所属＆地区別'!$B$2:$C$100,2,FALSE)</f>
        <v>#N/A</v>
      </c>
      <c r="M5985" s="9">
        <v>1</v>
      </c>
    </row>
    <row r="5986" spans="11:13" x14ac:dyDescent="0.2">
      <c r="K5986" s="1">
        <f t="shared" si="144"/>
        <v>0</v>
      </c>
      <c r="L5986" s="1" t="e">
        <f>VLOOKUP(J5986,'所属＆地区別'!$B$2:$C$100,2,FALSE)</f>
        <v>#N/A</v>
      </c>
      <c r="M5986" s="9">
        <v>2</v>
      </c>
    </row>
    <row r="5987" spans="11:13" x14ac:dyDescent="0.2">
      <c r="K5987" s="1">
        <f t="shared" si="144"/>
        <v>0</v>
      </c>
      <c r="L5987" s="1" t="e">
        <f>VLOOKUP(J5987,'所属＆地区別'!$B$2:$C$100,2,FALSE)</f>
        <v>#N/A</v>
      </c>
      <c r="M5987" s="9">
        <v>1</v>
      </c>
    </row>
    <row r="5988" spans="11:13" x14ac:dyDescent="0.2">
      <c r="K5988" s="1">
        <f t="shared" si="144"/>
        <v>0</v>
      </c>
      <c r="L5988" s="1" t="e">
        <f>VLOOKUP(J5988,'所属＆地区別'!$B$2:$C$100,2,FALSE)</f>
        <v>#N/A</v>
      </c>
      <c r="M5988" s="9">
        <v>1</v>
      </c>
    </row>
    <row r="5989" spans="11:13" x14ac:dyDescent="0.2">
      <c r="K5989" s="1">
        <f t="shared" si="144"/>
        <v>0</v>
      </c>
      <c r="L5989" s="1" t="e">
        <f>VLOOKUP(J5989,'所属＆地区別'!$B$2:$C$100,2,FALSE)</f>
        <v>#N/A</v>
      </c>
      <c r="M5989" s="9">
        <v>1</v>
      </c>
    </row>
    <row r="5990" spans="11:13" x14ac:dyDescent="0.2">
      <c r="K5990" s="1">
        <f t="shared" si="144"/>
        <v>0</v>
      </c>
      <c r="L5990" s="1" t="e">
        <f>VLOOKUP(J5990,'所属＆地区別'!$B$2:$C$100,2,FALSE)</f>
        <v>#N/A</v>
      </c>
      <c r="M5990" s="9">
        <v>1</v>
      </c>
    </row>
    <row r="5991" spans="11:13" x14ac:dyDescent="0.2">
      <c r="K5991" s="1">
        <f t="shared" si="144"/>
        <v>0</v>
      </c>
      <c r="L5991" s="1" t="e">
        <f>VLOOKUP(J5991,'所属＆地区別'!$B$2:$C$100,2,FALSE)</f>
        <v>#N/A</v>
      </c>
      <c r="M5991" s="9">
        <v>2</v>
      </c>
    </row>
    <row r="5992" spans="11:13" x14ac:dyDescent="0.2">
      <c r="K5992" s="1">
        <f t="shared" si="144"/>
        <v>0</v>
      </c>
      <c r="L5992" s="1" t="e">
        <f>VLOOKUP(J5992,'所属＆地区別'!$B$2:$C$100,2,FALSE)</f>
        <v>#N/A</v>
      </c>
      <c r="M5992" s="9">
        <v>1</v>
      </c>
    </row>
    <row r="5993" spans="11:13" x14ac:dyDescent="0.2">
      <c r="K5993" s="1">
        <f t="shared" si="144"/>
        <v>0</v>
      </c>
      <c r="L5993" s="1" t="e">
        <f>VLOOKUP(J5993,'所属＆地区別'!$B$2:$C$100,2,FALSE)</f>
        <v>#N/A</v>
      </c>
      <c r="M5993" s="9">
        <v>2</v>
      </c>
    </row>
    <row r="5994" spans="11:13" x14ac:dyDescent="0.2">
      <c r="K5994" s="1">
        <f t="shared" si="144"/>
        <v>0</v>
      </c>
      <c r="L5994" s="1" t="e">
        <f>VLOOKUP(J5994,'所属＆地区別'!$B$2:$C$100,2,FALSE)</f>
        <v>#N/A</v>
      </c>
      <c r="M5994" s="9">
        <v>2</v>
      </c>
    </row>
    <row r="5995" spans="11:13" x14ac:dyDescent="0.2">
      <c r="K5995" s="1">
        <f t="shared" si="144"/>
        <v>0</v>
      </c>
      <c r="L5995" s="1" t="e">
        <f>VLOOKUP(J5995,'所属＆地区別'!$B$2:$C$100,2,FALSE)</f>
        <v>#N/A</v>
      </c>
      <c r="M5995" s="9">
        <v>2</v>
      </c>
    </row>
    <row r="5996" spans="11:13" x14ac:dyDescent="0.2">
      <c r="K5996" s="1">
        <f t="shared" si="144"/>
        <v>0</v>
      </c>
      <c r="L5996" s="1" t="e">
        <f>VLOOKUP(J5996,'所属＆地区別'!$B$2:$C$100,2,FALSE)</f>
        <v>#N/A</v>
      </c>
      <c r="M5996" s="9">
        <v>2</v>
      </c>
    </row>
    <row r="5997" spans="11:13" x14ac:dyDescent="0.2">
      <c r="K5997" s="1">
        <f t="shared" si="144"/>
        <v>0</v>
      </c>
      <c r="L5997" s="1" t="e">
        <f>VLOOKUP(J5997,'所属＆地区別'!$B$2:$C$100,2,FALSE)</f>
        <v>#N/A</v>
      </c>
      <c r="M5997" s="9">
        <v>1</v>
      </c>
    </row>
    <row r="5998" spans="11:13" x14ac:dyDescent="0.2">
      <c r="K5998" s="1">
        <f t="shared" si="144"/>
        <v>0</v>
      </c>
      <c r="L5998" s="1" t="e">
        <f>VLOOKUP(J5998,'所属＆地区別'!$B$2:$C$100,2,FALSE)</f>
        <v>#N/A</v>
      </c>
      <c r="M5998" s="9">
        <v>2</v>
      </c>
    </row>
    <row r="5999" spans="11:13" x14ac:dyDescent="0.2">
      <c r="K5999" s="1">
        <f t="shared" si="144"/>
        <v>0</v>
      </c>
      <c r="L5999" s="1" t="e">
        <f>VLOOKUP(J5999,'所属＆地区別'!$B$2:$C$100,2,FALSE)</f>
        <v>#N/A</v>
      </c>
      <c r="M5999" s="9">
        <v>1</v>
      </c>
    </row>
    <row r="6000" spans="11:13" x14ac:dyDescent="0.2">
      <c r="K6000" s="1">
        <f t="shared" si="144"/>
        <v>0</v>
      </c>
      <c r="L6000" s="1" t="e">
        <f>VLOOKUP(J6000,'所属＆地区別'!$B$2:$C$100,2,FALSE)</f>
        <v>#N/A</v>
      </c>
      <c r="M6000" s="9">
        <v>2</v>
      </c>
    </row>
    <row r="6001" spans="11:13" x14ac:dyDescent="0.2">
      <c r="K6001" s="1">
        <f t="shared" si="144"/>
        <v>0</v>
      </c>
      <c r="L6001" s="1" t="e">
        <f>VLOOKUP(J6001,'所属＆地区別'!$B$2:$C$100,2,FALSE)</f>
        <v>#N/A</v>
      </c>
      <c r="M6001" s="9">
        <v>2</v>
      </c>
    </row>
    <row r="6002" spans="11:13" x14ac:dyDescent="0.2">
      <c r="K6002" s="1">
        <f t="shared" si="144"/>
        <v>0</v>
      </c>
      <c r="L6002" s="1" t="e">
        <f>VLOOKUP(J6002,'所属＆地区別'!$B$2:$C$100,2,FALSE)</f>
        <v>#N/A</v>
      </c>
      <c r="M6002" s="9">
        <v>2</v>
      </c>
    </row>
    <row r="6003" spans="11:13" x14ac:dyDescent="0.2">
      <c r="K6003" s="1">
        <f t="shared" si="144"/>
        <v>0</v>
      </c>
      <c r="L6003" s="1" t="e">
        <f>VLOOKUP(J6003,'所属＆地区別'!$B$2:$C$100,2,FALSE)</f>
        <v>#N/A</v>
      </c>
      <c r="M6003" s="9">
        <v>2</v>
      </c>
    </row>
    <row r="6004" spans="11:13" x14ac:dyDescent="0.2">
      <c r="K6004" s="1">
        <f t="shared" si="144"/>
        <v>0</v>
      </c>
      <c r="L6004" s="1" t="e">
        <f>VLOOKUP(J6004,'所属＆地区別'!$B$2:$C$100,2,FALSE)</f>
        <v>#N/A</v>
      </c>
      <c r="M6004" s="9">
        <v>2</v>
      </c>
    </row>
    <row r="6005" spans="11:13" x14ac:dyDescent="0.2">
      <c r="K6005" s="1">
        <f t="shared" si="144"/>
        <v>0</v>
      </c>
      <c r="L6005" s="1" t="e">
        <f>VLOOKUP(J6005,'所属＆地区別'!$B$2:$C$100,2,FALSE)</f>
        <v>#N/A</v>
      </c>
      <c r="M6005" s="9">
        <v>2</v>
      </c>
    </row>
    <row r="6006" spans="11:13" x14ac:dyDescent="0.2">
      <c r="K6006" s="1">
        <f t="shared" si="144"/>
        <v>0</v>
      </c>
      <c r="L6006" s="1" t="e">
        <f>VLOOKUP(J6006,'所属＆地区別'!$B$2:$C$100,2,FALSE)</f>
        <v>#N/A</v>
      </c>
      <c r="M6006" s="9">
        <v>1</v>
      </c>
    </row>
    <row r="6007" spans="11:13" x14ac:dyDescent="0.2">
      <c r="K6007" s="1">
        <f t="shared" si="144"/>
        <v>0</v>
      </c>
      <c r="L6007" s="1" t="e">
        <f>VLOOKUP(J6007,'所属＆地区別'!$B$2:$C$100,2,FALSE)</f>
        <v>#N/A</v>
      </c>
      <c r="M6007" s="9">
        <v>1</v>
      </c>
    </row>
    <row r="6008" spans="11:13" x14ac:dyDescent="0.2">
      <c r="K6008" s="1">
        <f t="shared" si="144"/>
        <v>0</v>
      </c>
      <c r="L6008" s="1" t="e">
        <f>VLOOKUP(J6008,'所属＆地区別'!$B$2:$C$100,2,FALSE)</f>
        <v>#N/A</v>
      </c>
      <c r="M6008" s="9">
        <v>1</v>
      </c>
    </row>
    <row r="6009" spans="11:13" x14ac:dyDescent="0.2">
      <c r="K6009" s="1">
        <f t="shared" si="144"/>
        <v>0</v>
      </c>
      <c r="L6009" s="1" t="e">
        <f>VLOOKUP(J6009,'所属＆地区別'!$B$2:$C$100,2,FALSE)</f>
        <v>#N/A</v>
      </c>
      <c r="M6009" s="9">
        <v>1</v>
      </c>
    </row>
    <row r="6010" spans="11:13" x14ac:dyDescent="0.2">
      <c r="K6010" s="1">
        <f t="shared" si="144"/>
        <v>0</v>
      </c>
      <c r="L6010" s="1" t="e">
        <f>VLOOKUP(J6010,'所属＆地区別'!$B$2:$C$100,2,FALSE)</f>
        <v>#N/A</v>
      </c>
      <c r="M6010" s="9">
        <v>1</v>
      </c>
    </row>
    <row r="6011" spans="11:13" x14ac:dyDescent="0.2">
      <c r="K6011" s="1">
        <f t="shared" si="144"/>
        <v>0</v>
      </c>
      <c r="L6011" s="1" t="e">
        <f>VLOOKUP(J6011,'所属＆地区別'!$B$2:$C$100,2,FALSE)</f>
        <v>#N/A</v>
      </c>
      <c r="M6011" s="9">
        <v>1</v>
      </c>
    </row>
    <row r="6012" spans="11:13" x14ac:dyDescent="0.2">
      <c r="K6012" s="1">
        <f t="shared" si="144"/>
        <v>0</v>
      </c>
      <c r="L6012" s="1" t="e">
        <f>VLOOKUP(J6012,'所属＆地区別'!$B$2:$C$100,2,FALSE)</f>
        <v>#N/A</v>
      </c>
      <c r="M6012" s="9">
        <v>2</v>
      </c>
    </row>
    <row r="6013" spans="11:13" x14ac:dyDescent="0.2">
      <c r="K6013" s="1">
        <f t="shared" si="144"/>
        <v>0</v>
      </c>
      <c r="L6013" s="1" t="e">
        <f>VLOOKUP(J6013,'所属＆地区別'!$B$2:$C$100,2,FALSE)</f>
        <v>#N/A</v>
      </c>
      <c r="M6013" s="9">
        <v>1</v>
      </c>
    </row>
    <row r="6014" spans="11:13" x14ac:dyDescent="0.2">
      <c r="K6014" s="1">
        <f t="shared" si="144"/>
        <v>0</v>
      </c>
      <c r="L6014" s="1" t="e">
        <f>VLOOKUP(J6014,'所属＆地区別'!$B$2:$C$100,2,FALSE)</f>
        <v>#N/A</v>
      </c>
      <c r="M6014" s="9">
        <v>1</v>
      </c>
    </row>
    <row r="6015" spans="11:13" x14ac:dyDescent="0.2">
      <c r="K6015" s="1">
        <f t="shared" si="144"/>
        <v>0</v>
      </c>
      <c r="L6015" s="1" t="e">
        <f>VLOOKUP(J6015,'所属＆地区別'!$B$2:$C$100,2,FALSE)</f>
        <v>#N/A</v>
      </c>
      <c r="M6015" s="9">
        <v>2</v>
      </c>
    </row>
    <row r="6016" spans="11:13" x14ac:dyDescent="0.2">
      <c r="K6016" s="1">
        <f t="shared" si="144"/>
        <v>0</v>
      </c>
      <c r="L6016" s="1" t="e">
        <f>VLOOKUP(J6016,'所属＆地区別'!$B$2:$C$100,2,FALSE)</f>
        <v>#N/A</v>
      </c>
      <c r="M6016" s="9">
        <v>1</v>
      </c>
    </row>
    <row r="6017" spans="11:13" x14ac:dyDescent="0.2">
      <c r="K6017" s="1">
        <f t="shared" si="144"/>
        <v>0</v>
      </c>
      <c r="L6017" s="1" t="e">
        <f>VLOOKUP(J6017,'所属＆地区別'!$B$2:$C$100,2,FALSE)</f>
        <v>#N/A</v>
      </c>
      <c r="M6017" s="9">
        <v>1</v>
      </c>
    </row>
    <row r="6018" spans="11:13" x14ac:dyDescent="0.2">
      <c r="K6018" s="1">
        <f t="shared" si="144"/>
        <v>0</v>
      </c>
      <c r="L6018" s="1" t="e">
        <f>VLOOKUP(J6018,'所属＆地区別'!$B$2:$C$100,2,FALSE)</f>
        <v>#N/A</v>
      </c>
      <c r="M6018" s="9">
        <v>2</v>
      </c>
    </row>
    <row r="6019" spans="11:13" x14ac:dyDescent="0.2">
      <c r="K6019" s="1">
        <f t="shared" ref="K6019:K6082" si="145">SUMIF($C$3:$C$9305,H6019,$F$3:$F$9305)</f>
        <v>0</v>
      </c>
      <c r="L6019" s="1" t="e">
        <f>VLOOKUP(J6019,'所属＆地区別'!$B$2:$C$100,2,FALSE)</f>
        <v>#N/A</v>
      </c>
      <c r="M6019" s="9">
        <v>1</v>
      </c>
    </row>
    <row r="6020" spans="11:13" x14ac:dyDescent="0.2">
      <c r="K6020" s="1">
        <f t="shared" si="145"/>
        <v>0</v>
      </c>
      <c r="L6020" s="1" t="e">
        <f>VLOOKUP(J6020,'所属＆地区別'!$B$2:$C$100,2,FALSE)</f>
        <v>#N/A</v>
      </c>
      <c r="M6020" s="9">
        <v>2</v>
      </c>
    </row>
    <row r="6021" spans="11:13" x14ac:dyDescent="0.2">
      <c r="K6021" s="1">
        <f t="shared" si="145"/>
        <v>0</v>
      </c>
      <c r="L6021" s="1" t="e">
        <f>VLOOKUP(J6021,'所属＆地区別'!$B$2:$C$100,2,FALSE)</f>
        <v>#N/A</v>
      </c>
      <c r="M6021" s="9">
        <v>1</v>
      </c>
    </row>
    <row r="6022" spans="11:13" x14ac:dyDescent="0.2">
      <c r="K6022" s="1">
        <f t="shared" si="145"/>
        <v>0</v>
      </c>
      <c r="L6022" s="1" t="e">
        <f>VLOOKUP(J6022,'所属＆地区別'!$B$2:$C$100,2,FALSE)</f>
        <v>#N/A</v>
      </c>
      <c r="M6022" s="9">
        <v>1</v>
      </c>
    </row>
    <row r="6023" spans="11:13" x14ac:dyDescent="0.2">
      <c r="K6023" s="1">
        <f t="shared" si="145"/>
        <v>0</v>
      </c>
      <c r="L6023" s="1" t="e">
        <f>VLOOKUP(J6023,'所属＆地区別'!$B$2:$C$100,2,FALSE)</f>
        <v>#N/A</v>
      </c>
      <c r="M6023" s="9">
        <v>2</v>
      </c>
    </row>
    <row r="6024" spans="11:13" x14ac:dyDescent="0.2">
      <c r="K6024" s="1">
        <f t="shared" si="145"/>
        <v>0</v>
      </c>
      <c r="L6024" s="1" t="e">
        <f>VLOOKUP(J6024,'所属＆地区別'!$B$2:$C$100,2,FALSE)</f>
        <v>#N/A</v>
      </c>
      <c r="M6024" s="9">
        <v>2</v>
      </c>
    </row>
    <row r="6025" spans="11:13" x14ac:dyDescent="0.2">
      <c r="K6025" s="1">
        <f t="shared" si="145"/>
        <v>0</v>
      </c>
      <c r="L6025" s="1" t="e">
        <f>VLOOKUP(J6025,'所属＆地区別'!$B$2:$C$100,2,FALSE)</f>
        <v>#N/A</v>
      </c>
      <c r="M6025" s="9">
        <v>1</v>
      </c>
    </row>
    <row r="6026" spans="11:13" x14ac:dyDescent="0.2">
      <c r="K6026" s="1">
        <f t="shared" si="145"/>
        <v>0</v>
      </c>
      <c r="L6026" s="1" t="e">
        <f>VLOOKUP(J6026,'所属＆地区別'!$B$2:$C$100,2,FALSE)</f>
        <v>#N/A</v>
      </c>
      <c r="M6026" s="9">
        <v>2</v>
      </c>
    </row>
    <row r="6027" spans="11:13" x14ac:dyDescent="0.2">
      <c r="K6027" s="1">
        <f t="shared" si="145"/>
        <v>0</v>
      </c>
      <c r="L6027" s="1" t="e">
        <f>VLOOKUP(J6027,'所属＆地区別'!$B$2:$C$100,2,FALSE)</f>
        <v>#N/A</v>
      </c>
      <c r="M6027" s="9">
        <v>2</v>
      </c>
    </row>
    <row r="6028" spans="11:13" x14ac:dyDescent="0.2">
      <c r="K6028" s="1">
        <f t="shared" si="145"/>
        <v>0</v>
      </c>
      <c r="L6028" s="1" t="e">
        <f>VLOOKUP(J6028,'所属＆地区別'!$B$2:$C$100,2,FALSE)</f>
        <v>#N/A</v>
      </c>
      <c r="M6028" s="9">
        <v>2</v>
      </c>
    </row>
    <row r="6029" spans="11:13" x14ac:dyDescent="0.2">
      <c r="K6029" s="1">
        <f t="shared" si="145"/>
        <v>0</v>
      </c>
      <c r="L6029" s="1" t="e">
        <f>VLOOKUP(J6029,'所属＆地区別'!$B$2:$C$100,2,FALSE)</f>
        <v>#N/A</v>
      </c>
      <c r="M6029" s="9">
        <v>1</v>
      </c>
    </row>
    <row r="6030" spans="11:13" x14ac:dyDescent="0.2">
      <c r="K6030" s="1">
        <f t="shared" si="145"/>
        <v>0</v>
      </c>
      <c r="L6030" s="1" t="e">
        <f>VLOOKUP(J6030,'所属＆地区別'!$B$2:$C$100,2,FALSE)</f>
        <v>#N/A</v>
      </c>
      <c r="M6030" s="9">
        <v>2</v>
      </c>
    </row>
    <row r="6031" spans="11:13" x14ac:dyDescent="0.2">
      <c r="K6031" s="1">
        <f t="shared" si="145"/>
        <v>0</v>
      </c>
      <c r="L6031" s="1" t="e">
        <f>VLOOKUP(J6031,'所属＆地区別'!$B$2:$C$100,2,FALSE)</f>
        <v>#N/A</v>
      </c>
      <c r="M6031" s="9">
        <v>1</v>
      </c>
    </row>
    <row r="6032" spans="11:13" x14ac:dyDescent="0.2">
      <c r="K6032" s="1">
        <f t="shared" si="145"/>
        <v>0</v>
      </c>
      <c r="L6032" s="1" t="e">
        <f>VLOOKUP(J6032,'所属＆地区別'!$B$2:$C$100,2,FALSE)</f>
        <v>#N/A</v>
      </c>
      <c r="M6032" s="9">
        <v>2</v>
      </c>
    </row>
    <row r="6033" spans="11:13" x14ac:dyDescent="0.2">
      <c r="K6033" s="1">
        <f t="shared" si="145"/>
        <v>0</v>
      </c>
      <c r="L6033" s="1" t="e">
        <f>VLOOKUP(J6033,'所属＆地区別'!$B$2:$C$100,2,FALSE)</f>
        <v>#N/A</v>
      </c>
      <c r="M6033" s="9">
        <v>2</v>
      </c>
    </row>
    <row r="6034" spans="11:13" x14ac:dyDescent="0.2">
      <c r="K6034" s="1">
        <f t="shared" si="145"/>
        <v>0</v>
      </c>
      <c r="L6034" s="1" t="e">
        <f>VLOOKUP(J6034,'所属＆地区別'!$B$2:$C$100,2,FALSE)</f>
        <v>#N/A</v>
      </c>
      <c r="M6034" s="9">
        <v>1</v>
      </c>
    </row>
    <row r="6035" spans="11:13" x14ac:dyDescent="0.2">
      <c r="K6035" s="1">
        <f t="shared" si="145"/>
        <v>0</v>
      </c>
      <c r="L6035" s="1" t="e">
        <f>VLOOKUP(J6035,'所属＆地区別'!$B$2:$C$100,2,FALSE)</f>
        <v>#N/A</v>
      </c>
      <c r="M6035" s="9">
        <v>1</v>
      </c>
    </row>
    <row r="6036" spans="11:13" x14ac:dyDescent="0.2">
      <c r="K6036" s="1">
        <f t="shared" si="145"/>
        <v>0</v>
      </c>
      <c r="L6036" s="1" t="e">
        <f>VLOOKUP(J6036,'所属＆地区別'!$B$2:$C$100,2,FALSE)</f>
        <v>#N/A</v>
      </c>
      <c r="M6036" s="9">
        <v>1</v>
      </c>
    </row>
    <row r="6037" spans="11:13" x14ac:dyDescent="0.2">
      <c r="K6037" s="1">
        <f t="shared" si="145"/>
        <v>0</v>
      </c>
      <c r="L6037" s="1" t="e">
        <f>VLOOKUP(J6037,'所属＆地区別'!$B$2:$C$100,2,FALSE)</f>
        <v>#N/A</v>
      </c>
      <c r="M6037" s="9">
        <v>1</v>
      </c>
    </row>
    <row r="6038" spans="11:13" x14ac:dyDescent="0.2">
      <c r="K6038" s="1">
        <f t="shared" si="145"/>
        <v>0</v>
      </c>
      <c r="L6038" s="1" t="e">
        <f>VLOOKUP(J6038,'所属＆地区別'!$B$2:$C$100,2,FALSE)</f>
        <v>#N/A</v>
      </c>
      <c r="M6038" s="9">
        <v>2</v>
      </c>
    </row>
    <row r="6039" spans="11:13" x14ac:dyDescent="0.2">
      <c r="K6039" s="1">
        <f t="shared" si="145"/>
        <v>0</v>
      </c>
      <c r="L6039" s="1" t="e">
        <f>VLOOKUP(J6039,'所属＆地区別'!$B$2:$C$100,2,FALSE)</f>
        <v>#N/A</v>
      </c>
      <c r="M6039" s="9">
        <v>2</v>
      </c>
    </row>
    <row r="6040" spans="11:13" x14ac:dyDescent="0.2">
      <c r="K6040" s="1">
        <f t="shared" si="145"/>
        <v>0</v>
      </c>
      <c r="L6040" s="1" t="e">
        <f>VLOOKUP(J6040,'所属＆地区別'!$B$2:$C$100,2,FALSE)</f>
        <v>#N/A</v>
      </c>
      <c r="M6040" s="9">
        <v>1</v>
      </c>
    </row>
    <row r="6041" spans="11:13" x14ac:dyDescent="0.2">
      <c r="K6041" s="1">
        <f t="shared" si="145"/>
        <v>0</v>
      </c>
      <c r="L6041" s="1" t="e">
        <f>VLOOKUP(J6041,'所属＆地区別'!$B$2:$C$100,2,FALSE)</f>
        <v>#N/A</v>
      </c>
      <c r="M6041" s="9">
        <v>1</v>
      </c>
    </row>
    <row r="6042" spans="11:13" x14ac:dyDescent="0.2">
      <c r="K6042" s="1">
        <f t="shared" si="145"/>
        <v>0</v>
      </c>
      <c r="L6042" s="1" t="e">
        <f>VLOOKUP(J6042,'所属＆地区別'!$B$2:$C$100,2,FALSE)</f>
        <v>#N/A</v>
      </c>
      <c r="M6042" s="9">
        <v>2</v>
      </c>
    </row>
    <row r="6043" spans="11:13" x14ac:dyDescent="0.2">
      <c r="K6043" s="1">
        <f t="shared" si="145"/>
        <v>0</v>
      </c>
      <c r="L6043" s="1" t="e">
        <f>VLOOKUP(J6043,'所属＆地区別'!$B$2:$C$100,2,FALSE)</f>
        <v>#N/A</v>
      </c>
      <c r="M6043" s="9">
        <v>1</v>
      </c>
    </row>
    <row r="6044" spans="11:13" x14ac:dyDescent="0.2">
      <c r="K6044" s="1">
        <f t="shared" si="145"/>
        <v>0</v>
      </c>
      <c r="L6044" s="1" t="e">
        <f>VLOOKUP(J6044,'所属＆地区別'!$B$2:$C$100,2,FALSE)</f>
        <v>#N/A</v>
      </c>
      <c r="M6044" s="9">
        <v>1</v>
      </c>
    </row>
    <row r="6045" spans="11:13" x14ac:dyDescent="0.2">
      <c r="K6045" s="1">
        <f t="shared" si="145"/>
        <v>0</v>
      </c>
      <c r="L6045" s="1" t="e">
        <f>VLOOKUP(J6045,'所属＆地区別'!$B$2:$C$100,2,FALSE)</f>
        <v>#N/A</v>
      </c>
      <c r="M6045" s="9">
        <v>1</v>
      </c>
    </row>
    <row r="6046" spans="11:13" x14ac:dyDescent="0.2">
      <c r="K6046" s="1">
        <f t="shared" si="145"/>
        <v>0</v>
      </c>
      <c r="L6046" s="1" t="e">
        <f>VLOOKUP(J6046,'所属＆地区別'!$B$2:$C$100,2,FALSE)</f>
        <v>#N/A</v>
      </c>
      <c r="M6046" s="9">
        <v>1</v>
      </c>
    </row>
    <row r="6047" spans="11:13" x14ac:dyDescent="0.2">
      <c r="K6047" s="1">
        <f t="shared" si="145"/>
        <v>0</v>
      </c>
      <c r="L6047" s="1" t="e">
        <f>VLOOKUP(J6047,'所属＆地区別'!$B$2:$C$100,2,FALSE)</f>
        <v>#N/A</v>
      </c>
      <c r="M6047" s="9">
        <v>2</v>
      </c>
    </row>
    <row r="6048" spans="11:13" x14ac:dyDescent="0.2">
      <c r="K6048" s="1">
        <f t="shared" si="145"/>
        <v>0</v>
      </c>
      <c r="L6048" s="1" t="e">
        <f>VLOOKUP(J6048,'所属＆地区別'!$B$2:$C$100,2,FALSE)</f>
        <v>#N/A</v>
      </c>
      <c r="M6048" s="9">
        <v>1</v>
      </c>
    </row>
    <row r="6049" spans="11:13" x14ac:dyDescent="0.2">
      <c r="K6049" s="1">
        <f t="shared" si="145"/>
        <v>0</v>
      </c>
      <c r="L6049" s="1" t="e">
        <f>VLOOKUP(J6049,'所属＆地区別'!$B$2:$C$100,2,FALSE)</f>
        <v>#N/A</v>
      </c>
      <c r="M6049" s="9">
        <v>1</v>
      </c>
    </row>
    <row r="6050" spans="11:13" x14ac:dyDescent="0.2">
      <c r="K6050" s="1">
        <f t="shared" si="145"/>
        <v>0</v>
      </c>
      <c r="L6050" s="1" t="e">
        <f>VLOOKUP(J6050,'所属＆地区別'!$B$2:$C$100,2,FALSE)</f>
        <v>#N/A</v>
      </c>
      <c r="M6050" s="9">
        <v>1</v>
      </c>
    </row>
    <row r="6051" spans="11:13" x14ac:dyDescent="0.2">
      <c r="K6051" s="1">
        <f t="shared" si="145"/>
        <v>0</v>
      </c>
      <c r="L6051" s="1" t="e">
        <f>VLOOKUP(J6051,'所属＆地区別'!$B$2:$C$100,2,FALSE)</f>
        <v>#N/A</v>
      </c>
      <c r="M6051" s="9">
        <v>1</v>
      </c>
    </row>
    <row r="6052" spans="11:13" x14ac:dyDescent="0.2">
      <c r="K6052" s="1">
        <f t="shared" si="145"/>
        <v>0</v>
      </c>
      <c r="L6052" s="1" t="e">
        <f>VLOOKUP(J6052,'所属＆地区別'!$B$2:$C$100,2,FALSE)</f>
        <v>#N/A</v>
      </c>
      <c r="M6052" s="9">
        <v>1</v>
      </c>
    </row>
    <row r="6053" spans="11:13" x14ac:dyDescent="0.2">
      <c r="K6053" s="1">
        <f t="shared" si="145"/>
        <v>0</v>
      </c>
      <c r="L6053" s="1" t="e">
        <f>VLOOKUP(J6053,'所属＆地区別'!$B$2:$C$100,2,FALSE)</f>
        <v>#N/A</v>
      </c>
      <c r="M6053" s="9">
        <v>1</v>
      </c>
    </row>
    <row r="6054" spans="11:13" x14ac:dyDescent="0.2">
      <c r="K6054" s="1">
        <f t="shared" si="145"/>
        <v>0</v>
      </c>
      <c r="L6054" s="1" t="e">
        <f>VLOOKUP(J6054,'所属＆地区別'!$B$2:$C$100,2,FALSE)</f>
        <v>#N/A</v>
      </c>
      <c r="M6054" s="9">
        <v>2</v>
      </c>
    </row>
    <row r="6055" spans="11:13" x14ac:dyDescent="0.2">
      <c r="K6055" s="1">
        <f t="shared" si="145"/>
        <v>0</v>
      </c>
      <c r="L6055" s="1" t="e">
        <f>VLOOKUP(J6055,'所属＆地区別'!$B$2:$C$100,2,FALSE)</f>
        <v>#N/A</v>
      </c>
      <c r="M6055" s="9">
        <v>2</v>
      </c>
    </row>
    <row r="6056" spans="11:13" x14ac:dyDescent="0.2">
      <c r="K6056" s="1">
        <f t="shared" si="145"/>
        <v>0</v>
      </c>
      <c r="L6056" s="1" t="e">
        <f>VLOOKUP(J6056,'所属＆地区別'!$B$2:$C$100,2,FALSE)</f>
        <v>#N/A</v>
      </c>
      <c r="M6056" s="9">
        <v>2</v>
      </c>
    </row>
    <row r="6057" spans="11:13" x14ac:dyDescent="0.2">
      <c r="K6057" s="1">
        <f t="shared" si="145"/>
        <v>0</v>
      </c>
      <c r="L6057" s="1" t="e">
        <f>VLOOKUP(J6057,'所属＆地区別'!$B$2:$C$100,2,FALSE)</f>
        <v>#N/A</v>
      </c>
      <c r="M6057" s="9">
        <v>1</v>
      </c>
    </row>
    <row r="6058" spans="11:13" x14ac:dyDescent="0.2">
      <c r="K6058" s="1">
        <f t="shared" si="145"/>
        <v>0</v>
      </c>
      <c r="L6058" s="1" t="e">
        <f>VLOOKUP(J6058,'所属＆地区別'!$B$2:$C$100,2,FALSE)</f>
        <v>#N/A</v>
      </c>
      <c r="M6058" s="9">
        <v>2</v>
      </c>
    </row>
    <row r="6059" spans="11:13" x14ac:dyDescent="0.2">
      <c r="K6059" s="1">
        <f t="shared" si="145"/>
        <v>0</v>
      </c>
      <c r="L6059" s="1" t="e">
        <f>VLOOKUP(J6059,'所属＆地区別'!$B$2:$C$100,2,FALSE)</f>
        <v>#N/A</v>
      </c>
      <c r="M6059" s="9">
        <v>1</v>
      </c>
    </row>
    <row r="6060" spans="11:13" x14ac:dyDescent="0.2">
      <c r="K6060" s="1">
        <f t="shared" si="145"/>
        <v>0</v>
      </c>
      <c r="L6060" s="1" t="e">
        <f>VLOOKUP(J6060,'所属＆地区別'!$B$2:$C$100,2,FALSE)</f>
        <v>#N/A</v>
      </c>
      <c r="M6060" s="9">
        <v>1</v>
      </c>
    </row>
    <row r="6061" spans="11:13" x14ac:dyDescent="0.2">
      <c r="K6061" s="1">
        <f t="shared" si="145"/>
        <v>0</v>
      </c>
      <c r="L6061" s="1" t="e">
        <f>VLOOKUP(J6061,'所属＆地区別'!$B$2:$C$100,2,FALSE)</f>
        <v>#N/A</v>
      </c>
      <c r="M6061" s="9">
        <v>1</v>
      </c>
    </row>
    <row r="6062" spans="11:13" x14ac:dyDescent="0.2">
      <c r="K6062" s="1">
        <f t="shared" si="145"/>
        <v>0</v>
      </c>
      <c r="L6062" s="1" t="e">
        <f>VLOOKUP(J6062,'所属＆地区別'!$B$2:$C$100,2,FALSE)</f>
        <v>#N/A</v>
      </c>
      <c r="M6062" s="9">
        <v>2</v>
      </c>
    </row>
    <row r="6063" spans="11:13" x14ac:dyDescent="0.2">
      <c r="K6063" s="1">
        <f t="shared" si="145"/>
        <v>0</v>
      </c>
      <c r="L6063" s="1" t="e">
        <f>VLOOKUP(J6063,'所属＆地区別'!$B$2:$C$100,2,FALSE)</f>
        <v>#N/A</v>
      </c>
      <c r="M6063" s="9">
        <v>1</v>
      </c>
    </row>
    <row r="6064" spans="11:13" x14ac:dyDescent="0.2">
      <c r="K6064" s="1">
        <f t="shared" si="145"/>
        <v>0</v>
      </c>
      <c r="L6064" s="1" t="e">
        <f>VLOOKUP(J6064,'所属＆地区別'!$B$2:$C$100,2,FALSE)</f>
        <v>#N/A</v>
      </c>
      <c r="M6064" s="9">
        <v>1</v>
      </c>
    </row>
    <row r="6065" spans="11:13" x14ac:dyDescent="0.2">
      <c r="K6065" s="1">
        <f t="shared" si="145"/>
        <v>0</v>
      </c>
      <c r="L6065" s="1" t="e">
        <f>VLOOKUP(J6065,'所属＆地区別'!$B$2:$C$100,2,FALSE)</f>
        <v>#N/A</v>
      </c>
      <c r="M6065" s="9">
        <v>1</v>
      </c>
    </row>
    <row r="6066" spans="11:13" x14ac:dyDescent="0.2">
      <c r="K6066" s="1">
        <f t="shared" si="145"/>
        <v>0</v>
      </c>
      <c r="L6066" s="1" t="e">
        <f>VLOOKUP(J6066,'所属＆地区別'!$B$2:$C$100,2,FALSE)</f>
        <v>#N/A</v>
      </c>
      <c r="M6066" s="9">
        <v>2</v>
      </c>
    </row>
    <row r="6067" spans="11:13" x14ac:dyDescent="0.2">
      <c r="K6067" s="1">
        <f t="shared" si="145"/>
        <v>0</v>
      </c>
      <c r="L6067" s="1" t="e">
        <f>VLOOKUP(J6067,'所属＆地区別'!$B$2:$C$100,2,FALSE)</f>
        <v>#N/A</v>
      </c>
      <c r="M6067" s="9">
        <v>2</v>
      </c>
    </row>
    <row r="6068" spans="11:13" x14ac:dyDescent="0.2">
      <c r="K6068" s="1">
        <f t="shared" si="145"/>
        <v>0</v>
      </c>
      <c r="L6068" s="1" t="e">
        <f>VLOOKUP(J6068,'所属＆地区別'!$B$2:$C$100,2,FALSE)</f>
        <v>#N/A</v>
      </c>
      <c r="M6068" s="9">
        <v>2</v>
      </c>
    </row>
    <row r="6069" spans="11:13" x14ac:dyDescent="0.2">
      <c r="K6069" s="1">
        <f t="shared" si="145"/>
        <v>0</v>
      </c>
      <c r="L6069" s="1" t="e">
        <f>VLOOKUP(J6069,'所属＆地区別'!$B$2:$C$100,2,FALSE)</f>
        <v>#N/A</v>
      </c>
      <c r="M6069" s="9">
        <v>1</v>
      </c>
    </row>
    <row r="6070" spans="11:13" x14ac:dyDescent="0.2">
      <c r="K6070" s="1">
        <f t="shared" si="145"/>
        <v>0</v>
      </c>
      <c r="L6070" s="1" t="e">
        <f>VLOOKUP(J6070,'所属＆地区別'!$B$2:$C$100,2,FALSE)</f>
        <v>#N/A</v>
      </c>
      <c r="M6070" s="9">
        <v>1</v>
      </c>
    </row>
    <row r="6071" spans="11:13" x14ac:dyDescent="0.2">
      <c r="K6071" s="1">
        <f t="shared" si="145"/>
        <v>0</v>
      </c>
      <c r="L6071" s="1" t="e">
        <f>VLOOKUP(J6071,'所属＆地区別'!$B$2:$C$100,2,FALSE)</f>
        <v>#N/A</v>
      </c>
      <c r="M6071" s="9">
        <v>2</v>
      </c>
    </row>
    <row r="6072" spans="11:13" x14ac:dyDescent="0.2">
      <c r="K6072" s="1">
        <f t="shared" si="145"/>
        <v>0</v>
      </c>
      <c r="L6072" s="1" t="e">
        <f>VLOOKUP(J6072,'所属＆地区別'!$B$2:$C$100,2,FALSE)</f>
        <v>#N/A</v>
      </c>
      <c r="M6072" s="9">
        <v>2</v>
      </c>
    </row>
    <row r="6073" spans="11:13" x14ac:dyDescent="0.2">
      <c r="K6073" s="1">
        <f t="shared" si="145"/>
        <v>0</v>
      </c>
      <c r="L6073" s="1" t="e">
        <f>VLOOKUP(J6073,'所属＆地区別'!$B$2:$C$100,2,FALSE)</f>
        <v>#N/A</v>
      </c>
      <c r="M6073" s="9">
        <v>1</v>
      </c>
    </row>
    <row r="6074" spans="11:13" x14ac:dyDescent="0.2">
      <c r="K6074" s="1">
        <f t="shared" si="145"/>
        <v>0</v>
      </c>
      <c r="L6074" s="1" t="e">
        <f>VLOOKUP(J6074,'所属＆地区別'!$B$2:$C$100,2,FALSE)</f>
        <v>#N/A</v>
      </c>
      <c r="M6074" s="9">
        <v>1</v>
      </c>
    </row>
    <row r="6075" spans="11:13" x14ac:dyDescent="0.2">
      <c r="K6075" s="1">
        <f t="shared" si="145"/>
        <v>0</v>
      </c>
      <c r="L6075" s="1" t="e">
        <f>VLOOKUP(J6075,'所属＆地区別'!$B$2:$C$100,2,FALSE)</f>
        <v>#N/A</v>
      </c>
      <c r="M6075" s="9">
        <v>1</v>
      </c>
    </row>
    <row r="6076" spans="11:13" x14ac:dyDescent="0.2">
      <c r="K6076" s="1">
        <f t="shared" si="145"/>
        <v>0</v>
      </c>
      <c r="L6076" s="1" t="e">
        <f>VLOOKUP(J6076,'所属＆地区別'!$B$2:$C$100,2,FALSE)</f>
        <v>#N/A</v>
      </c>
      <c r="M6076" s="9">
        <v>1</v>
      </c>
    </row>
    <row r="6077" spans="11:13" x14ac:dyDescent="0.2">
      <c r="K6077" s="1">
        <f t="shared" si="145"/>
        <v>0</v>
      </c>
      <c r="L6077" s="1" t="e">
        <f>VLOOKUP(J6077,'所属＆地区別'!$B$2:$C$100,2,FALSE)</f>
        <v>#N/A</v>
      </c>
      <c r="M6077" s="9">
        <v>1</v>
      </c>
    </row>
    <row r="6078" spans="11:13" x14ac:dyDescent="0.2">
      <c r="K6078" s="1">
        <f t="shared" si="145"/>
        <v>0</v>
      </c>
      <c r="L6078" s="1" t="e">
        <f>VLOOKUP(J6078,'所属＆地区別'!$B$2:$C$100,2,FALSE)</f>
        <v>#N/A</v>
      </c>
      <c r="M6078" s="9">
        <v>1</v>
      </c>
    </row>
    <row r="6079" spans="11:13" x14ac:dyDescent="0.2">
      <c r="K6079" s="1">
        <f t="shared" si="145"/>
        <v>0</v>
      </c>
      <c r="L6079" s="1" t="e">
        <f>VLOOKUP(J6079,'所属＆地区別'!$B$2:$C$100,2,FALSE)</f>
        <v>#N/A</v>
      </c>
      <c r="M6079" s="9">
        <v>2</v>
      </c>
    </row>
    <row r="6080" spans="11:13" x14ac:dyDescent="0.2">
      <c r="K6080" s="1">
        <f t="shared" si="145"/>
        <v>0</v>
      </c>
      <c r="L6080" s="1" t="e">
        <f>VLOOKUP(J6080,'所属＆地区別'!$B$2:$C$100,2,FALSE)</f>
        <v>#N/A</v>
      </c>
      <c r="M6080" s="9">
        <v>2</v>
      </c>
    </row>
    <row r="6081" spans="11:13" x14ac:dyDescent="0.2">
      <c r="K6081" s="1">
        <f t="shared" si="145"/>
        <v>0</v>
      </c>
      <c r="L6081" s="1" t="e">
        <f>VLOOKUP(J6081,'所属＆地区別'!$B$2:$C$100,2,FALSE)</f>
        <v>#N/A</v>
      </c>
      <c r="M6081" s="9">
        <v>2</v>
      </c>
    </row>
    <row r="6082" spans="11:13" x14ac:dyDescent="0.2">
      <c r="K6082" s="1">
        <f t="shared" si="145"/>
        <v>0</v>
      </c>
      <c r="L6082" s="1" t="e">
        <f>VLOOKUP(J6082,'所属＆地区別'!$B$2:$C$100,2,FALSE)</f>
        <v>#N/A</v>
      </c>
      <c r="M6082" s="9">
        <v>1</v>
      </c>
    </row>
    <row r="6083" spans="11:13" x14ac:dyDescent="0.2">
      <c r="K6083" s="1">
        <f t="shared" ref="K6083:K6146" si="146">SUMIF($C$3:$C$9305,H6083,$F$3:$F$9305)</f>
        <v>0</v>
      </c>
      <c r="L6083" s="1" t="e">
        <f>VLOOKUP(J6083,'所属＆地区別'!$B$2:$C$100,2,FALSE)</f>
        <v>#N/A</v>
      </c>
      <c r="M6083" s="9">
        <v>1</v>
      </c>
    </row>
    <row r="6084" spans="11:13" x14ac:dyDescent="0.2">
      <c r="K6084" s="1">
        <f t="shared" si="146"/>
        <v>0</v>
      </c>
      <c r="L6084" s="1" t="e">
        <f>VLOOKUP(J6084,'所属＆地区別'!$B$2:$C$100,2,FALSE)</f>
        <v>#N/A</v>
      </c>
      <c r="M6084" s="9">
        <v>2</v>
      </c>
    </row>
    <row r="6085" spans="11:13" x14ac:dyDescent="0.2">
      <c r="K6085" s="1">
        <f t="shared" si="146"/>
        <v>0</v>
      </c>
      <c r="L6085" s="1" t="e">
        <f>VLOOKUP(J6085,'所属＆地区別'!$B$2:$C$100,2,FALSE)</f>
        <v>#N/A</v>
      </c>
      <c r="M6085" s="9">
        <v>1</v>
      </c>
    </row>
    <row r="6086" spans="11:13" x14ac:dyDescent="0.2">
      <c r="K6086" s="1">
        <f t="shared" si="146"/>
        <v>0</v>
      </c>
      <c r="L6086" s="1" t="e">
        <f>VLOOKUP(J6086,'所属＆地区別'!$B$2:$C$100,2,FALSE)</f>
        <v>#N/A</v>
      </c>
      <c r="M6086" s="9">
        <v>2</v>
      </c>
    </row>
    <row r="6087" spans="11:13" x14ac:dyDescent="0.2">
      <c r="K6087" s="1">
        <f t="shared" si="146"/>
        <v>0</v>
      </c>
      <c r="L6087" s="1" t="e">
        <f>VLOOKUP(J6087,'所属＆地区別'!$B$2:$C$100,2,FALSE)</f>
        <v>#N/A</v>
      </c>
      <c r="M6087" s="9">
        <v>2</v>
      </c>
    </row>
    <row r="6088" spans="11:13" x14ac:dyDescent="0.2">
      <c r="K6088" s="1">
        <f t="shared" si="146"/>
        <v>0</v>
      </c>
      <c r="L6088" s="1" t="e">
        <f>VLOOKUP(J6088,'所属＆地区別'!$B$2:$C$100,2,FALSE)</f>
        <v>#N/A</v>
      </c>
      <c r="M6088" s="9">
        <v>2</v>
      </c>
    </row>
    <row r="6089" spans="11:13" x14ac:dyDescent="0.2">
      <c r="K6089" s="1">
        <f t="shared" si="146"/>
        <v>0</v>
      </c>
      <c r="L6089" s="1" t="e">
        <f>VLOOKUP(J6089,'所属＆地区別'!$B$2:$C$100,2,FALSE)</f>
        <v>#N/A</v>
      </c>
      <c r="M6089" s="9">
        <v>1</v>
      </c>
    </row>
    <row r="6090" spans="11:13" x14ac:dyDescent="0.2">
      <c r="K6090" s="1">
        <f t="shared" si="146"/>
        <v>0</v>
      </c>
      <c r="L6090" s="1" t="e">
        <f>VLOOKUP(J6090,'所属＆地区別'!$B$2:$C$100,2,FALSE)</f>
        <v>#N/A</v>
      </c>
      <c r="M6090" s="9">
        <v>1</v>
      </c>
    </row>
    <row r="6091" spans="11:13" x14ac:dyDescent="0.2">
      <c r="K6091" s="1">
        <f t="shared" si="146"/>
        <v>0</v>
      </c>
      <c r="L6091" s="1" t="e">
        <f>VLOOKUP(J6091,'所属＆地区別'!$B$2:$C$100,2,FALSE)</f>
        <v>#N/A</v>
      </c>
      <c r="M6091" s="9">
        <v>2</v>
      </c>
    </row>
    <row r="6092" spans="11:13" x14ac:dyDescent="0.2">
      <c r="K6092" s="1">
        <f t="shared" si="146"/>
        <v>0</v>
      </c>
      <c r="L6092" s="1" t="e">
        <f>VLOOKUP(J6092,'所属＆地区別'!$B$2:$C$100,2,FALSE)</f>
        <v>#N/A</v>
      </c>
      <c r="M6092" s="9">
        <v>2</v>
      </c>
    </row>
    <row r="6093" spans="11:13" x14ac:dyDescent="0.2">
      <c r="K6093" s="1">
        <f t="shared" si="146"/>
        <v>0</v>
      </c>
      <c r="L6093" s="1" t="e">
        <f>VLOOKUP(J6093,'所属＆地区別'!$B$2:$C$100,2,FALSE)</f>
        <v>#N/A</v>
      </c>
      <c r="M6093" s="9">
        <v>1</v>
      </c>
    </row>
    <row r="6094" spans="11:13" x14ac:dyDescent="0.2">
      <c r="K6094" s="1">
        <f t="shared" si="146"/>
        <v>0</v>
      </c>
      <c r="L6094" s="1" t="e">
        <f>VLOOKUP(J6094,'所属＆地区別'!$B$2:$C$100,2,FALSE)</f>
        <v>#N/A</v>
      </c>
      <c r="M6094" s="9">
        <v>1</v>
      </c>
    </row>
    <row r="6095" spans="11:13" x14ac:dyDescent="0.2">
      <c r="K6095" s="1">
        <f t="shared" si="146"/>
        <v>0</v>
      </c>
      <c r="L6095" s="1" t="e">
        <f>VLOOKUP(J6095,'所属＆地区別'!$B$2:$C$100,2,FALSE)</f>
        <v>#N/A</v>
      </c>
      <c r="M6095" s="9">
        <v>2</v>
      </c>
    </row>
    <row r="6096" spans="11:13" x14ac:dyDescent="0.2">
      <c r="K6096" s="1">
        <f t="shared" si="146"/>
        <v>0</v>
      </c>
      <c r="L6096" s="1" t="e">
        <f>VLOOKUP(J6096,'所属＆地区別'!$B$2:$C$100,2,FALSE)</f>
        <v>#N/A</v>
      </c>
      <c r="M6096" s="9">
        <v>2</v>
      </c>
    </row>
    <row r="6097" spans="11:13" x14ac:dyDescent="0.2">
      <c r="K6097" s="1">
        <f t="shared" si="146"/>
        <v>0</v>
      </c>
      <c r="L6097" s="1" t="e">
        <f>VLOOKUP(J6097,'所属＆地区別'!$B$2:$C$100,2,FALSE)</f>
        <v>#N/A</v>
      </c>
      <c r="M6097" s="9">
        <v>2</v>
      </c>
    </row>
    <row r="6098" spans="11:13" x14ac:dyDescent="0.2">
      <c r="K6098" s="1">
        <f t="shared" si="146"/>
        <v>0</v>
      </c>
      <c r="L6098" s="1" t="e">
        <f>VLOOKUP(J6098,'所属＆地区別'!$B$2:$C$100,2,FALSE)</f>
        <v>#N/A</v>
      </c>
      <c r="M6098" s="9">
        <v>1</v>
      </c>
    </row>
    <row r="6099" spans="11:13" x14ac:dyDescent="0.2">
      <c r="K6099" s="1">
        <f t="shared" si="146"/>
        <v>0</v>
      </c>
      <c r="L6099" s="1" t="e">
        <f>VLOOKUP(J6099,'所属＆地区別'!$B$2:$C$100,2,FALSE)</f>
        <v>#N/A</v>
      </c>
      <c r="M6099" s="9">
        <v>2</v>
      </c>
    </row>
    <row r="6100" spans="11:13" x14ac:dyDescent="0.2">
      <c r="K6100" s="1">
        <f t="shared" si="146"/>
        <v>0</v>
      </c>
      <c r="L6100" s="1" t="e">
        <f>VLOOKUP(J6100,'所属＆地区別'!$B$2:$C$100,2,FALSE)</f>
        <v>#N/A</v>
      </c>
      <c r="M6100" s="9">
        <v>2</v>
      </c>
    </row>
    <row r="6101" spans="11:13" x14ac:dyDescent="0.2">
      <c r="K6101" s="1">
        <f t="shared" si="146"/>
        <v>0</v>
      </c>
      <c r="L6101" s="1" t="e">
        <f>VLOOKUP(J6101,'所属＆地区別'!$B$2:$C$100,2,FALSE)</f>
        <v>#N/A</v>
      </c>
      <c r="M6101" s="9">
        <v>2</v>
      </c>
    </row>
    <row r="6102" spans="11:13" x14ac:dyDescent="0.2">
      <c r="K6102" s="1">
        <f t="shared" si="146"/>
        <v>0</v>
      </c>
      <c r="L6102" s="1" t="e">
        <f>VLOOKUP(J6102,'所属＆地区別'!$B$2:$C$100,2,FALSE)</f>
        <v>#N/A</v>
      </c>
      <c r="M6102" s="9">
        <v>1</v>
      </c>
    </row>
    <row r="6103" spans="11:13" x14ac:dyDescent="0.2">
      <c r="K6103" s="1">
        <f t="shared" si="146"/>
        <v>0</v>
      </c>
      <c r="L6103" s="1" t="e">
        <f>VLOOKUP(J6103,'所属＆地区別'!$B$2:$C$100,2,FALSE)</f>
        <v>#N/A</v>
      </c>
      <c r="M6103" s="9">
        <v>2</v>
      </c>
    </row>
    <row r="6104" spans="11:13" x14ac:dyDescent="0.2">
      <c r="K6104" s="1">
        <f t="shared" si="146"/>
        <v>0</v>
      </c>
      <c r="L6104" s="1" t="e">
        <f>VLOOKUP(J6104,'所属＆地区別'!$B$2:$C$100,2,FALSE)</f>
        <v>#N/A</v>
      </c>
      <c r="M6104" s="9">
        <v>2</v>
      </c>
    </row>
    <row r="6105" spans="11:13" x14ac:dyDescent="0.2">
      <c r="K6105" s="1">
        <f t="shared" si="146"/>
        <v>0</v>
      </c>
      <c r="L6105" s="1" t="e">
        <f>VLOOKUP(J6105,'所属＆地区別'!$B$2:$C$100,2,FALSE)</f>
        <v>#N/A</v>
      </c>
      <c r="M6105" s="9">
        <v>2</v>
      </c>
    </row>
    <row r="6106" spans="11:13" x14ac:dyDescent="0.2">
      <c r="K6106" s="1">
        <f t="shared" si="146"/>
        <v>0</v>
      </c>
      <c r="L6106" s="1" t="e">
        <f>VLOOKUP(J6106,'所属＆地区別'!$B$2:$C$100,2,FALSE)</f>
        <v>#N/A</v>
      </c>
      <c r="M6106" s="9">
        <v>2</v>
      </c>
    </row>
    <row r="6107" spans="11:13" x14ac:dyDescent="0.2">
      <c r="K6107" s="1">
        <f t="shared" si="146"/>
        <v>0</v>
      </c>
      <c r="L6107" s="1" t="e">
        <f>VLOOKUP(J6107,'所属＆地区別'!$B$2:$C$100,2,FALSE)</f>
        <v>#N/A</v>
      </c>
      <c r="M6107" s="9">
        <v>2</v>
      </c>
    </row>
    <row r="6108" spans="11:13" x14ac:dyDescent="0.2">
      <c r="K6108" s="1">
        <f t="shared" si="146"/>
        <v>0</v>
      </c>
      <c r="L6108" s="1" t="e">
        <f>VLOOKUP(J6108,'所属＆地区別'!$B$2:$C$100,2,FALSE)</f>
        <v>#N/A</v>
      </c>
      <c r="M6108" s="9">
        <v>2</v>
      </c>
    </row>
    <row r="6109" spans="11:13" x14ac:dyDescent="0.2">
      <c r="K6109" s="1">
        <f t="shared" si="146"/>
        <v>0</v>
      </c>
      <c r="L6109" s="1" t="e">
        <f>VLOOKUP(J6109,'所属＆地区別'!$B$2:$C$100,2,FALSE)</f>
        <v>#N/A</v>
      </c>
      <c r="M6109" s="9">
        <v>1</v>
      </c>
    </row>
    <row r="6110" spans="11:13" x14ac:dyDescent="0.2">
      <c r="K6110" s="1">
        <f t="shared" si="146"/>
        <v>0</v>
      </c>
      <c r="L6110" s="1" t="e">
        <f>VLOOKUP(J6110,'所属＆地区別'!$B$2:$C$100,2,FALSE)</f>
        <v>#N/A</v>
      </c>
      <c r="M6110" s="9">
        <v>1</v>
      </c>
    </row>
    <row r="6111" spans="11:13" x14ac:dyDescent="0.2">
      <c r="K6111" s="1">
        <f t="shared" si="146"/>
        <v>0</v>
      </c>
      <c r="L6111" s="1" t="e">
        <f>VLOOKUP(J6111,'所属＆地区別'!$B$2:$C$100,2,FALSE)</f>
        <v>#N/A</v>
      </c>
      <c r="M6111" s="9">
        <v>1</v>
      </c>
    </row>
    <row r="6112" spans="11:13" x14ac:dyDescent="0.2">
      <c r="K6112" s="1">
        <f t="shared" si="146"/>
        <v>0</v>
      </c>
      <c r="L6112" s="1" t="e">
        <f>VLOOKUP(J6112,'所属＆地区別'!$B$2:$C$100,2,FALSE)</f>
        <v>#N/A</v>
      </c>
      <c r="M6112" s="9">
        <v>1</v>
      </c>
    </row>
    <row r="6113" spans="11:13" x14ac:dyDescent="0.2">
      <c r="K6113" s="1">
        <f t="shared" si="146"/>
        <v>0</v>
      </c>
      <c r="L6113" s="1" t="e">
        <f>VLOOKUP(J6113,'所属＆地区別'!$B$2:$C$100,2,FALSE)</f>
        <v>#N/A</v>
      </c>
      <c r="M6113" s="9">
        <v>1</v>
      </c>
    </row>
    <row r="6114" spans="11:13" x14ac:dyDescent="0.2">
      <c r="K6114" s="1">
        <f t="shared" si="146"/>
        <v>0</v>
      </c>
      <c r="L6114" s="1" t="e">
        <f>VLOOKUP(J6114,'所属＆地区別'!$B$2:$C$100,2,FALSE)</f>
        <v>#N/A</v>
      </c>
      <c r="M6114" s="9">
        <v>1</v>
      </c>
    </row>
    <row r="6115" spans="11:13" x14ac:dyDescent="0.2">
      <c r="K6115" s="1">
        <f t="shared" si="146"/>
        <v>0</v>
      </c>
      <c r="L6115" s="1" t="e">
        <f>VLOOKUP(J6115,'所属＆地区別'!$B$2:$C$100,2,FALSE)</f>
        <v>#N/A</v>
      </c>
      <c r="M6115" s="9">
        <v>2</v>
      </c>
    </row>
    <row r="6116" spans="11:13" x14ac:dyDescent="0.2">
      <c r="K6116" s="1">
        <f t="shared" si="146"/>
        <v>0</v>
      </c>
      <c r="L6116" s="1" t="e">
        <f>VLOOKUP(J6116,'所属＆地区別'!$B$2:$C$100,2,FALSE)</f>
        <v>#N/A</v>
      </c>
      <c r="M6116" s="9">
        <v>1</v>
      </c>
    </row>
    <row r="6117" spans="11:13" x14ac:dyDescent="0.2">
      <c r="K6117" s="1">
        <f t="shared" si="146"/>
        <v>0</v>
      </c>
      <c r="L6117" s="1" t="e">
        <f>VLOOKUP(J6117,'所属＆地区別'!$B$2:$C$100,2,FALSE)</f>
        <v>#N/A</v>
      </c>
      <c r="M6117" s="9">
        <v>2</v>
      </c>
    </row>
    <row r="6118" spans="11:13" x14ac:dyDescent="0.2">
      <c r="K6118" s="1">
        <f t="shared" si="146"/>
        <v>0</v>
      </c>
      <c r="L6118" s="1" t="e">
        <f>VLOOKUP(J6118,'所属＆地区別'!$B$2:$C$100,2,FALSE)</f>
        <v>#N/A</v>
      </c>
      <c r="M6118" s="9">
        <v>1</v>
      </c>
    </row>
    <row r="6119" spans="11:13" x14ac:dyDescent="0.2">
      <c r="K6119" s="1">
        <f t="shared" si="146"/>
        <v>0</v>
      </c>
      <c r="L6119" s="1" t="e">
        <f>VLOOKUP(J6119,'所属＆地区別'!$B$2:$C$100,2,FALSE)</f>
        <v>#N/A</v>
      </c>
      <c r="M6119" s="9">
        <v>1</v>
      </c>
    </row>
    <row r="6120" spans="11:13" x14ac:dyDescent="0.2">
      <c r="K6120" s="1">
        <f t="shared" si="146"/>
        <v>0</v>
      </c>
      <c r="L6120" s="1" t="e">
        <f>VLOOKUP(J6120,'所属＆地区別'!$B$2:$C$100,2,FALSE)</f>
        <v>#N/A</v>
      </c>
      <c r="M6120" s="9">
        <v>1</v>
      </c>
    </row>
    <row r="6121" spans="11:13" x14ac:dyDescent="0.2">
      <c r="K6121" s="1">
        <f t="shared" si="146"/>
        <v>0</v>
      </c>
      <c r="L6121" s="1" t="e">
        <f>VLOOKUP(J6121,'所属＆地区別'!$B$2:$C$100,2,FALSE)</f>
        <v>#N/A</v>
      </c>
      <c r="M6121" s="9">
        <v>1</v>
      </c>
    </row>
    <row r="6122" spans="11:13" x14ac:dyDescent="0.2">
      <c r="K6122" s="1">
        <f t="shared" si="146"/>
        <v>0</v>
      </c>
      <c r="L6122" s="1" t="e">
        <f>VLOOKUP(J6122,'所属＆地区別'!$B$2:$C$100,2,FALSE)</f>
        <v>#N/A</v>
      </c>
      <c r="M6122" s="9">
        <v>1</v>
      </c>
    </row>
    <row r="6123" spans="11:13" x14ac:dyDescent="0.2">
      <c r="K6123" s="1">
        <f t="shared" si="146"/>
        <v>0</v>
      </c>
      <c r="L6123" s="1" t="e">
        <f>VLOOKUP(J6123,'所属＆地区別'!$B$2:$C$100,2,FALSE)</f>
        <v>#N/A</v>
      </c>
      <c r="M6123" s="9">
        <v>2</v>
      </c>
    </row>
    <row r="6124" spans="11:13" x14ac:dyDescent="0.2">
      <c r="K6124" s="1">
        <f t="shared" si="146"/>
        <v>0</v>
      </c>
      <c r="L6124" s="1" t="e">
        <f>VLOOKUP(J6124,'所属＆地区別'!$B$2:$C$100,2,FALSE)</f>
        <v>#N/A</v>
      </c>
      <c r="M6124" s="9">
        <v>2</v>
      </c>
    </row>
    <row r="6125" spans="11:13" x14ac:dyDescent="0.2">
      <c r="K6125" s="1">
        <f t="shared" si="146"/>
        <v>0</v>
      </c>
      <c r="L6125" s="1" t="e">
        <f>VLOOKUP(J6125,'所属＆地区別'!$B$2:$C$100,2,FALSE)</f>
        <v>#N/A</v>
      </c>
      <c r="M6125" s="9">
        <v>1</v>
      </c>
    </row>
    <row r="6126" spans="11:13" x14ac:dyDescent="0.2">
      <c r="K6126" s="1">
        <f t="shared" si="146"/>
        <v>0</v>
      </c>
      <c r="L6126" s="1" t="e">
        <f>VLOOKUP(J6126,'所属＆地区別'!$B$2:$C$100,2,FALSE)</f>
        <v>#N/A</v>
      </c>
      <c r="M6126" s="9">
        <v>2</v>
      </c>
    </row>
    <row r="6127" spans="11:13" x14ac:dyDescent="0.2">
      <c r="K6127" s="1">
        <f t="shared" si="146"/>
        <v>0</v>
      </c>
      <c r="L6127" s="1" t="e">
        <f>VLOOKUP(J6127,'所属＆地区別'!$B$2:$C$100,2,FALSE)</f>
        <v>#N/A</v>
      </c>
      <c r="M6127" s="9">
        <v>2</v>
      </c>
    </row>
    <row r="6128" spans="11:13" x14ac:dyDescent="0.2">
      <c r="K6128" s="1">
        <f t="shared" si="146"/>
        <v>0</v>
      </c>
      <c r="L6128" s="1" t="e">
        <f>VLOOKUP(J6128,'所属＆地区別'!$B$2:$C$100,2,FALSE)</f>
        <v>#N/A</v>
      </c>
      <c r="M6128" s="9">
        <v>2</v>
      </c>
    </row>
    <row r="6129" spans="11:13" x14ac:dyDescent="0.2">
      <c r="K6129" s="1">
        <f t="shared" si="146"/>
        <v>0</v>
      </c>
      <c r="L6129" s="1" t="e">
        <f>VLOOKUP(J6129,'所属＆地区別'!$B$2:$C$100,2,FALSE)</f>
        <v>#N/A</v>
      </c>
      <c r="M6129" s="9">
        <v>1</v>
      </c>
    </row>
    <row r="6130" spans="11:13" x14ac:dyDescent="0.2">
      <c r="K6130" s="1">
        <f t="shared" si="146"/>
        <v>0</v>
      </c>
      <c r="L6130" s="1" t="e">
        <f>VLOOKUP(J6130,'所属＆地区別'!$B$2:$C$100,2,FALSE)</f>
        <v>#N/A</v>
      </c>
      <c r="M6130" s="9">
        <v>2</v>
      </c>
    </row>
    <row r="6131" spans="11:13" x14ac:dyDescent="0.2">
      <c r="K6131" s="1">
        <f t="shared" si="146"/>
        <v>0</v>
      </c>
      <c r="L6131" s="1" t="e">
        <f>VLOOKUP(J6131,'所属＆地区別'!$B$2:$C$100,2,FALSE)</f>
        <v>#N/A</v>
      </c>
      <c r="M6131" s="9">
        <v>1</v>
      </c>
    </row>
    <row r="6132" spans="11:13" x14ac:dyDescent="0.2">
      <c r="K6132" s="1">
        <f t="shared" si="146"/>
        <v>0</v>
      </c>
      <c r="L6132" s="1" t="e">
        <f>VLOOKUP(J6132,'所属＆地区別'!$B$2:$C$100,2,FALSE)</f>
        <v>#N/A</v>
      </c>
      <c r="M6132" s="9">
        <v>1</v>
      </c>
    </row>
    <row r="6133" spans="11:13" x14ac:dyDescent="0.2">
      <c r="K6133" s="1">
        <f t="shared" si="146"/>
        <v>0</v>
      </c>
      <c r="L6133" s="1" t="e">
        <f>VLOOKUP(J6133,'所属＆地区別'!$B$2:$C$100,2,FALSE)</f>
        <v>#N/A</v>
      </c>
      <c r="M6133" s="9">
        <v>1</v>
      </c>
    </row>
    <row r="6134" spans="11:13" x14ac:dyDescent="0.2">
      <c r="K6134" s="1">
        <f t="shared" si="146"/>
        <v>0</v>
      </c>
      <c r="L6134" s="1" t="e">
        <f>VLOOKUP(J6134,'所属＆地区別'!$B$2:$C$100,2,FALSE)</f>
        <v>#N/A</v>
      </c>
      <c r="M6134" s="9">
        <v>1</v>
      </c>
    </row>
    <row r="6135" spans="11:13" x14ac:dyDescent="0.2">
      <c r="K6135" s="1">
        <f t="shared" si="146"/>
        <v>0</v>
      </c>
      <c r="L6135" s="1" t="e">
        <f>VLOOKUP(J6135,'所属＆地区別'!$B$2:$C$100,2,FALSE)</f>
        <v>#N/A</v>
      </c>
      <c r="M6135" s="9">
        <v>1</v>
      </c>
    </row>
    <row r="6136" spans="11:13" x14ac:dyDescent="0.2">
      <c r="K6136" s="1">
        <f t="shared" si="146"/>
        <v>0</v>
      </c>
      <c r="L6136" s="1" t="e">
        <f>VLOOKUP(J6136,'所属＆地区別'!$B$2:$C$100,2,FALSE)</f>
        <v>#N/A</v>
      </c>
      <c r="M6136" s="9">
        <v>2</v>
      </c>
    </row>
    <row r="6137" spans="11:13" x14ac:dyDescent="0.2">
      <c r="K6137" s="1">
        <f t="shared" si="146"/>
        <v>0</v>
      </c>
      <c r="L6137" s="1" t="e">
        <f>VLOOKUP(J6137,'所属＆地区別'!$B$2:$C$100,2,FALSE)</f>
        <v>#N/A</v>
      </c>
      <c r="M6137" s="9">
        <v>2</v>
      </c>
    </row>
    <row r="6138" spans="11:13" x14ac:dyDescent="0.2">
      <c r="K6138" s="1">
        <f t="shared" si="146"/>
        <v>0</v>
      </c>
      <c r="L6138" s="1" t="e">
        <f>VLOOKUP(J6138,'所属＆地区別'!$B$2:$C$100,2,FALSE)</f>
        <v>#N/A</v>
      </c>
      <c r="M6138" s="9">
        <v>2</v>
      </c>
    </row>
    <row r="6139" spans="11:13" x14ac:dyDescent="0.2">
      <c r="K6139" s="1">
        <f t="shared" si="146"/>
        <v>0</v>
      </c>
      <c r="L6139" s="1" t="e">
        <f>VLOOKUP(J6139,'所属＆地区別'!$B$2:$C$100,2,FALSE)</f>
        <v>#N/A</v>
      </c>
      <c r="M6139" s="9">
        <v>2</v>
      </c>
    </row>
    <row r="6140" spans="11:13" x14ac:dyDescent="0.2">
      <c r="K6140" s="1">
        <f t="shared" si="146"/>
        <v>0</v>
      </c>
      <c r="L6140" s="1" t="e">
        <f>VLOOKUP(J6140,'所属＆地区別'!$B$2:$C$100,2,FALSE)</f>
        <v>#N/A</v>
      </c>
      <c r="M6140" s="9">
        <v>2</v>
      </c>
    </row>
    <row r="6141" spans="11:13" x14ac:dyDescent="0.2">
      <c r="K6141" s="1">
        <f t="shared" si="146"/>
        <v>0</v>
      </c>
      <c r="L6141" s="1" t="e">
        <f>VLOOKUP(J6141,'所属＆地区別'!$B$2:$C$100,2,FALSE)</f>
        <v>#N/A</v>
      </c>
      <c r="M6141" s="9">
        <v>2</v>
      </c>
    </row>
    <row r="6142" spans="11:13" x14ac:dyDescent="0.2">
      <c r="K6142" s="1">
        <f t="shared" si="146"/>
        <v>0</v>
      </c>
      <c r="L6142" s="1" t="e">
        <f>VLOOKUP(J6142,'所属＆地区別'!$B$2:$C$100,2,FALSE)</f>
        <v>#N/A</v>
      </c>
      <c r="M6142" s="9">
        <v>2</v>
      </c>
    </row>
    <row r="6143" spans="11:13" x14ac:dyDescent="0.2">
      <c r="K6143" s="1">
        <f t="shared" si="146"/>
        <v>0</v>
      </c>
      <c r="L6143" s="1" t="e">
        <f>VLOOKUP(J6143,'所属＆地区別'!$B$2:$C$100,2,FALSE)</f>
        <v>#N/A</v>
      </c>
      <c r="M6143" s="9">
        <v>2</v>
      </c>
    </row>
    <row r="6144" spans="11:13" x14ac:dyDescent="0.2">
      <c r="K6144" s="1">
        <f t="shared" si="146"/>
        <v>0</v>
      </c>
      <c r="L6144" s="1" t="e">
        <f>VLOOKUP(J6144,'所属＆地区別'!$B$2:$C$100,2,FALSE)</f>
        <v>#N/A</v>
      </c>
      <c r="M6144" s="9">
        <v>1</v>
      </c>
    </row>
    <row r="6145" spans="11:13" x14ac:dyDescent="0.2">
      <c r="K6145" s="1">
        <f t="shared" si="146"/>
        <v>0</v>
      </c>
      <c r="L6145" s="1" t="e">
        <f>VLOOKUP(J6145,'所属＆地区別'!$B$2:$C$100,2,FALSE)</f>
        <v>#N/A</v>
      </c>
      <c r="M6145" s="9">
        <v>2</v>
      </c>
    </row>
    <row r="6146" spans="11:13" x14ac:dyDescent="0.2">
      <c r="K6146" s="1">
        <f t="shared" si="146"/>
        <v>0</v>
      </c>
      <c r="L6146" s="1" t="e">
        <f>VLOOKUP(J6146,'所属＆地区別'!$B$2:$C$100,2,FALSE)</f>
        <v>#N/A</v>
      </c>
      <c r="M6146" s="9">
        <v>1</v>
      </c>
    </row>
    <row r="6147" spans="11:13" x14ac:dyDescent="0.2">
      <c r="K6147" s="1">
        <f t="shared" ref="K6147:K6210" si="147">SUMIF($C$3:$C$9305,H6147,$F$3:$F$9305)</f>
        <v>0</v>
      </c>
      <c r="L6147" s="1" t="e">
        <f>VLOOKUP(J6147,'所属＆地区別'!$B$2:$C$100,2,FALSE)</f>
        <v>#N/A</v>
      </c>
      <c r="M6147" s="9">
        <v>1</v>
      </c>
    </row>
    <row r="6148" spans="11:13" x14ac:dyDescent="0.2">
      <c r="K6148" s="1">
        <f t="shared" si="147"/>
        <v>0</v>
      </c>
      <c r="L6148" s="1" t="e">
        <f>VLOOKUP(J6148,'所属＆地区別'!$B$2:$C$100,2,FALSE)</f>
        <v>#N/A</v>
      </c>
      <c r="M6148" s="9">
        <v>1</v>
      </c>
    </row>
    <row r="6149" spans="11:13" x14ac:dyDescent="0.2">
      <c r="K6149" s="1">
        <f t="shared" si="147"/>
        <v>0</v>
      </c>
      <c r="L6149" s="1" t="e">
        <f>VLOOKUP(J6149,'所属＆地区別'!$B$2:$C$100,2,FALSE)</f>
        <v>#N/A</v>
      </c>
      <c r="M6149" s="9">
        <v>2</v>
      </c>
    </row>
    <row r="6150" spans="11:13" x14ac:dyDescent="0.2">
      <c r="K6150" s="1">
        <f t="shared" si="147"/>
        <v>0</v>
      </c>
      <c r="L6150" s="1" t="e">
        <f>VLOOKUP(J6150,'所属＆地区別'!$B$2:$C$100,2,FALSE)</f>
        <v>#N/A</v>
      </c>
      <c r="M6150" s="9">
        <v>2</v>
      </c>
    </row>
    <row r="6151" spans="11:13" x14ac:dyDescent="0.2">
      <c r="K6151" s="1">
        <f t="shared" si="147"/>
        <v>0</v>
      </c>
      <c r="L6151" s="1" t="e">
        <f>VLOOKUP(J6151,'所属＆地区別'!$B$2:$C$100,2,FALSE)</f>
        <v>#N/A</v>
      </c>
      <c r="M6151" s="9">
        <v>2</v>
      </c>
    </row>
    <row r="6152" spans="11:13" x14ac:dyDescent="0.2">
      <c r="K6152" s="1">
        <f t="shared" si="147"/>
        <v>0</v>
      </c>
      <c r="L6152" s="1" t="e">
        <f>VLOOKUP(J6152,'所属＆地区別'!$B$2:$C$100,2,FALSE)</f>
        <v>#N/A</v>
      </c>
      <c r="M6152" s="9">
        <v>2</v>
      </c>
    </row>
    <row r="6153" spans="11:13" x14ac:dyDescent="0.2">
      <c r="K6153" s="1">
        <f t="shared" si="147"/>
        <v>0</v>
      </c>
      <c r="L6153" s="1" t="e">
        <f>VLOOKUP(J6153,'所属＆地区別'!$B$2:$C$100,2,FALSE)</f>
        <v>#N/A</v>
      </c>
      <c r="M6153" s="9">
        <v>1</v>
      </c>
    </row>
    <row r="6154" spans="11:13" x14ac:dyDescent="0.2">
      <c r="K6154" s="1">
        <f t="shared" si="147"/>
        <v>0</v>
      </c>
      <c r="L6154" s="1" t="e">
        <f>VLOOKUP(J6154,'所属＆地区別'!$B$2:$C$100,2,FALSE)</f>
        <v>#N/A</v>
      </c>
      <c r="M6154" s="9">
        <v>1</v>
      </c>
    </row>
    <row r="6155" spans="11:13" x14ac:dyDescent="0.2">
      <c r="K6155" s="1">
        <f t="shared" si="147"/>
        <v>0</v>
      </c>
      <c r="L6155" s="1" t="e">
        <f>VLOOKUP(J6155,'所属＆地区別'!$B$2:$C$100,2,FALSE)</f>
        <v>#N/A</v>
      </c>
      <c r="M6155" s="9">
        <v>2</v>
      </c>
    </row>
    <row r="6156" spans="11:13" x14ac:dyDescent="0.2">
      <c r="K6156" s="1">
        <f t="shared" si="147"/>
        <v>0</v>
      </c>
      <c r="L6156" s="1" t="e">
        <f>VLOOKUP(J6156,'所属＆地区別'!$B$2:$C$100,2,FALSE)</f>
        <v>#N/A</v>
      </c>
      <c r="M6156" s="9">
        <v>1</v>
      </c>
    </row>
    <row r="6157" spans="11:13" x14ac:dyDescent="0.2">
      <c r="K6157" s="1">
        <f t="shared" si="147"/>
        <v>0</v>
      </c>
      <c r="L6157" s="1" t="e">
        <f>VLOOKUP(J6157,'所属＆地区別'!$B$2:$C$100,2,FALSE)</f>
        <v>#N/A</v>
      </c>
      <c r="M6157" s="9">
        <v>2</v>
      </c>
    </row>
    <row r="6158" spans="11:13" x14ac:dyDescent="0.2">
      <c r="K6158" s="1">
        <f t="shared" si="147"/>
        <v>0</v>
      </c>
      <c r="L6158" s="1" t="e">
        <f>VLOOKUP(J6158,'所属＆地区別'!$B$2:$C$100,2,FALSE)</f>
        <v>#N/A</v>
      </c>
      <c r="M6158" s="9">
        <v>1</v>
      </c>
    </row>
    <row r="6159" spans="11:13" x14ac:dyDescent="0.2">
      <c r="K6159" s="1">
        <f t="shared" si="147"/>
        <v>0</v>
      </c>
      <c r="L6159" s="1" t="e">
        <f>VLOOKUP(J6159,'所属＆地区別'!$B$2:$C$100,2,FALSE)</f>
        <v>#N/A</v>
      </c>
      <c r="M6159" s="9">
        <v>2</v>
      </c>
    </row>
    <row r="6160" spans="11:13" x14ac:dyDescent="0.2">
      <c r="K6160" s="1">
        <f t="shared" si="147"/>
        <v>0</v>
      </c>
      <c r="L6160" s="1" t="e">
        <f>VLOOKUP(J6160,'所属＆地区別'!$B$2:$C$100,2,FALSE)</f>
        <v>#N/A</v>
      </c>
      <c r="M6160" s="9">
        <v>2</v>
      </c>
    </row>
    <row r="6161" spans="11:13" x14ac:dyDescent="0.2">
      <c r="K6161" s="1">
        <f t="shared" si="147"/>
        <v>0</v>
      </c>
      <c r="L6161" s="1" t="e">
        <f>VLOOKUP(J6161,'所属＆地区別'!$B$2:$C$100,2,FALSE)</f>
        <v>#N/A</v>
      </c>
      <c r="M6161" s="9">
        <v>2</v>
      </c>
    </row>
    <row r="6162" spans="11:13" x14ac:dyDescent="0.2">
      <c r="K6162" s="1">
        <f t="shared" si="147"/>
        <v>0</v>
      </c>
      <c r="L6162" s="1" t="e">
        <f>VLOOKUP(J6162,'所属＆地区別'!$B$2:$C$100,2,FALSE)</f>
        <v>#N/A</v>
      </c>
      <c r="M6162" s="9">
        <v>1</v>
      </c>
    </row>
    <row r="6163" spans="11:13" x14ac:dyDescent="0.2">
      <c r="K6163" s="1">
        <f t="shared" si="147"/>
        <v>0</v>
      </c>
      <c r="L6163" s="1" t="e">
        <f>VLOOKUP(J6163,'所属＆地区別'!$B$2:$C$100,2,FALSE)</f>
        <v>#N/A</v>
      </c>
      <c r="M6163" s="9">
        <v>2</v>
      </c>
    </row>
    <row r="6164" spans="11:13" x14ac:dyDescent="0.2">
      <c r="K6164" s="1">
        <f t="shared" si="147"/>
        <v>0</v>
      </c>
      <c r="L6164" s="1" t="e">
        <f>VLOOKUP(J6164,'所属＆地区別'!$B$2:$C$100,2,FALSE)</f>
        <v>#N/A</v>
      </c>
      <c r="M6164" s="9">
        <v>1</v>
      </c>
    </row>
    <row r="6165" spans="11:13" x14ac:dyDescent="0.2">
      <c r="K6165" s="1">
        <f t="shared" si="147"/>
        <v>0</v>
      </c>
      <c r="L6165" s="1" t="e">
        <f>VLOOKUP(J6165,'所属＆地区別'!$B$2:$C$100,2,FALSE)</f>
        <v>#N/A</v>
      </c>
      <c r="M6165" s="9">
        <v>2</v>
      </c>
    </row>
    <row r="6166" spans="11:13" x14ac:dyDescent="0.2">
      <c r="K6166" s="1">
        <f t="shared" si="147"/>
        <v>0</v>
      </c>
      <c r="L6166" s="1" t="e">
        <f>VLOOKUP(J6166,'所属＆地区別'!$B$2:$C$100,2,FALSE)</f>
        <v>#N/A</v>
      </c>
      <c r="M6166" s="9">
        <v>2</v>
      </c>
    </row>
    <row r="6167" spans="11:13" x14ac:dyDescent="0.2">
      <c r="K6167" s="1">
        <f t="shared" si="147"/>
        <v>0</v>
      </c>
      <c r="L6167" s="1" t="e">
        <f>VLOOKUP(J6167,'所属＆地区別'!$B$2:$C$100,2,FALSE)</f>
        <v>#N/A</v>
      </c>
      <c r="M6167" s="9">
        <v>1</v>
      </c>
    </row>
    <row r="6168" spans="11:13" x14ac:dyDescent="0.2">
      <c r="K6168" s="1">
        <f t="shared" si="147"/>
        <v>0</v>
      </c>
      <c r="L6168" s="1" t="e">
        <f>VLOOKUP(J6168,'所属＆地区別'!$B$2:$C$100,2,FALSE)</f>
        <v>#N/A</v>
      </c>
      <c r="M6168" s="9">
        <v>2</v>
      </c>
    </row>
    <row r="6169" spans="11:13" x14ac:dyDescent="0.2">
      <c r="K6169" s="1">
        <f t="shared" si="147"/>
        <v>0</v>
      </c>
      <c r="L6169" s="1" t="e">
        <f>VLOOKUP(J6169,'所属＆地区別'!$B$2:$C$100,2,FALSE)</f>
        <v>#N/A</v>
      </c>
      <c r="M6169" s="9">
        <v>2</v>
      </c>
    </row>
    <row r="6170" spans="11:13" x14ac:dyDescent="0.2">
      <c r="K6170" s="1">
        <f t="shared" si="147"/>
        <v>0</v>
      </c>
      <c r="L6170" s="1" t="e">
        <f>VLOOKUP(J6170,'所属＆地区別'!$B$2:$C$100,2,FALSE)</f>
        <v>#N/A</v>
      </c>
      <c r="M6170" s="9">
        <v>2</v>
      </c>
    </row>
    <row r="6171" spans="11:13" x14ac:dyDescent="0.2">
      <c r="K6171" s="1">
        <f t="shared" si="147"/>
        <v>0</v>
      </c>
      <c r="L6171" s="1" t="e">
        <f>VLOOKUP(J6171,'所属＆地区別'!$B$2:$C$100,2,FALSE)</f>
        <v>#N/A</v>
      </c>
      <c r="M6171" s="9">
        <v>2</v>
      </c>
    </row>
    <row r="6172" spans="11:13" x14ac:dyDescent="0.2">
      <c r="K6172" s="1">
        <f t="shared" si="147"/>
        <v>0</v>
      </c>
      <c r="L6172" s="1" t="e">
        <f>VLOOKUP(J6172,'所属＆地区別'!$B$2:$C$100,2,FALSE)</f>
        <v>#N/A</v>
      </c>
      <c r="M6172" s="9">
        <v>2</v>
      </c>
    </row>
    <row r="6173" spans="11:13" x14ac:dyDescent="0.2">
      <c r="K6173" s="1">
        <f t="shared" si="147"/>
        <v>0</v>
      </c>
      <c r="L6173" s="1" t="e">
        <f>VLOOKUP(J6173,'所属＆地区別'!$B$2:$C$100,2,FALSE)</f>
        <v>#N/A</v>
      </c>
      <c r="M6173" s="9">
        <v>1</v>
      </c>
    </row>
    <row r="6174" spans="11:13" x14ac:dyDescent="0.2">
      <c r="K6174" s="1">
        <f t="shared" si="147"/>
        <v>0</v>
      </c>
      <c r="L6174" s="1" t="e">
        <f>VLOOKUP(J6174,'所属＆地区別'!$B$2:$C$100,2,FALSE)</f>
        <v>#N/A</v>
      </c>
      <c r="M6174" s="9">
        <v>2</v>
      </c>
    </row>
    <row r="6175" spans="11:13" x14ac:dyDescent="0.2">
      <c r="K6175" s="1">
        <f t="shared" si="147"/>
        <v>0</v>
      </c>
      <c r="L6175" s="1" t="e">
        <f>VLOOKUP(J6175,'所属＆地区別'!$B$2:$C$100,2,FALSE)</f>
        <v>#N/A</v>
      </c>
      <c r="M6175" s="9">
        <v>2</v>
      </c>
    </row>
    <row r="6176" spans="11:13" x14ac:dyDescent="0.2">
      <c r="K6176" s="1">
        <f t="shared" si="147"/>
        <v>0</v>
      </c>
      <c r="L6176" s="1" t="e">
        <f>VLOOKUP(J6176,'所属＆地区別'!$B$2:$C$100,2,FALSE)</f>
        <v>#N/A</v>
      </c>
      <c r="M6176" s="9">
        <v>2</v>
      </c>
    </row>
    <row r="6177" spans="11:13" x14ac:dyDescent="0.2">
      <c r="K6177" s="1">
        <f t="shared" si="147"/>
        <v>0</v>
      </c>
      <c r="L6177" s="1" t="e">
        <f>VLOOKUP(J6177,'所属＆地区別'!$B$2:$C$100,2,FALSE)</f>
        <v>#N/A</v>
      </c>
      <c r="M6177" s="9">
        <v>1</v>
      </c>
    </row>
    <row r="6178" spans="11:13" x14ac:dyDescent="0.2">
      <c r="K6178" s="1">
        <f t="shared" si="147"/>
        <v>0</v>
      </c>
      <c r="L6178" s="1" t="e">
        <f>VLOOKUP(J6178,'所属＆地区別'!$B$2:$C$100,2,FALSE)</f>
        <v>#N/A</v>
      </c>
      <c r="M6178" s="9">
        <v>2</v>
      </c>
    </row>
    <row r="6179" spans="11:13" x14ac:dyDescent="0.2">
      <c r="K6179" s="1">
        <f t="shared" si="147"/>
        <v>0</v>
      </c>
      <c r="L6179" s="1" t="e">
        <f>VLOOKUP(J6179,'所属＆地区別'!$B$2:$C$100,2,FALSE)</f>
        <v>#N/A</v>
      </c>
      <c r="M6179" s="9">
        <v>2</v>
      </c>
    </row>
    <row r="6180" spans="11:13" x14ac:dyDescent="0.2">
      <c r="K6180" s="1">
        <f t="shared" si="147"/>
        <v>0</v>
      </c>
      <c r="L6180" s="1" t="e">
        <f>VLOOKUP(J6180,'所属＆地区別'!$B$2:$C$100,2,FALSE)</f>
        <v>#N/A</v>
      </c>
      <c r="M6180" s="9">
        <v>2</v>
      </c>
    </row>
    <row r="6181" spans="11:13" x14ac:dyDescent="0.2">
      <c r="K6181" s="1">
        <f t="shared" si="147"/>
        <v>0</v>
      </c>
      <c r="L6181" s="1" t="e">
        <f>VLOOKUP(J6181,'所属＆地区別'!$B$2:$C$100,2,FALSE)</f>
        <v>#N/A</v>
      </c>
      <c r="M6181" s="9">
        <v>2</v>
      </c>
    </row>
    <row r="6182" spans="11:13" x14ac:dyDescent="0.2">
      <c r="K6182" s="1">
        <f t="shared" si="147"/>
        <v>0</v>
      </c>
      <c r="L6182" s="1" t="e">
        <f>VLOOKUP(J6182,'所属＆地区別'!$B$2:$C$100,2,FALSE)</f>
        <v>#N/A</v>
      </c>
      <c r="M6182" s="9">
        <v>2</v>
      </c>
    </row>
    <row r="6183" spans="11:13" x14ac:dyDescent="0.2">
      <c r="K6183" s="1">
        <f t="shared" si="147"/>
        <v>0</v>
      </c>
      <c r="L6183" s="1" t="e">
        <f>VLOOKUP(J6183,'所属＆地区別'!$B$2:$C$100,2,FALSE)</f>
        <v>#N/A</v>
      </c>
      <c r="M6183" s="9">
        <v>1</v>
      </c>
    </row>
    <row r="6184" spans="11:13" x14ac:dyDescent="0.2">
      <c r="K6184" s="1">
        <f t="shared" si="147"/>
        <v>0</v>
      </c>
      <c r="L6184" s="1" t="e">
        <f>VLOOKUP(J6184,'所属＆地区別'!$B$2:$C$100,2,FALSE)</f>
        <v>#N/A</v>
      </c>
      <c r="M6184" s="9">
        <v>2</v>
      </c>
    </row>
    <row r="6185" spans="11:13" x14ac:dyDescent="0.2">
      <c r="K6185" s="1">
        <f t="shared" si="147"/>
        <v>0</v>
      </c>
      <c r="L6185" s="1" t="e">
        <f>VLOOKUP(J6185,'所属＆地区別'!$B$2:$C$100,2,FALSE)</f>
        <v>#N/A</v>
      </c>
      <c r="M6185" s="9">
        <v>1</v>
      </c>
    </row>
    <row r="6186" spans="11:13" x14ac:dyDescent="0.2">
      <c r="K6186" s="1">
        <f t="shared" si="147"/>
        <v>0</v>
      </c>
      <c r="L6186" s="1" t="e">
        <f>VLOOKUP(J6186,'所属＆地区別'!$B$2:$C$100,2,FALSE)</f>
        <v>#N/A</v>
      </c>
      <c r="M6186" s="9">
        <v>1</v>
      </c>
    </row>
    <row r="6187" spans="11:13" x14ac:dyDescent="0.2">
      <c r="K6187" s="1">
        <f t="shared" si="147"/>
        <v>0</v>
      </c>
      <c r="L6187" s="1" t="e">
        <f>VLOOKUP(J6187,'所属＆地区別'!$B$2:$C$100,2,FALSE)</f>
        <v>#N/A</v>
      </c>
      <c r="M6187" s="9">
        <v>1</v>
      </c>
    </row>
    <row r="6188" spans="11:13" x14ac:dyDescent="0.2">
      <c r="K6188" s="1">
        <f t="shared" si="147"/>
        <v>0</v>
      </c>
      <c r="L6188" s="1" t="e">
        <f>VLOOKUP(J6188,'所属＆地区別'!$B$2:$C$100,2,FALSE)</f>
        <v>#N/A</v>
      </c>
      <c r="M6188" s="9">
        <v>1</v>
      </c>
    </row>
    <row r="6189" spans="11:13" x14ac:dyDescent="0.2">
      <c r="K6189" s="1">
        <f t="shared" si="147"/>
        <v>0</v>
      </c>
      <c r="L6189" s="1" t="e">
        <f>VLOOKUP(J6189,'所属＆地区別'!$B$2:$C$100,2,FALSE)</f>
        <v>#N/A</v>
      </c>
      <c r="M6189" s="9">
        <v>1</v>
      </c>
    </row>
    <row r="6190" spans="11:13" x14ac:dyDescent="0.2">
      <c r="K6190" s="1">
        <f t="shared" si="147"/>
        <v>0</v>
      </c>
      <c r="L6190" s="1" t="e">
        <f>VLOOKUP(J6190,'所属＆地区別'!$B$2:$C$100,2,FALSE)</f>
        <v>#N/A</v>
      </c>
      <c r="M6190" s="9">
        <v>1</v>
      </c>
    </row>
    <row r="6191" spans="11:13" x14ac:dyDescent="0.2">
      <c r="K6191" s="1">
        <f t="shared" si="147"/>
        <v>0</v>
      </c>
      <c r="L6191" s="1" t="e">
        <f>VLOOKUP(J6191,'所属＆地区別'!$B$2:$C$100,2,FALSE)</f>
        <v>#N/A</v>
      </c>
      <c r="M6191" s="9">
        <v>2</v>
      </c>
    </row>
    <row r="6192" spans="11:13" x14ac:dyDescent="0.2">
      <c r="K6192" s="1">
        <f t="shared" si="147"/>
        <v>0</v>
      </c>
      <c r="L6192" s="1" t="e">
        <f>VLOOKUP(J6192,'所属＆地区別'!$B$2:$C$100,2,FALSE)</f>
        <v>#N/A</v>
      </c>
      <c r="M6192" s="9">
        <v>1</v>
      </c>
    </row>
    <row r="6193" spans="11:13" x14ac:dyDescent="0.2">
      <c r="K6193" s="1">
        <f t="shared" si="147"/>
        <v>0</v>
      </c>
      <c r="L6193" s="1" t="e">
        <f>VLOOKUP(J6193,'所属＆地区別'!$B$2:$C$100,2,FALSE)</f>
        <v>#N/A</v>
      </c>
      <c r="M6193" s="9">
        <v>1</v>
      </c>
    </row>
    <row r="6194" spans="11:13" x14ac:dyDescent="0.2">
      <c r="K6194" s="1">
        <f t="shared" si="147"/>
        <v>0</v>
      </c>
      <c r="L6194" s="1" t="e">
        <f>VLOOKUP(J6194,'所属＆地区別'!$B$2:$C$100,2,FALSE)</f>
        <v>#N/A</v>
      </c>
      <c r="M6194" s="9">
        <v>2</v>
      </c>
    </row>
    <row r="6195" spans="11:13" x14ac:dyDescent="0.2">
      <c r="K6195" s="1">
        <f t="shared" si="147"/>
        <v>0</v>
      </c>
      <c r="L6195" s="1" t="e">
        <f>VLOOKUP(J6195,'所属＆地区別'!$B$2:$C$100,2,FALSE)</f>
        <v>#N/A</v>
      </c>
      <c r="M6195" s="9">
        <v>2</v>
      </c>
    </row>
    <row r="6196" spans="11:13" x14ac:dyDescent="0.2">
      <c r="K6196" s="1">
        <f t="shared" si="147"/>
        <v>0</v>
      </c>
      <c r="L6196" s="1" t="e">
        <f>VLOOKUP(J6196,'所属＆地区別'!$B$2:$C$100,2,FALSE)</f>
        <v>#N/A</v>
      </c>
      <c r="M6196" s="9">
        <v>2</v>
      </c>
    </row>
    <row r="6197" spans="11:13" x14ac:dyDescent="0.2">
      <c r="K6197" s="1">
        <f t="shared" si="147"/>
        <v>0</v>
      </c>
      <c r="L6197" s="1" t="e">
        <f>VLOOKUP(J6197,'所属＆地区別'!$B$2:$C$100,2,FALSE)</f>
        <v>#N/A</v>
      </c>
      <c r="M6197" s="9">
        <v>2</v>
      </c>
    </row>
    <row r="6198" spans="11:13" x14ac:dyDescent="0.2">
      <c r="K6198" s="1">
        <f t="shared" si="147"/>
        <v>0</v>
      </c>
      <c r="L6198" s="1" t="e">
        <f>VLOOKUP(J6198,'所属＆地区別'!$B$2:$C$100,2,FALSE)</f>
        <v>#N/A</v>
      </c>
      <c r="M6198" s="9">
        <v>1</v>
      </c>
    </row>
    <row r="6199" spans="11:13" x14ac:dyDescent="0.2">
      <c r="K6199" s="1">
        <f t="shared" si="147"/>
        <v>0</v>
      </c>
      <c r="L6199" s="1" t="e">
        <f>VLOOKUP(J6199,'所属＆地区別'!$B$2:$C$100,2,FALSE)</f>
        <v>#N/A</v>
      </c>
      <c r="M6199" s="9">
        <v>1</v>
      </c>
    </row>
    <row r="6200" spans="11:13" x14ac:dyDescent="0.2">
      <c r="K6200" s="1">
        <f t="shared" si="147"/>
        <v>0</v>
      </c>
      <c r="L6200" s="1" t="e">
        <f>VLOOKUP(J6200,'所属＆地区別'!$B$2:$C$100,2,FALSE)</f>
        <v>#N/A</v>
      </c>
      <c r="M6200" s="9">
        <v>1</v>
      </c>
    </row>
    <row r="6201" spans="11:13" x14ac:dyDescent="0.2">
      <c r="K6201" s="1">
        <f t="shared" si="147"/>
        <v>0</v>
      </c>
      <c r="L6201" s="1" t="e">
        <f>VLOOKUP(J6201,'所属＆地区別'!$B$2:$C$100,2,FALSE)</f>
        <v>#N/A</v>
      </c>
      <c r="M6201" s="9">
        <v>1</v>
      </c>
    </row>
    <row r="6202" spans="11:13" x14ac:dyDescent="0.2">
      <c r="K6202" s="1">
        <f t="shared" si="147"/>
        <v>0</v>
      </c>
      <c r="L6202" s="1" t="e">
        <f>VLOOKUP(J6202,'所属＆地区別'!$B$2:$C$100,2,FALSE)</f>
        <v>#N/A</v>
      </c>
      <c r="M6202" s="9">
        <v>2</v>
      </c>
    </row>
    <row r="6203" spans="11:13" x14ac:dyDescent="0.2">
      <c r="K6203" s="1">
        <f t="shared" si="147"/>
        <v>0</v>
      </c>
      <c r="L6203" s="1" t="e">
        <f>VLOOKUP(J6203,'所属＆地区別'!$B$2:$C$100,2,FALSE)</f>
        <v>#N/A</v>
      </c>
      <c r="M6203" s="9">
        <v>1</v>
      </c>
    </row>
    <row r="6204" spans="11:13" x14ac:dyDescent="0.2">
      <c r="K6204" s="1">
        <f t="shared" si="147"/>
        <v>0</v>
      </c>
      <c r="L6204" s="1" t="e">
        <f>VLOOKUP(J6204,'所属＆地区別'!$B$2:$C$100,2,FALSE)</f>
        <v>#N/A</v>
      </c>
      <c r="M6204" s="9">
        <v>2</v>
      </c>
    </row>
    <row r="6205" spans="11:13" x14ac:dyDescent="0.2">
      <c r="K6205" s="1">
        <f t="shared" si="147"/>
        <v>0</v>
      </c>
      <c r="L6205" s="1" t="e">
        <f>VLOOKUP(J6205,'所属＆地区別'!$B$2:$C$100,2,FALSE)</f>
        <v>#N/A</v>
      </c>
      <c r="M6205" s="9">
        <v>1</v>
      </c>
    </row>
    <row r="6206" spans="11:13" x14ac:dyDescent="0.2">
      <c r="K6206" s="1">
        <f t="shared" si="147"/>
        <v>0</v>
      </c>
      <c r="L6206" s="1" t="e">
        <f>VLOOKUP(J6206,'所属＆地区別'!$B$2:$C$100,2,FALSE)</f>
        <v>#N/A</v>
      </c>
      <c r="M6206" s="9">
        <v>1</v>
      </c>
    </row>
    <row r="6207" spans="11:13" x14ac:dyDescent="0.2">
      <c r="K6207" s="1">
        <f t="shared" si="147"/>
        <v>0</v>
      </c>
      <c r="L6207" s="1" t="e">
        <f>VLOOKUP(J6207,'所属＆地区別'!$B$2:$C$100,2,FALSE)</f>
        <v>#N/A</v>
      </c>
      <c r="M6207" s="9">
        <v>2</v>
      </c>
    </row>
    <row r="6208" spans="11:13" x14ac:dyDescent="0.2">
      <c r="K6208" s="1">
        <f t="shared" si="147"/>
        <v>0</v>
      </c>
      <c r="L6208" s="1" t="e">
        <f>VLOOKUP(J6208,'所属＆地区別'!$B$2:$C$100,2,FALSE)</f>
        <v>#N/A</v>
      </c>
      <c r="M6208" s="9">
        <v>1</v>
      </c>
    </row>
    <row r="6209" spans="11:13" x14ac:dyDescent="0.2">
      <c r="K6209" s="1">
        <f t="shared" si="147"/>
        <v>0</v>
      </c>
      <c r="L6209" s="1" t="e">
        <f>VLOOKUP(J6209,'所属＆地区別'!$B$2:$C$100,2,FALSE)</f>
        <v>#N/A</v>
      </c>
      <c r="M6209" s="9">
        <v>1</v>
      </c>
    </row>
    <row r="6210" spans="11:13" x14ac:dyDescent="0.2">
      <c r="K6210" s="1">
        <f t="shared" si="147"/>
        <v>0</v>
      </c>
      <c r="L6210" s="1" t="e">
        <f>VLOOKUP(J6210,'所属＆地区別'!$B$2:$C$100,2,FALSE)</f>
        <v>#N/A</v>
      </c>
      <c r="M6210" s="9">
        <v>1</v>
      </c>
    </row>
    <row r="6211" spans="11:13" x14ac:dyDescent="0.2">
      <c r="K6211" s="1">
        <f t="shared" ref="K6211:K6274" si="148">SUMIF($C$3:$C$9305,H6211,$F$3:$F$9305)</f>
        <v>0</v>
      </c>
      <c r="L6211" s="1" t="e">
        <f>VLOOKUP(J6211,'所属＆地区別'!$B$2:$C$100,2,FALSE)</f>
        <v>#N/A</v>
      </c>
      <c r="M6211" s="9">
        <v>2</v>
      </c>
    </row>
    <row r="6212" spans="11:13" x14ac:dyDescent="0.2">
      <c r="K6212" s="1">
        <f t="shared" si="148"/>
        <v>0</v>
      </c>
      <c r="L6212" s="1" t="e">
        <f>VLOOKUP(J6212,'所属＆地区別'!$B$2:$C$100,2,FALSE)</f>
        <v>#N/A</v>
      </c>
      <c r="M6212" s="9">
        <v>1</v>
      </c>
    </row>
    <row r="6213" spans="11:13" x14ac:dyDescent="0.2">
      <c r="K6213" s="1">
        <f t="shared" si="148"/>
        <v>0</v>
      </c>
      <c r="L6213" s="1" t="e">
        <f>VLOOKUP(J6213,'所属＆地区別'!$B$2:$C$100,2,FALSE)</f>
        <v>#N/A</v>
      </c>
      <c r="M6213" s="9">
        <v>1</v>
      </c>
    </row>
    <row r="6214" spans="11:13" x14ac:dyDescent="0.2">
      <c r="K6214" s="1">
        <f t="shared" si="148"/>
        <v>0</v>
      </c>
      <c r="L6214" s="1" t="e">
        <f>VLOOKUP(J6214,'所属＆地区別'!$B$2:$C$100,2,FALSE)</f>
        <v>#N/A</v>
      </c>
      <c r="M6214" s="9">
        <v>2</v>
      </c>
    </row>
    <row r="6215" spans="11:13" x14ac:dyDescent="0.2">
      <c r="K6215" s="1">
        <f t="shared" si="148"/>
        <v>0</v>
      </c>
      <c r="L6215" s="1" t="e">
        <f>VLOOKUP(J6215,'所属＆地区別'!$B$2:$C$100,2,FALSE)</f>
        <v>#N/A</v>
      </c>
      <c r="M6215" s="9">
        <v>2</v>
      </c>
    </row>
    <row r="6216" spans="11:13" x14ac:dyDescent="0.2">
      <c r="K6216" s="1">
        <f t="shared" si="148"/>
        <v>0</v>
      </c>
      <c r="L6216" s="1" t="e">
        <f>VLOOKUP(J6216,'所属＆地区別'!$B$2:$C$100,2,FALSE)</f>
        <v>#N/A</v>
      </c>
      <c r="M6216" s="9">
        <v>1</v>
      </c>
    </row>
    <row r="6217" spans="11:13" x14ac:dyDescent="0.2">
      <c r="K6217" s="1">
        <f t="shared" si="148"/>
        <v>0</v>
      </c>
      <c r="L6217" s="1" t="e">
        <f>VLOOKUP(J6217,'所属＆地区別'!$B$2:$C$100,2,FALSE)</f>
        <v>#N/A</v>
      </c>
      <c r="M6217" s="9">
        <v>1</v>
      </c>
    </row>
    <row r="6218" spans="11:13" x14ac:dyDescent="0.2">
      <c r="K6218" s="1">
        <f t="shared" si="148"/>
        <v>0</v>
      </c>
      <c r="L6218" s="1" t="e">
        <f>VLOOKUP(J6218,'所属＆地区別'!$B$2:$C$100,2,FALSE)</f>
        <v>#N/A</v>
      </c>
      <c r="M6218" s="9">
        <v>2</v>
      </c>
    </row>
    <row r="6219" spans="11:13" x14ac:dyDescent="0.2">
      <c r="K6219" s="1">
        <f t="shared" si="148"/>
        <v>0</v>
      </c>
      <c r="L6219" s="1" t="e">
        <f>VLOOKUP(J6219,'所属＆地区別'!$B$2:$C$100,2,FALSE)</f>
        <v>#N/A</v>
      </c>
      <c r="M6219" s="9">
        <v>2</v>
      </c>
    </row>
    <row r="6220" spans="11:13" x14ac:dyDescent="0.2">
      <c r="K6220" s="1">
        <f t="shared" si="148"/>
        <v>0</v>
      </c>
      <c r="L6220" s="1" t="e">
        <f>VLOOKUP(J6220,'所属＆地区別'!$B$2:$C$100,2,FALSE)</f>
        <v>#N/A</v>
      </c>
      <c r="M6220" s="9">
        <v>1</v>
      </c>
    </row>
    <row r="6221" spans="11:13" x14ac:dyDescent="0.2">
      <c r="K6221" s="1">
        <f t="shared" si="148"/>
        <v>0</v>
      </c>
      <c r="L6221" s="1" t="e">
        <f>VLOOKUP(J6221,'所属＆地区別'!$B$2:$C$100,2,FALSE)</f>
        <v>#N/A</v>
      </c>
      <c r="M6221" s="9">
        <v>2</v>
      </c>
    </row>
    <row r="6222" spans="11:13" x14ac:dyDescent="0.2">
      <c r="K6222" s="1">
        <f t="shared" si="148"/>
        <v>0</v>
      </c>
      <c r="L6222" s="1" t="e">
        <f>VLOOKUP(J6222,'所属＆地区別'!$B$2:$C$100,2,FALSE)</f>
        <v>#N/A</v>
      </c>
      <c r="M6222" s="9">
        <v>2</v>
      </c>
    </row>
    <row r="6223" spans="11:13" x14ac:dyDescent="0.2">
      <c r="K6223" s="1">
        <f t="shared" si="148"/>
        <v>0</v>
      </c>
      <c r="L6223" s="1" t="e">
        <f>VLOOKUP(J6223,'所属＆地区別'!$B$2:$C$100,2,FALSE)</f>
        <v>#N/A</v>
      </c>
      <c r="M6223" s="9">
        <v>1</v>
      </c>
    </row>
    <row r="6224" spans="11:13" x14ac:dyDescent="0.2">
      <c r="K6224" s="1">
        <f t="shared" si="148"/>
        <v>0</v>
      </c>
      <c r="L6224" s="1" t="e">
        <f>VLOOKUP(J6224,'所属＆地区別'!$B$2:$C$100,2,FALSE)</f>
        <v>#N/A</v>
      </c>
      <c r="M6224" s="9">
        <v>2</v>
      </c>
    </row>
    <row r="6225" spans="11:13" x14ac:dyDescent="0.2">
      <c r="K6225" s="1">
        <f t="shared" si="148"/>
        <v>0</v>
      </c>
      <c r="L6225" s="1" t="e">
        <f>VLOOKUP(J6225,'所属＆地区別'!$B$2:$C$100,2,FALSE)</f>
        <v>#N/A</v>
      </c>
      <c r="M6225" s="9">
        <v>2</v>
      </c>
    </row>
    <row r="6226" spans="11:13" x14ac:dyDescent="0.2">
      <c r="K6226" s="1">
        <f t="shared" si="148"/>
        <v>0</v>
      </c>
      <c r="L6226" s="1" t="e">
        <f>VLOOKUP(J6226,'所属＆地区別'!$B$2:$C$100,2,FALSE)</f>
        <v>#N/A</v>
      </c>
      <c r="M6226" s="9">
        <v>1</v>
      </c>
    </row>
    <row r="6227" spans="11:13" x14ac:dyDescent="0.2">
      <c r="K6227" s="1">
        <f t="shared" si="148"/>
        <v>0</v>
      </c>
      <c r="L6227" s="1" t="e">
        <f>VLOOKUP(J6227,'所属＆地区別'!$B$2:$C$100,2,FALSE)</f>
        <v>#N/A</v>
      </c>
      <c r="M6227" s="9">
        <v>1</v>
      </c>
    </row>
    <row r="6228" spans="11:13" x14ac:dyDescent="0.2">
      <c r="K6228" s="1">
        <f t="shared" si="148"/>
        <v>0</v>
      </c>
      <c r="L6228" s="1" t="e">
        <f>VLOOKUP(J6228,'所属＆地区別'!$B$2:$C$100,2,FALSE)</f>
        <v>#N/A</v>
      </c>
      <c r="M6228" s="9">
        <v>2</v>
      </c>
    </row>
    <row r="6229" spans="11:13" x14ac:dyDescent="0.2">
      <c r="K6229" s="1">
        <f t="shared" si="148"/>
        <v>0</v>
      </c>
      <c r="L6229" s="1" t="e">
        <f>VLOOKUP(J6229,'所属＆地区別'!$B$2:$C$100,2,FALSE)</f>
        <v>#N/A</v>
      </c>
      <c r="M6229" s="9">
        <v>1</v>
      </c>
    </row>
    <row r="6230" spans="11:13" x14ac:dyDescent="0.2">
      <c r="K6230" s="1">
        <f t="shared" si="148"/>
        <v>0</v>
      </c>
      <c r="L6230" s="1" t="e">
        <f>VLOOKUP(J6230,'所属＆地区別'!$B$2:$C$100,2,FALSE)</f>
        <v>#N/A</v>
      </c>
      <c r="M6230" s="9">
        <v>1</v>
      </c>
    </row>
    <row r="6231" spans="11:13" x14ac:dyDescent="0.2">
      <c r="K6231" s="1">
        <f t="shared" si="148"/>
        <v>0</v>
      </c>
      <c r="L6231" s="1" t="e">
        <f>VLOOKUP(J6231,'所属＆地区別'!$B$2:$C$100,2,FALSE)</f>
        <v>#N/A</v>
      </c>
      <c r="M6231" s="9">
        <v>1</v>
      </c>
    </row>
    <row r="6232" spans="11:13" x14ac:dyDescent="0.2">
      <c r="K6232" s="1">
        <f t="shared" si="148"/>
        <v>0</v>
      </c>
      <c r="L6232" s="1" t="e">
        <f>VLOOKUP(J6232,'所属＆地区別'!$B$2:$C$100,2,FALSE)</f>
        <v>#N/A</v>
      </c>
      <c r="M6232" s="9">
        <v>1</v>
      </c>
    </row>
    <row r="6233" spans="11:13" x14ac:dyDescent="0.2">
      <c r="K6233" s="1">
        <f t="shared" si="148"/>
        <v>0</v>
      </c>
      <c r="L6233" s="1" t="e">
        <f>VLOOKUP(J6233,'所属＆地区別'!$B$2:$C$100,2,FALSE)</f>
        <v>#N/A</v>
      </c>
      <c r="M6233" s="9">
        <v>1</v>
      </c>
    </row>
    <row r="6234" spans="11:13" x14ac:dyDescent="0.2">
      <c r="K6234" s="1">
        <f t="shared" si="148"/>
        <v>0</v>
      </c>
      <c r="L6234" s="1" t="e">
        <f>VLOOKUP(J6234,'所属＆地区別'!$B$2:$C$100,2,FALSE)</f>
        <v>#N/A</v>
      </c>
      <c r="M6234" s="9">
        <v>2</v>
      </c>
    </row>
    <row r="6235" spans="11:13" x14ac:dyDescent="0.2">
      <c r="K6235" s="1">
        <f t="shared" si="148"/>
        <v>0</v>
      </c>
      <c r="L6235" s="1" t="e">
        <f>VLOOKUP(J6235,'所属＆地区別'!$B$2:$C$100,2,FALSE)</f>
        <v>#N/A</v>
      </c>
      <c r="M6235" s="9">
        <v>1</v>
      </c>
    </row>
    <row r="6236" spans="11:13" x14ac:dyDescent="0.2">
      <c r="K6236" s="1">
        <f t="shared" si="148"/>
        <v>0</v>
      </c>
      <c r="L6236" s="1" t="e">
        <f>VLOOKUP(J6236,'所属＆地区別'!$B$2:$C$100,2,FALSE)</f>
        <v>#N/A</v>
      </c>
      <c r="M6236" s="9">
        <v>1</v>
      </c>
    </row>
    <row r="6237" spans="11:13" x14ac:dyDescent="0.2">
      <c r="K6237" s="1">
        <f t="shared" si="148"/>
        <v>0</v>
      </c>
      <c r="L6237" s="1" t="e">
        <f>VLOOKUP(J6237,'所属＆地区別'!$B$2:$C$100,2,FALSE)</f>
        <v>#N/A</v>
      </c>
      <c r="M6237" s="9">
        <v>1</v>
      </c>
    </row>
    <row r="6238" spans="11:13" x14ac:dyDescent="0.2">
      <c r="K6238" s="1">
        <f t="shared" si="148"/>
        <v>0</v>
      </c>
      <c r="L6238" s="1" t="e">
        <f>VLOOKUP(J6238,'所属＆地区別'!$B$2:$C$100,2,FALSE)</f>
        <v>#N/A</v>
      </c>
      <c r="M6238" s="9">
        <v>1</v>
      </c>
    </row>
    <row r="6239" spans="11:13" x14ac:dyDescent="0.2">
      <c r="K6239" s="1">
        <f t="shared" si="148"/>
        <v>0</v>
      </c>
      <c r="L6239" s="1" t="e">
        <f>VLOOKUP(J6239,'所属＆地区別'!$B$2:$C$100,2,FALSE)</f>
        <v>#N/A</v>
      </c>
      <c r="M6239" s="9">
        <v>2</v>
      </c>
    </row>
    <row r="6240" spans="11:13" x14ac:dyDescent="0.2">
      <c r="K6240" s="1">
        <f t="shared" si="148"/>
        <v>0</v>
      </c>
      <c r="L6240" s="1" t="e">
        <f>VLOOKUP(J6240,'所属＆地区別'!$B$2:$C$100,2,FALSE)</f>
        <v>#N/A</v>
      </c>
      <c r="M6240" s="9">
        <v>1</v>
      </c>
    </row>
    <row r="6241" spans="11:13" x14ac:dyDescent="0.2">
      <c r="K6241" s="1">
        <f t="shared" si="148"/>
        <v>0</v>
      </c>
      <c r="L6241" s="1" t="e">
        <f>VLOOKUP(J6241,'所属＆地区別'!$B$2:$C$100,2,FALSE)</f>
        <v>#N/A</v>
      </c>
      <c r="M6241" s="9">
        <v>1</v>
      </c>
    </row>
    <row r="6242" spans="11:13" x14ac:dyDescent="0.2">
      <c r="K6242" s="1">
        <f t="shared" si="148"/>
        <v>0</v>
      </c>
      <c r="L6242" s="1" t="e">
        <f>VLOOKUP(J6242,'所属＆地区別'!$B$2:$C$100,2,FALSE)</f>
        <v>#N/A</v>
      </c>
      <c r="M6242" s="9">
        <v>1</v>
      </c>
    </row>
    <row r="6243" spans="11:13" x14ac:dyDescent="0.2">
      <c r="K6243" s="1">
        <f t="shared" si="148"/>
        <v>0</v>
      </c>
      <c r="L6243" s="1" t="e">
        <f>VLOOKUP(J6243,'所属＆地区別'!$B$2:$C$100,2,FALSE)</f>
        <v>#N/A</v>
      </c>
      <c r="M6243" s="9">
        <v>1</v>
      </c>
    </row>
    <row r="6244" spans="11:13" x14ac:dyDescent="0.2">
      <c r="K6244" s="1">
        <f t="shared" si="148"/>
        <v>0</v>
      </c>
      <c r="L6244" s="1" t="e">
        <f>VLOOKUP(J6244,'所属＆地区別'!$B$2:$C$100,2,FALSE)</f>
        <v>#N/A</v>
      </c>
      <c r="M6244" s="9">
        <v>1</v>
      </c>
    </row>
    <row r="6245" spans="11:13" x14ac:dyDescent="0.2">
      <c r="K6245" s="1">
        <f t="shared" si="148"/>
        <v>0</v>
      </c>
      <c r="L6245" s="1" t="e">
        <f>VLOOKUP(J6245,'所属＆地区別'!$B$2:$C$100,2,FALSE)</f>
        <v>#N/A</v>
      </c>
      <c r="M6245" s="9">
        <v>2</v>
      </c>
    </row>
    <row r="6246" spans="11:13" x14ac:dyDescent="0.2">
      <c r="K6246" s="1">
        <f t="shared" si="148"/>
        <v>0</v>
      </c>
      <c r="L6246" s="1" t="e">
        <f>VLOOKUP(J6246,'所属＆地区別'!$B$2:$C$100,2,FALSE)</f>
        <v>#N/A</v>
      </c>
      <c r="M6246" s="9">
        <v>1</v>
      </c>
    </row>
    <row r="6247" spans="11:13" x14ac:dyDescent="0.2">
      <c r="K6247" s="1">
        <f t="shared" si="148"/>
        <v>0</v>
      </c>
      <c r="L6247" s="1" t="e">
        <f>VLOOKUP(J6247,'所属＆地区別'!$B$2:$C$100,2,FALSE)</f>
        <v>#N/A</v>
      </c>
      <c r="M6247" s="9">
        <v>1</v>
      </c>
    </row>
    <row r="6248" spans="11:13" x14ac:dyDescent="0.2">
      <c r="K6248" s="1">
        <f t="shared" si="148"/>
        <v>0</v>
      </c>
      <c r="L6248" s="1" t="e">
        <f>VLOOKUP(J6248,'所属＆地区別'!$B$2:$C$100,2,FALSE)</f>
        <v>#N/A</v>
      </c>
      <c r="M6248" s="9">
        <v>2</v>
      </c>
    </row>
    <row r="6249" spans="11:13" x14ac:dyDescent="0.2">
      <c r="K6249" s="1">
        <f t="shared" si="148"/>
        <v>0</v>
      </c>
      <c r="L6249" s="1" t="e">
        <f>VLOOKUP(J6249,'所属＆地区別'!$B$2:$C$100,2,FALSE)</f>
        <v>#N/A</v>
      </c>
      <c r="M6249" s="9">
        <v>2</v>
      </c>
    </row>
    <row r="6250" spans="11:13" x14ac:dyDescent="0.2">
      <c r="K6250" s="1">
        <f t="shared" si="148"/>
        <v>0</v>
      </c>
      <c r="L6250" s="1" t="e">
        <f>VLOOKUP(J6250,'所属＆地区別'!$B$2:$C$100,2,FALSE)</f>
        <v>#N/A</v>
      </c>
      <c r="M6250" s="9">
        <v>1</v>
      </c>
    </row>
    <row r="6251" spans="11:13" x14ac:dyDescent="0.2">
      <c r="K6251" s="1">
        <f t="shared" si="148"/>
        <v>0</v>
      </c>
      <c r="L6251" s="1" t="e">
        <f>VLOOKUP(J6251,'所属＆地区別'!$B$2:$C$100,2,FALSE)</f>
        <v>#N/A</v>
      </c>
      <c r="M6251" s="9">
        <v>1</v>
      </c>
    </row>
    <row r="6252" spans="11:13" x14ac:dyDescent="0.2">
      <c r="K6252" s="1">
        <f t="shared" si="148"/>
        <v>0</v>
      </c>
      <c r="L6252" s="1" t="e">
        <f>VLOOKUP(J6252,'所属＆地区別'!$B$2:$C$100,2,FALSE)</f>
        <v>#N/A</v>
      </c>
      <c r="M6252" s="9">
        <v>2</v>
      </c>
    </row>
    <row r="6253" spans="11:13" x14ac:dyDescent="0.2">
      <c r="K6253" s="1">
        <f t="shared" si="148"/>
        <v>0</v>
      </c>
      <c r="L6253" s="1" t="e">
        <f>VLOOKUP(J6253,'所属＆地区別'!$B$2:$C$100,2,FALSE)</f>
        <v>#N/A</v>
      </c>
      <c r="M6253" s="9">
        <v>2</v>
      </c>
    </row>
    <row r="6254" spans="11:13" x14ac:dyDescent="0.2">
      <c r="K6254" s="1">
        <f t="shared" si="148"/>
        <v>0</v>
      </c>
      <c r="L6254" s="1" t="e">
        <f>VLOOKUP(J6254,'所属＆地区別'!$B$2:$C$100,2,FALSE)</f>
        <v>#N/A</v>
      </c>
      <c r="M6254" s="9">
        <v>1</v>
      </c>
    </row>
    <row r="6255" spans="11:13" x14ac:dyDescent="0.2">
      <c r="K6255" s="1">
        <f t="shared" si="148"/>
        <v>0</v>
      </c>
      <c r="L6255" s="1" t="e">
        <f>VLOOKUP(J6255,'所属＆地区別'!$B$2:$C$100,2,FALSE)</f>
        <v>#N/A</v>
      </c>
      <c r="M6255" s="9">
        <v>1</v>
      </c>
    </row>
    <row r="6256" spans="11:13" x14ac:dyDescent="0.2">
      <c r="K6256" s="1">
        <f t="shared" si="148"/>
        <v>0</v>
      </c>
      <c r="L6256" s="1" t="e">
        <f>VLOOKUP(J6256,'所属＆地区別'!$B$2:$C$100,2,FALSE)</f>
        <v>#N/A</v>
      </c>
      <c r="M6256" s="9">
        <v>1</v>
      </c>
    </row>
    <row r="6257" spans="11:13" x14ac:dyDescent="0.2">
      <c r="K6257" s="1">
        <f t="shared" si="148"/>
        <v>0</v>
      </c>
      <c r="L6257" s="1" t="e">
        <f>VLOOKUP(J6257,'所属＆地区別'!$B$2:$C$100,2,FALSE)</f>
        <v>#N/A</v>
      </c>
      <c r="M6257" s="9">
        <v>1</v>
      </c>
    </row>
    <row r="6258" spans="11:13" x14ac:dyDescent="0.2">
      <c r="K6258" s="1">
        <f t="shared" si="148"/>
        <v>0</v>
      </c>
      <c r="L6258" s="1" t="e">
        <f>VLOOKUP(J6258,'所属＆地区別'!$B$2:$C$100,2,FALSE)</f>
        <v>#N/A</v>
      </c>
      <c r="M6258" s="9">
        <v>2</v>
      </c>
    </row>
    <row r="6259" spans="11:13" x14ac:dyDescent="0.2">
      <c r="K6259" s="1">
        <f t="shared" si="148"/>
        <v>0</v>
      </c>
      <c r="L6259" s="1" t="e">
        <f>VLOOKUP(J6259,'所属＆地区別'!$B$2:$C$100,2,FALSE)</f>
        <v>#N/A</v>
      </c>
      <c r="M6259" s="9">
        <v>1</v>
      </c>
    </row>
    <row r="6260" spans="11:13" x14ac:dyDescent="0.2">
      <c r="K6260" s="1">
        <f t="shared" si="148"/>
        <v>0</v>
      </c>
      <c r="L6260" s="1" t="e">
        <f>VLOOKUP(J6260,'所属＆地区別'!$B$2:$C$100,2,FALSE)</f>
        <v>#N/A</v>
      </c>
      <c r="M6260" s="9">
        <v>1</v>
      </c>
    </row>
    <row r="6261" spans="11:13" x14ac:dyDescent="0.2">
      <c r="K6261" s="1">
        <f t="shared" si="148"/>
        <v>0</v>
      </c>
      <c r="L6261" s="1" t="e">
        <f>VLOOKUP(J6261,'所属＆地区別'!$B$2:$C$100,2,FALSE)</f>
        <v>#N/A</v>
      </c>
      <c r="M6261" s="9">
        <v>2</v>
      </c>
    </row>
    <row r="6262" spans="11:13" x14ac:dyDescent="0.2">
      <c r="K6262" s="1">
        <f t="shared" si="148"/>
        <v>0</v>
      </c>
      <c r="L6262" s="1" t="e">
        <f>VLOOKUP(J6262,'所属＆地区別'!$B$2:$C$100,2,FALSE)</f>
        <v>#N/A</v>
      </c>
      <c r="M6262" s="9">
        <v>1</v>
      </c>
    </row>
    <row r="6263" spans="11:13" x14ac:dyDescent="0.2">
      <c r="K6263" s="1">
        <f t="shared" si="148"/>
        <v>0</v>
      </c>
      <c r="L6263" s="1" t="e">
        <f>VLOOKUP(J6263,'所属＆地区別'!$B$2:$C$100,2,FALSE)</f>
        <v>#N/A</v>
      </c>
      <c r="M6263" s="9">
        <v>1</v>
      </c>
    </row>
    <row r="6264" spans="11:13" x14ac:dyDescent="0.2">
      <c r="K6264" s="1">
        <f t="shared" si="148"/>
        <v>0</v>
      </c>
      <c r="L6264" s="1" t="e">
        <f>VLOOKUP(J6264,'所属＆地区別'!$B$2:$C$100,2,FALSE)</f>
        <v>#N/A</v>
      </c>
      <c r="M6264" s="9">
        <v>1</v>
      </c>
    </row>
    <row r="6265" spans="11:13" x14ac:dyDescent="0.2">
      <c r="K6265" s="1">
        <f t="shared" si="148"/>
        <v>0</v>
      </c>
      <c r="L6265" s="1" t="e">
        <f>VLOOKUP(J6265,'所属＆地区別'!$B$2:$C$100,2,FALSE)</f>
        <v>#N/A</v>
      </c>
      <c r="M6265" s="9">
        <v>1</v>
      </c>
    </row>
    <row r="6266" spans="11:13" x14ac:dyDescent="0.2">
      <c r="K6266" s="1">
        <f t="shared" si="148"/>
        <v>0</v>
      </c>
      <c r="L6266" s="1" t="e">
        <f>VLOOKUP(J6266,'所属＆地区別'!$B$2:$C$100,2,FALSE)</f>
        <v>#N/A</v>
      </c>
      <c r="M6266" s="9">
        <v>1</v>
      </c>
    </row>
    <row r="6267" spans="11:13" x14ac:dyDescent="0.2">
      <c r="K6267" s="1">
        <f t="shared" si="148"/>
        <v>0</v>
      </c>
      <c r="L6267" s="1" t="e">
        <f>VLOOKUP(J6267,'所属＆地区別'!$B$2:$C$100,2,FALSE)</f>
        <v>#N/A</v>
      </c>
      <c r="M6267" s="9">
        <v>1</v>
      </c>
    </row>
    <row r="6268" spans="11:13" x14ac:dyDescent="0.2">
      <c r="K6268" s="1">
        <f t="shared" si="148"/>
        <v>0</v>
      </c>
      <c r="L6268" s="1" t="e">
        <f>VLOOKUP(J6268,'所属＆地区別'!$B$2:$C$100,2,FALSE)</f>
        <v>#N/A</v>
      </c>
      <c r="M6268" s="9">
        <v>1</v>
      </c>
    </row>
    <row r="6269" spans="11:13" x14ac:dyDescent="0.2">
      <c r="K6269" s="1">
        <f t="shared" si="148"/>
        <v>0</v>
      </c>
      <c r="L6269" s="1" t="e">
        <f>VLOOKUP(J6269,'所属＆地区別'!$B$2:$C$100,2,FALSE)</f>
        <v>#N/A</v>
      </c>
      <c r="M6269" s="9">
        <v>1</v>
      </c>
    </row>
    <row r="6270" spans="11:13" x14ac:dyDescent="0.2">
      <c r="K6270" s="1">
        <f t="shared" si="148"/>
        <v>0</v>
      </c>
      <c r="L6270" s="1" t="e">
        <f>VLOOKUP(J6270,'所属＆地区別'!$B$2:$C$100,2,FALSE)</f>
        <v>#N/A</v>
      </c>
      <c r="M6270" s="9">
        <v>2</v>
      </c>
    </row>
    <row r="6271" spans="11:13" x14ac:dyDescent="0.2">
      <c r="K6271" s="1">
        <f t="shared" si="148"/>
        <v>0</v>
      </c>
      <c r="L6271" s="1" t="e">
        <f>VLOOKUP(J6271,'所属＆地区別'!$B$2:$C$100,2,FALSE)</f>
        <v>#N/A</v>
      </c>
      <c r="M6271" s="9">
        <v>2</v>
      </c>
    </row>
    <row r="6272" spans="11:13" x14ac:dyDescent="0.2">
      <c r="K6272" s="1">
        <f t="shared" si="148"/>
        <v>0</v>
      </c>
      <c r="L6272" s="1" t="e">
        <f>VLOOKUP(J6272,'所属＆地区別'!$B$2:$C$100,2,FALSE)</f>
        <v>#N/A</v>
      </c>
      <c r="M6272" s="9">
        <v>2</v>
      </c>
    </row>
    <row r="6273" spans="11:13" x14ac:dyDescent="0.2">
      <c r="K6273" s="1">
        <f t="shared" si="148"/>
        <v>0</v>
      </c>
      <c r="L6273" s="1" t="e">
        <f>VLOOKUP(J6273,'所属＆地区別'!$B$2:$C$100,2,FALSE)</f>
        <v>#N/A</v>
      </c>
      <c r="M6273" s="9">
        <v>1</v>
      </c>
    </row>
    <row r="6274" spans="11:13" x14ac:dyDescent="0.2">
      <c r="K6274" s="1">
        <f t="shared" si="148"/>
        <v>0</v>
      </c>
      <c r="L6274" s="1" t="e">
        <f>VLOOKUP(J6274,'所属＆地区別'!$B$2:$C$100,2,FALSE)</f>
        <v>#N/A</v>
      </c>
      <c r="M6274" s="9">
        <v>2</v>
      </c>
    </row>
    <row r="6275" spans="11:13" x14ac:dyDescent="0.2">
      <c r="K6275" s="1">
        <f t="shared" ref="K6275:K6338" si="149">SUMIF($C$3:$C$9305,H6275,$F$3:$F$9305)</f>
        <v>0</v>
      </c>
      <c r="L6275" s="1" t="e">
        <f>VLOOKUP(J6275,'所属＆地区別'!$B$2:$C$100,2,FALSE)</f>
        <v>#N/A</v>
      </c>
      <c r="M6275" s="9">
        <v>2</v>
      </c>
    </row>
    <row r="6276" spans="11:13" x14ac:dyDescent="0.2">
      <c r="K6276" s="1">
        <f t="shared" si="149"/>
        <v>0</v>
      </c>
      <c r="L6276" s="1" t="e">
        <f>VLOOKUP(J6276,'所属＆地区別'!$B$2:$C$100,2,FALSE)</f>
        <v>#N/A</v>
      </c>
      <c r="M6276" s="9">
        <v>2</v>
      </c>
    </row>
    <row r="6277" spans="11:13" x14ac:dyDescent="0.2">
      <c r="K6277" s="1">
        <f t="shared" si="149"/>
        <v>0</v>
      </c>
      <c r="L6277" s="1" t="e">
        <f>VLOOKUP(J6277,'所属＆地区別'!$B$2:$C$100,2,FALSE)</f>
        <v>#N/A</v>
      </c>
      <c r="M6277" s="9">
        <v>1</v>
      </c>
    </row>
    <row r="6278" spans="11:13" x14ac:dyDescent="0.2">
      <c r="K6278" s="1">
        <f t="shared" si="149"/>
        <v>0</v>
      </c>
      <c r="L6278" s="1" t="e">
        <f>VLOOKUP(J6278,'所属＆地区別'!$B$2:$C$100,2,FALSE)</f>
        <v>#N/A</v>
      </c>
      <c r="M6278" s="9">
        <v>2</v>
      </c>
    </row>
    <row r="6279" spans="11:13" x14ac:dyDescent="0.2">
      <c r="K6279" s="1">
        <f t="shared" si="149"/>
        <v>0</v>
      </c>
      <c r="L6279" s="1" t="e">
        <f>VLOOKUP(J6279,'所属＆地区別'!$B$2:$C$100,2,FALSE)</f>
        <v>#N/A</v>
      </c>
      <c r="M6279" s="9">
        <v>2</v>
      </c>
    </row>
    <row r="6280" spans="11:13" x14ac:dyDescent="0.2">
      <c r="K6280" s="1">
        <f t="shared" si="149"/>
        <v>0</v>
      </c>
      <c r="L6280" s="1" t="e">
        <f>VLOOKUP(J6280,'所属＆地区別'!$B$2:$C$100,2,FALSE)</f>
        <v>#N/A</v>
      </c>
      <c r="M6280" s="9">
        <v>2</v>
      </c>
    </row>
    <row r="6281" spans="11:13" x14ac:dyDescent="0.2">
      <c r="K6281" s="1">
        <f t="shared" si="149"/>
        <v>0</v>
      </c>
      <c r="L6281" s="1" t="e">
        <f>VLOOKUP(J6281,'所属＆地区別'!$B$2:$C$100,2,FALSE)</f>
        <v>#N/A</v>
      </c>
      <c r="M6281" s="9">
        <v>1</v>
      </c>
    </row>
    <row r="6282" spans="11:13" x14ac:dyDescent="0.2">
      <c r="K6282" s="1">
        <f t="shared" si="149"/>
        <v>0</v>
      </c>
      <c r="L6282" s="1" t="e">
        <f>VLOOKUP(J6282,'所属＆地区別'!$B$2:$C$100,2,FALSE)</f>
        <v>#N/A</v>
      </c>
      <c r="M6282" s="9">
        <v>1</v>
      </c>
    </row>
    <row r="6283" spans="11:13" x14ac:dyDescent="0.2">
      <c r="K6283" s="1">
        <f t="shared" si="149"/>
        <v>0</v>
      </c>
      <c r="L6283" s="1" t="e">
        <f>VLOOKUP(J6283,'所属＆地区別'!$B$2:$C$100,2,FALSE)</f>
        <v>#N/A</v>
      </c>
      <c r="M6283" s="9">
        <v>1</v>
      </c>
    </row>
    <row r="6284" spans="11:13" x14ac:dyDescent="0.2">
      <c r="K6284" s="1">
        <f t="shared" si="149"/>
        <v>0</v>
      </c>
      <c r="L6284" s="1" t="e">
        <f>VLOOKUP(J6284,'所属＆地区別'!$B$2:$C$100,2,FALSE)</f>
        <v>#N/A</v>
      </c>
      <c r="M6284" s="9">
        <v>1</v>
      </c>
    </row>
    <row r="6285" spans="11:13" x14ac:dyDescent="0.2">
      <c r="K6285" s="1">
        <f t="shared" si="149"/>
        <v>0</v>
      </c>
      <c r="L6285" s="1" t="e">
        <f>VLOOKUP(J6285,'所属＆地区別'!$B$2:$C$100,2,FALSE)</f>
        <v>#N/A</v>
      </c>
      <c r="M6285" s="9">
        <v>1</v>
      </c>
    </row>
    <row r="6286" spans="11:13" x14ac:dyDescent="0.2">
      <c r="K6286" s="1">
        <f t="shared" si="149"/>
        <v>0</v>
      </c>
      <c r="L6286" s="1" t="e">
        <f>VLOOKUP(J6286,'所属＆地区別'!$B$2:$C$100,2,FALSE)</f>
        <v>#N/A</v>
      </c>
      <c r="M6286" s="9">
        <v>1</v>
      </c>
    </row>
    <row r="6287" spans="11:13" x14ac:dyDescent="0.2">
      <c r="K6287" s="1">
        <f t="shared" si="149"/>
        <v>0</v>
      </c>
      <c r="L6287" s="1" t="e">
        <f>VLOOKUP(J6287,'所属＆地区別'!$B$2:$C$100,2,FALSE)</f>
        <v>#N/A</v>
      </c>
      <c r="M6287" s="9">
        <v>2</v>
      </c>
    </row>
    <row r="6288" spans="11:13" x14ac:dyDescent="0.2">
      <c r="K6288" s="1">
        <f t="shared" si="149"/>
        <v>0</v>
      </c>
      <c r="L6288" s="1" t="e">
        <f>VLOOKUP(J6288,'所属＆地区別'!$B$2:$C$100,2,FALSE)</f>
        <v>#N/A</v>
      </c>
      <c r="M6288" s="9">
        <v>1</v>
      </c>
    </row>
    <row r="6289" spans="11:13" x14ac:dyDescent="0.2">
      <c r="K6289" s="1">
        <f t="shared" si="149"/>
        <v>0</v>
      </c>
      <c r="L6289" s="1" t="e">
        <f>VLOOKUP(J6289,'所属＆地区別'!$B$2:$C$100,2,FALSE)</f>
        <v>#N/A</v>
      </c>
      <c r="M6289" s="9">
        <v>1</v>
      </c>
    </row>
    <row r="6290" spans="11:13" x14ac:dyDescent="0.2">
      <c r="K6290" s="1">
        <f t="shared" si="149"/>
        <v>0</v>
      </c>
      <c r="L6290" s="1" t="e">
        <f>VLOOKUP(J6290,'所属＆地区別'!$B$2:$C$100,2,FALSE)</f>
        <v>#N/A</v>
      </c>
      <c r="M6290" s="9">
        <v>1</v>
      </c>
    </row>
    <row r="6291" spans="11:13" x14ac:dyDescent="0.2">
      <c r="K6291" s="1">
        <f t="shared" si="149"/>
        <v>0</v>
      </c>
      <c r="L6291" s="1" t="e">
        <f>VLOOKUP(J6291,'所属＆地区別'!$B$2:$C$100,2,FALSE)</f>
        <v>#N/A</v>
      </c>
      <c r="M6291" s="9">
        <v>2</v>
      </c>
    </row>
    <row r="6292" spans="11:13" x14ac:dyDescent="0.2">
      <c r="K6292" s="1">
        <f t="shared" si="149"/>
        <v>0</v>
      </c>
      <c r="L6292" s="1" t="e">
        <f>VLOOKUP(J6292,'所属＆地区別'!$B$2:$C$100,2,FALSE)</f>
        <v>#N/A</v>
      </c>
      <c r="M6292" s="9">
        <v>2</v>
      </c>
    </row>
    <row r="6293" spans="11:13" x14ac:dyDescent="0.2">
      <c r="K6293" s="1">
        <f t="shared" si="149"/>
        <v>0</v>
      </c>
      <c r="L6293" s="1" t="e">
        <f>VLOOKUP(J6293,'所属＆地区別'!$B$2:$C$100,2,FALSE)</f>
        <v>#N/A</v>
      </c>
      <c r="M6293" s="9">
        <v>1</v>
      </c>
    </row>
    <row r="6294" spans="11:13" x14ac:dyDescent="0.2">
      <c r="K6294" s="1">
        <f t="shared" si="149"/>
        <v>0</v>
      </c>
      <c r="L6294" s="1" t="e">
        <f>VLOOKUP(J6294,'所属＆地区別'!$B$2:$C$100,2,FALSE)</f>
        <v>#N/A</v>
      </c>
      <c r="M6294" s="9">
        <v>2</v>
      </c>
    </row>
    <row r="6295" spans="11:13" x14ac:dyDescent="0.2">
      <c r="K6295" s="1">
        <f t="shared" si="149"/>
        <v>0</v>
      </c>
      <c r="L6295" s="1" t="e">
        <f>VLOOKUP(J6295,'所属＆地区別'!$B$2:$C$100,2,FALSE)</f>
        <v>#N/A</v>
      </c>
      <c r="M6295" s="9">
        <v>2</v>
      </c>
    </row>
    <row r="6296" spans="11:13" x14ac:dyDescent="0.2">
      <c r="K6296" s="1">
        <f t="shared" si="149"/>
        <v>0</v>
      </c>
      <c r="L6296" s="1" t="e">
        <f>VLOOKUP(J6296,'所属＆地区別'!$B$2:$C$100,2,FALSE)</f>
        <v>#N/A</v>
      </c>
      <c r="M6296" s="9">
        <v>1</v>
      </c>
    </row>
    <row r="6297" spans="11:13" x14ac:dyDescent="0.2">
      <c r="K6297" s="1">
        <f t="shared" si="149"/>
        <v>0</v>
      </c>
      <c r="L6297" s="1" t="e">
        <f>VLOOKUP(J6297,'所属＆地区別'!$B$2:$C$100,2,FALSE)</f>
        <v>#N/A</v>
      </c>
      <c r="M6297" s="9">
        <v>1</v>
      </c>
    </row>
    <row r="6298" spans="11:13" x14ac:dyDescent="0.2">
      <c r="K6298" s="1">
        <f t="shared" si="149"/>
        <v>0</v>
      </c>
      <c r="L6298" s="1" t="e">
        <f>VLOOKUP(J6298,'所属＆地区別'!$B$2:$C$100,2,FALSE)</f>
        <v>#N/A</v>
      </c>
      <c r="M6298" s="9">
        <v>1</v>
      </c>
    </row>
    <row r="6299" spans="11:13" x14ac:dyDescent="0.2">
      <c r="K6299" s="1">
        <f t="shared" si="149"/>
        <v>0</v>
      </c>
      <c r="L6299" s="1" t="e">
        <f>VLOOKUP(J6299,'所属＆地区別'!$B$2:$C$100,2,FALSE)</f>
        <v>#N/A</v>
      </c>
      <c r="M6299" s="9">
        <v>2</v>
      </c>
    </row>
    <row r="6300" spans="11:13" x14ac:dyDescent="0.2">
      <c r="K6300" s="1">
        <f t="shared" si="149"/>
        <v>0</v>
      </c>
      <c r="L6300" s="1" t="e">
        <f>VLOOKUP(J6300,'所属＆地区別'!$B$2:$C$100,2,FALSE)</f>
        <v>#N/A</v>
      </c>
      <c r="M6300" s="9">
        <v>1</v>
      </c>
    </row>
    <row r="6301" spans="11:13" x14ac:dyDescent="0.2">
      <c r="K6301" s="1">
        <f t="shared" si="149"/>
        <v>0</v>
      </c>
      <c r="L6301" s="1" t="e">
        <f>VLOOKUP(J6301,'所属＆地区別'!$B$2:$C$100,2,FALSE)</f>
        <v>#N/A</v>
      </c>
      <c r="M6301" s="9">
        <v>2</v>
      </c>
    </row>
    <row r="6302" spans="11:13" x14ac:dyDescent="0.2">
      <c r="K6302" s="1">
        <f t="shared" si="149"/>
        <v>0</v>
      </c>
      <c r="L6302" s="1" t="e">
        <f>VLOOKUP(J6302,'所属＆地区別'!$B$2:$C$100,2,FALSE)</f>
        <v>#N/A</v>
      </c>
      <c r="M6302" s="9">
        <v>1</v>
      </c>
    </row>
    <row r="6303" spans="11:13" x14ac:dyDescent="0.2">
      <c r="K6303" s="1">
        <f t="shared" si="149"/>
        <v>0</v>
      </c>
      <c r="L6303" s="1" t="e">
        <f>VLOOKUP(J6303,'所属＆地区別'!$B$2:$C$100,2,FALSE)</f>
        <v>#N/A</v>
      </c>
      <c r="M6303" s="9">
        <v>2</v>
      </c>
    </row>
    <row r="6304" spans="11:13" x14ac:dyDescent="0.2">
      <c r="K6304" s="1">
        <f t="shared" si="149"/>
        <v>0</v>
      </c>
      <c r="L6304" s="1" t="e">
        <f>VLOOKUP(J6304,'所属＆地区別'!$B$2:$C$100,2,FALSE)</f>
        <v>#N/A</v>
      </c>
      <c r="M6304" s="9">
        <v>1</v>
      </c>
    </row>
    <row r="6305" spans="11:13" x14ac:dyDescent="0.2">
      <c r="K6305" s="1">
        <f t="shared" si="149"/>
        <v>0</v>
      </c>
      <c r="L6305" s="1" t="e">
        <f>VLOOKUP(J6305,'所属＆地区別'!$B$2:$C$100,2,FALSE)</f>
        <v>#N/A</v>
      </c>
      <c r="M6305" s="9">
        <v>1</v>
      </c>
    </row>
    <row r="6306" spans="11:13" x14ac:dyDescent="0.2">
      <c r="K6306" s="1">
        <f t="shared" si="149"/>
        <v>0</v>
      </c>
      <c r="L6306" s="1" t="e">
        <f>VLOOKUP(J6306,'所属＆地区別'!$B$2:$C$100,2,FALSE)</f>
        <v>#N/A</v>
      </c>
      <c r="M6306" s="9">
        <v>2</v>
      </c>
    </row>
    <row r="6307" spans="11:13" x14ac:dyDescent="0.2">
      <c r="K6307" s="1">
        <f t="shared" si="149"/>
        <v>0</v>
      </c>
      <c r="L6307" s="1" t="e">
        <f>VLOOKUP(J6307,'所属＆地区別'!$B$2:$C$100,2,FALSE)</f>
        <v>#N/A</v>
      </c>
      <c r="M6307" s="9">
        <v>2</v>
      </c>
    </row>
    <row r="6308" spans="11:13" x14ac:dyDescent="0.2">
      <c r="K6308" s="1">
        <f t="shared" si="149"/>
        <v>0</v>
      </c>
      <c r="L6308" s="1" t="e">
        <f>VLOOKUP(J6308,'所属＆地区別'!$B$2:$C$100,2,FALSE)</f>
        <v>#N/A</v>
      </c>
      <c r="M6308" s="9">
        <v>1</v>
      </c>
    </row>
    <row r="6309" spans="11:13" x14ac:dyDescent="0.2">
      <c r="K6309" s="1">
        <f t="shared" si="149"/>
        <v>0</v>
      </c>
      <c r="L6309" s="1" t="e">
        <f>VLOOKUP(J6309,'所属＆地区別'!$B$2:$C$100,2,FALSE)</f>
        <v>#N/A</v>
      </c>
      <c r="M6309" s="9">
        <v>1</v>
      </c>
    </row>
    <row r="6310" spans="11:13" x14ac:dyDescent="0.2">
      <c r="K6310" s="1">
        <f t="shared" si="149"/>
        <v>0</v>
      </c>
      <c r="L6310" s="1" t="e">
        <f>VLOOKUP(J6310,'所属＆地区別'!$B$2:$C$100,2,FALSE)</f>
        <v>#N/A</v>
      </c>
      <c r="M6310" s="9">
        <v>1</v>
      </c>
    </row>
    <row r="6311" spans="11:13" x14ac:dyDescent="0.2">
      <c r="K6311" s="1">
        <f t="shared" si="149"/>
        <v>0</v>
      </c>
      <c r="L6311" s="1" t="e">
        <f>VLOOKUP(J6311,'所属＆地区別'!$B$2:$C$100,2,FALSE)</f>
        <v>#N/A</v>
      </c>
      <c r="M6311" s="9">
        <v>1</v>
      </c>
    </row>
    <row r="6312" spans="11:13" x14ac:dyDescent="0.2">
      <c r="K6312" s="1">
        <f t="shared" si="149"/>
        <v>0</v>
      </c>
      <c r="L6312" s="1" t="e">
        <f>VLOOKUP(J6312,'所属＆地区別'!$B$2:$C$100,2,FALSE)</f>
        <v>#N/A</v>
      </c>
      <c r="M6312" s="9">
        <v>1</v>
      </c>
    </row>
    <row r="6313" spans="11:13" x14ac:dyDescent="0.2">
      <c r="K6313" s="1">
        <f t="shared" si="149"/>
        <v>0</v>
      </c>
      <c r="L6313" s="1" t="e">
        <f>VLOOKUP(J6313,'所属＆地区別'!$B$2:$C$100,2,FALSE)</f>
        <v>#N/A</v>
      </c>
      <c r="M6313" s="9">
        <v>2</v>
      </c>
    </row>
    <row r="6314" spans="11:13" x14ac:dyDescent="0.2">
      <c r="K6314" s="1">
        <f t="shared" si="149"/>
        <v>0</v>
      </c>
      <c r="L6314" s="1" t="e">
        <f>VLOOKUP(J6314,'所属＆地区別'!$B$2:$C$100,2,FALSE)</f>
        <v>#N/A</v>
      </c>
      <c r="M6314" s="9">
        <v>1</v>
      </c>
    </row>
    <row r="6315" spans="11:13" x14ac:dyDescent="0.2">
      <c r="K6315" s="1">
        <f t="shared" si="149"/>
        <v>0</v>
      </c>
      <c r="L6315" s="1" t="e">
        <f>VLOOKUP(J6315,'所属＆地区別'!$B$2:$C$100,2,FALSE)</f>
        <v>#N/A</v>
      </c>
      <c r="M6315" s="9">
        <v>2</v>
      </c>
    </row>
    <row r="6316" spans="11:13" x14ac:dyDescent="0.2">
      <c r="K6316" s="1">
        <f t="shared" si="149"/>
        <v>0</v>
      </c>
      <c r="L6316" s="1" t="e">
        <f>VLOOKUP(J6316,'所属＆地区別'!$B$2:$C$100,2,FALSE)</f>
        <v>#N/A</v>
      </c>
      <c r="M6316" s="9">
        <v>1</v>
      </c>
    </row>
    <row r="6317" spans="11:13" x14ac:dyDescent="0.2">
      <c r="K6317" s="1">
        <f t="shared" si="149"/>
        <v>0</v>
      </c>
      <c r="L6317" s="1" t="e">
        <f>VLOOKUP(J6317,'所属＆地区別'!$B$2:$C$100,2,FALSE)</f>
        <v>#N/A</v>
      </c>
      <c r="M6317" s="9">
        <v>1</v>
      </c>
    </row>
    <row r="6318" spans="11:13" x14ac:dyDescent="0.2">
      <c r="K6318" s="1">
        <f t="shared" si="149"/>
        <v>0</v>
      </c>
      <c r="L6318" s="1" t="e">
        <f>VLOOKUP(J6318,'所属＆地区別'!$B$2:$C$100,2,FALSE)</f>
        <v>#N/A</v>
      </c>
      <c r="M6318" s="9">
        <v>1</v>
      </c>
    </row>
    <row r="6319" spans="11:13" x14ac:dyDescent="0.2">
      <c r="K6319" s="1">
        <f t="shared" si="149"/>
        <v>0</v>
      </c>
      <c r="L6319" s="1" t="e">
        <f>VLOOKUP(J6319,'所属＆地区別'!$B$2:$C$100,2,FALSE)</f>
        <v>#N/A</v>
      </c>
      <c r="M6319" s="9">
        <v>2</v>
      </c>
    </row>
    <row r="6320" spans="11:13" x14ac:dyDescent="0.2">
      <c r="K6320" s="1">
        <f t="shared" si="149"/>
        <v>0</v>
      </c>
      <c r="L6320" s="1" t="e">
        <f>VLOOKUP(J6320,'所属＆地区別'!$B$2:$C$100,2,FALSE)</f>
        <v>#N/A</v>
      </c>
      <c r="M6320" s="9">
        <v>1</v>
      </c>
    </row>
    <row r="6321" spans="11:13" x14ac:dyDescent="0.2">
      <c r="K6321" s="1">
        <f t="shared" si="149"/>
        <v>0</v>
      </c>
      <c r="L6321" s="1" t="e">
        <f>VLOOKUP(J6321,'所属＆地区別'!$B$2:$C$100,2,FALSE)</f>
        <v>#N/A</v>
      </c>
      <c r="M6321" s="9">
        <v>2</v>
      </c>
    </row>
    <row r="6322" spans="11:13" x14ac:dyDescent="0.2">
      <c r="K6322" s="1">
        <f t="shared" si="149"/>
        <v>0</v>
      </c>
      <c r="L6322" s="1" t="e">
        <f>VLOOKUP(J6322,'所属＆地区別'!$B$2:$C$100,2,FALSE)</f>
        <v>#N/A</v>
      </c>
      <c r="M6322" s="9">
        <v>1</v>
      </c>
    </row>
    <row r="6323" spans="11:13" x14ac:dyDescent="0.2">
      <c r="K6323" s="1">
        <f t="shared" si="149"/>
        <v>0</v>
      </c>
      <c r="L6323" s="1" t="e">
        <f>VLOOKUP(J6323,'所属＆地区別'!$B$2:$C$100,2,FALSE)</f>
        <v>#N/A</v>
      </c>
      <c r="M6323" s="9">
        <v>1</v>
      </c>
    </row>
    <row r="6324" spans="11:13" x14ac:dyDescent="0.2">
      <c r="K6324" s="1">
        <f t="shared" si="149"/>
        <v>0</v>
      </c>
      <c r="L6324" s="1" t="e">
        <f>VLOOKUP(J6324,'所属＆地区別'!$B$2:$C$100,2,FALSE)</f>
        <v>#N/A</v>
      </c>
      <c r="M6324" s="9">
        <v>2</v>
      </c>
    </row>
    <row r="6325" spans="11:13" x14ac:dyDescent="0.2">
      <c r="K6325" s="1">
        <f t="shared" si="149"/>
        <v>0</v>
      </c>
      <c r="L6325" s="1" t="e">
        <f>VLOOKUP(J6325,'所属＆地区別'!$B$2:$C$100,2,FALSE)</f>
        <v>#N/A</v>
      </c>
      <c r="M6325" s="9">
        <v>2</v>
      </c>
    </row>
    <row r="6326" spans="11:13" x14ac:dyDescent="0.2">
      <c r="K6326" s="1">
        <f t="shared" si="149"/>
        <v>0</v>
      </c>
      <c r="L6326" s="1" t="e">
        <f>VLOOKUP(J6326,'所属＆地区別'!$B$2:$C$100,2,FALSE)</f>
        <v>#N/A</v>
      </c>
      <c r="M6326" s="9">
        <v>1</v>
      </c>
    </row>
    <row r="6327" spans="11:13" x14ac:dyDescent="0.2">
      <c r="K6327" s="1">
        <f t="shared" si="149"/>
        <v>0</v>
      </c>
      <c r="L6327" s="1" t="e">
        <f>VLOOKUP(J6327,'所属＆地区別'!$B$2:$C$100,2,FALSE)</f>
        <v>#N/A</v>
      </c>
      <c r="M6327" s="9">
        <v>1</v>
      </c>
    </row>
    <row r="6328" spans="11:13" x14ac:dyDescent="0.2">
      <c r="K6328" s="1">
        <f t="shared" si="149"/>
        <v>0</v>
      </c>
      <c r="L6328" s="1" t="e">
        <f>VLOOKUP(J6328,'所属＆地区別'!$B$2:$C$100,2,FALSE)</f>
        <v>#N/A</v>
      </c>
      <c r="M6328" s="9">
        <v>1</v>
      </c>
    </row>
    <row r="6329" spans="11:13" x14ac:dyDescent="0.2">
      <c r="K6329" s="1">
        <f t="shared" si="149"/>
        <v>0</v>
      </c>
      <c r="L6329" s="1" t="e">
        <f>VLOOKUP(J6329,'所属＆地区別'!$B$2:$C$100,2,FALSE)</f>
        <v>#N/A</v>
      </c>
      <c r="M6329" s="9">
        <v>1</v>
      </c>
    </row>
    <row r="6330" spans="11:13" x14ac:dyDescent="0.2">
      <c r="K6330" s="1">
        <f t="shared" si="149"/>
        <v>0</v>
      </c>
      <c r="L6330" s="1" t="e">
        <f>VLOOKUP(J6330,'所属＆地区別'!$B$2:$C$100,2,FALSE)</f>
        <v>#N/A</v>
      </c>
      <c r="M6330" s="9">
        <v>1</v>
      </c>
    </row>
    <row r="6331" spans="11:13" x14ac:dyDescent="0.2">
      <c r="K6331" s="1">
        <f t="shared" si="149"/>
        <v>0</v>
      </c>
      <c r="L6331" s="1" t="e">
        <f>VLOOKUP(J6331,'所属＆地区別'!$B$2:$C$100,2,FALSE)</f>
        <v>#N/A</v>
      </c>
      <c r="M6331" s="9">
        <v>1</v>
      </c>
    </row>
    <row r="6332" spans="11:13" x14ac:dyDescent="0.2">
      <c r="K6332" s="1">
        <f t="shared" si="149"/>
        <v>0</v>
      </c>
      <c r="L6332" s="1" t="e">
        <f>VLOOKUP(J6332,'所属＆地区別'!$B$2:$C$100,2,FALSE)</f>
        <v>#N/A</v>
      </c>
      <c r="M6332" s="9">
        <v>1</v>
      </c>
    </row>
    <row r="6333" spans="11:13" x14ac:dyDescent="0.2">
      <c r="K6333" s="1">
        <f t="shared" si="149"/>
        <v>0</v>
      </c>
      <c r="L6333" s="1" t="e">
        <f>VLOOKUP(J6333,'所属＆地区別'!$B$2:$C$100,2,FALSE)</f>
        <v>#N/A</v>
      </c>
      <c r="M6333" s="9">
        <v>1</v>
      </c>
    </row>
    <row r="6334" spans="11:13" x14ac:dyDescent="0.2">
      <c r="K6334" s="1">
        <f t="shared" si="149"/>
        <v>0</v>
      </c>
      <c r="L6334" s="1" t="e">
        <f>VLOOKUP(J6334,'所属＆地区別'!$B$2:$C$100,2,FALSE)</f>
        <v>#N/A</v>
      </c>
      <c r="M6334" s="9">
        <v>1</v>
      </c>
    </row>
    <row r="6335" spans="11:13" x14ac:dyDescent="0.2">
      <c r="K6335" s="1">
        <f t="shared" si="149"/>
        <v>0</v>
      </c>
      <c r="L6335" s="1" t="e">
        <f>VLOOKUP(J6335,'所属＆地区別'!$B$2:$C$100,2,FALSE)</f>
        <v>#N/A</v>
      </c>
      <c r="M6335" s="9">
        <v>1</v>
      </c>
    </row>
    <row r="6336" spans="11:13" x14ac:dyDescent="0.2">
      <c r="K6336" s="1">
        <f t="shared" si="149"/>
        <v>0</v>
      </c>
      <c r="L6336" s="1" t="e">
        <f>VLOOKUP(J6336,'所属＆地区別'!$B$2:$C$100,2,FALSE)</f>
        <v>#N/A</v>
      </c>
      <c r="M6336" s="9">
        <v>1</v>
      </c>
    </row>
    <row r="6337" spans="11:13" x14ac:dyDescent="0.2">
      <c r="K6337" s="1">
        <f t="shared" si="149"/>
        <v>0</v>
      </c>
      <c r="L6337" s="1" t="e">
        <f>VLOOKUP(J6337,'所属＆地区別'!$B$2:$C$100,2,FALSE)</f>
        <v>#N/A</v>
      </c>
      <c r="M6337" s="9">
        <v>2</v>
      </c>
    </row>
    <row r="6338" spans="11:13" x14ac:dyDescent="0.2">
      <c r="K6338" s="1">
        <f t="shared" si="149"/>
        <v>0</v>
      </c>
      <c r="L6338" s="1" t="e">
        <f>VLOOKUP(J6338,'所属＆地区別'!$B$2:$C$100,2,FALSE)</f>
        <v>#N/A</v>
      </c>
      <c r="M6338" s="9">
        <v>1</v>
      </c>
    </row>
    <row r="6339" spans="11:13" x14ac:dyDescent="0.2">
      <c r="K6339" s="1">
        <f t="shared" ref="K6339:K6402" si="150">SUMIF($C$3:$C$9305,H6339,$F$3:$F$9305)</f>
        <v>0</v>
      </c>
      <c r="L6339" s="1" t="e">
        <f>VLOOKUP(J6339,'所属＆地区別'!$B$2:$C$100,2,FALSE)</f>
        <v>#N/A</v>
      </c>
      <c r="M6339" s="9">
        <v>1</v>
      </c>
    </row>
    <row r="6340" spans="11:13" x14ac:dyDescent="0.2">
      <c r="K6340" s="1">
        <f t="shared" si="150"/>
        <v>0</v>
      </c>
      <c r="L6340" s="1" t="e">
        <f>VLOOKUP(J6340,'所属＆地区別'!$B$2:$C$100,2,FALSE)</f>
        <v>#N/A</v>
      </c>
      <c r="M6340" s="9">
        <v>1</v>
      </c>
    </row>
    <row r="6341" spans="11:13" x14ac:dyDescent="0.2">
      <c r="K6341" s="1">
        <f t="shared" si="150"/>
        <v>0</v>
      </c>
      <c r="L6341" s="1" t="e">
        <f>VLOOKUP(J6341,'所属＆地区別'!$B$2:$C$100,2,FALSE)</f>
        <v>#N/A</v>
      </c>
      <c r="M6341" s="9">
        <v>2</v>
      </c>
    </row>
    <row r="6342" spans="11:13" x14ac:dyDescent="0.2">
      <c r="K6342" s="1">
        <f t="shared" si="150"/>
        <v>0</v>
      </c>
      <c r="L6342" s="1" t="e">
        <f>VLOOKUP(J6342,'所属＆地区別'!$B$2:$C$100,2,FALSE)</f>
        <v>#N/A</v>
      </c>
      <c r="M6342" s="9">
        <v>1</v>
      </c>
    </row>
    <row r="6343" spans="11:13" x14ac:dyDescent="0.2">
      <c r="K6343" s="1">
        <f t="shared" si="150"/>
        <v>0</v>
      </c>
      <c r="L6343" s="1" t="e">
        <f>VLOOKUP(J6343,'所属＆地区別'!$B$2:$C$100,2,FALSE)</f>
        <v>#N/A</v>
      </c>
      <c r="M6343" s="9">
        <v>2</v>
      </c>
    </row>
    <row r="6344" spans="11:13" x14ac:dyDescent="0.2">
      <c r="K6344" s="1">
        <f t="shared" si="150"/>
        <v>0</v>
      </c>
      <c r="L6344" s="1" t="e">
        <f>VLOOKUP(J6344,'所属＆地区別'!$B$2:$C$100,2,FALSE)</f>
        <v>#N/A</v>
      </c>
      <c r="M6344" s="9">
        <v>1</v>
      </c>
    </row>
    <row r="6345" spans="11:13" x14ac:dyDescent="0.2">
      <c r="K6345" s="1">
        <f t="shared" si="150"/>
        <v>0</v>
      </c>
      <c r="L6345" s="1" t="e">
        <f>VLOOKUP(J6345,'所属＆地区別'!$B$2:$C$100,2,FALSE)</f>
        <v>#N/A</v>
      </c>
      <c r="M6345" s="9">
        <v>1</v>
      </c>
    </row>
    <row r="6346" spans="11:13" x14ac:dyDescent="0.2">
      <c r="K6346" s="1">
        <f t="shared" si="150"/>
        <v>0</v>
      </c>
      <c r="L6346" s="1" t="e">
        <f>VLOOKUP(J6346,'所属＆地区別'!$B$2:$C$100,2,FALSE)</f>
        <v>#N/A</v>
      </c>
      <c r="M6346" s="9">
        <v>1</v>
      </c>
    </row>
    <row r="6347" spans="11:13" x14ac:dyDescent="0.2">
      <c r="K6347" s="1">
        <f t="shared" si="150"/>
        <v>0</v>
      </c>
      <c r="L6347" s="1" t="e">
        <f>VLOOKUP(J6347,'所属＆地区別'!$B$2:$C$100,2,FALSE)</f>
        <v>#N/A</v>
      </c>
      <c r="M6347" s="9">
        <v>1</v>
      </c>
    </row>
    <row r="6348" spans="11:13" x14ac:dyDescent="0.2">
      <c r="K6348" s="1">
        <f t="shared" si="150"/>
        <v>0</v>
      </c>
      <c r="L6348" s="1" t="e">
        <f>VLOOKUP(J6348,'所属＆地区別'!$B$2:$C$100,2,FALSE)</f>
        <v>#N/A</v>
      </c>
      <c r="M6348" s="9">
        <v>1</v>
      </c>
    </row>
    <row r="6349" spans="11:13" x14ac:dyDescent="0.2">
      <c r="K6349" s="1">
        <f t="shared" si="150"/>
        <v>0</v>
      </c>
      <c r="L6349" s="1" t="e">
        <f>VLOOKUP(J6349,'所属＆地区別'!$B$2:$C$100,2,FALSE)</f>
        <v>#N/A</v>
      </c>
      <c r="M6349" s="9">
        <v>1</v>
      </c>
    </row>
    <row r="6350" spans="11:13" x14ac:dyDescent="0.2">
      <c r="K6350" s="1">
        <f t="shared" si="150"/>
        <v>0</v>
      </c>
      <c r="L6350" s="1" t="e">
        <f>VLOOKUP(J6350,'所属＆地区別'!$B$2:$C$100,2,FALSE)</f>
        <v>#N/A</v>
      </c>
      <c r="M6350" s="9">
        <v>1</v>
      </c>
    </row>
    <row r="6351" spans="11:13" x14ac:dyDescent="0.2">
      <c r="K6351" s="1">
        <f t="shared" si="150"/>
        <v>0</v>
      </c>
      <c r="L6351" s="1" t="e">
        <f>VLOOKUP(J6351,'所属＆地区別'!$B$2:$C$100,2,FALSE)</f>
        <v>#N/A</v>
      </c>
      <c r="M6351" s="9">
        <v>1</v>
      </c>
    </row>
    <row r="6352" spans="11:13" x14ac:dyDescent="0.2">
      <c r="K6352" s="1">
        <f t="shared" si="150"/>
        <v>0</v>
      </c>
      <c r="L6352" s="1" t="e">
        <f>VLOOKUP(J6352,'所属＆地区別'!$B$2:$C$100,2,FALSE)</f>
        <v>#N/A</v>
      </c>
      <c r="M6352" s="9">
        <v>2</v>
      </c>
    </row>
    <row r="6353" spans="11:13" x14ac:dyDescent="0.2">
      <c r="K6353" s="1">
        <f t="shared" si="150"/>
        <v>0</v>
      </c>
      <c r="L6353" s="1" t="e">
        <f>VLOOKUP(J6353,'所属＆地区別'!$B$2:$C$100,2,FALSE)</f>
        <v>#N/A</v>
      </c>
      <c r="M6353" s="9">
        <v>1</v>
      </c>
    </row>
    <row r="6354" spans="11:13" x14ac:dyDescent="0.2">
      <c r="K6354" s="1">
        <f t="shared" si="150"/>
        <v>0</v>
      </c>
      <c r="L6354" s="1" t="e">
        <f>VLOOKUP(J6354,'所属＆地区別'!$B$2:$C$100,2,FALSE)</f>
        <v>#N/A</v>
      </c>
      <c r="M6354" s="9">
        <v>2</v>
      </c>
    </row>
    <row r="6355" spans="11:13" x14ac:dyDescent="0.2">
      <c r="K6355" s="1">
        <f t="shared" si="150"/>
        <v>0</v>
      </c>
      <c r="L6355" s="1" t="e">
        <f>VLOOKUP(J6355,'所属＆地区別'!$B$2:$C$100,2,FALSE)</f>
        <v>#N/A</v>
      </c>
      <c r="M6355" s="9">
        <v>1</v>
      </c>
    </row>
    <row r="6356" spans="11:13" x14ac:dyDescent="0.2">
      <c r="K6356" s="1">
        <f t="shared" si="150"/>
        <v>0</v>
      </c>
      <c r="L6356" s="1" t="e">
        <f>VLOOKUP(J6356,'所属＆地区別'!$B$2:$C$100,2,FALSE)</f>
        <v>#N/A</v>
      </c>
      <c r="M6356" s="9">
        <v>2</v>
      </c>
    </row>
    <row r="6357" spans="11:13" x14ac:dyDescent="0.2">
      <c r="K6357" s="1">
        <f t="shared" si="150"/>
        <v>0</v>
      </c>
      <c r="L6357" s="1" t="e">
        <f>VLOOKUP(J6357,'所属＆地区別'!$B$2:$C$100,2,FALSE)</f>
        <v>#N/A</v>
      </c>
      <c r="M6357" s="9">
        <v>1</v>
      </c>
    </row>
    <row r="6358" spans="11:13" x14ac:dyDescent="0.2">
      <c r="K6358" s="1">
        <f t="shared" si="150"/>
        <v>0</v>
      </c>
      <c r="L6358" s="1" t="e">
        <f>VLOOKUP(J6358,'所属＆地区別'!$B$2:$C$100,2,FALSE)</f>
        <v>#N/A</v>
      </c>
      <c r="M6358" s="9">
        <v>1</v>
      </c>
    </row>
    <row r="6359" spans="11:13" x14ac:dyDescent="0.2">
      <c r="K6359" s="1">
        <f t="shared" si="150"/>
        <v>0</v>
      </c>
      <c r="L6359" s="1" t="e">
        <f>VLOOKUP(J6359,'所属＆地区別'!$B$2:$C$100,2,FALSE)</f>
        <v>#N/A</v>
      </c>
      <c r="M6359" s="9">
        <v>1</v>
      </c>
    </row>
    <row r="6360" spans="11:13" x14ac:dyDescent="0.2">
      <c r="K6360" s="1">
        <f t="shared" si="150"/>
        <v>0</v>
      </c>
      <c r="L6360" s="1" t="e">
        <f>VLOOKUP(J6360,'所属＆地区別'!$B$2:$C$100,2,FALSE)</f>
        <v>#N/A</v>
      </c>
      <c r="M6360" s="9">
        <v>2</v>
      </c>
    </row>
    <row r="6361" spans="11:13" x14ac:dyDescent="0.2">
      <c r="K6361" s="1">
        <f t="shared" si="150"/>
        <v>0</v>
      </c>
      <c r="L6361" s="1" t="e">
        <f>VLOOKUP(J6361,'所属＆地区別'!$B$2:$C$100,2,FALSE)</f>
        <v>#N/A</v>
      </c>
      <c r="M6361" s="9">
        <v>1</v>
      </c>
    </row>
    <row r="6362" spans="11:13" x14ac:dyDescent="0.2">
      <c r="K6362" s="1">
        <f t="shared" si="150"/>
        <v>0</v>
      </c>
      <c r="L6362" s="1" t="e">
        <f>VLOOKUP(J6362,'所属＆地区別'!$B$2:$C$100,2,FALSE)</f>
        <v>#N/A</v>
      </c>
      <c r="M6362" s="9">
        <v>1</v>
      </c>
    </row>
    <row r="6363" spans="11:13" x14ac:dyDescent="0.2">
      <c r="K6363" s="1">
        <f t="shared" si="150"/>
        <v>0</v>
      </c>
      <c r="L6363" s="1" t="e">
        <f>VLOOKUP(J6363,'所属＆地区別'!$B$2:$C$100,2,FALSE)</f>
        <v>#N/A</v>
      </c>
      <c r="M6363" s="9">
        <v>1</v>
      </c>
    </row>
    <row r="6364" spans="11:13" x14ac:dyDescent="0.2">
      <c r="K6364" s="1">
        <f t="shared" si="150"/>
        <v>0</v>
      </c>
      <c r="L6364" s="1" t="e">
        <f>VLOOKUP(J6364,'所属＆地区別'!$B$2:$C$100,2,FALSE)</f>
        <v>#N/A</v>
      </c>
      <c r="M6364" s="9">
        <v>1</v>
      </c>
    </row>
    <row r="6365" spans="11:13" x14ac:dyDescent="0.2">
      <c r="K6365" s="1">
        <f t="shared" si="150"/>
        <v>0</v>
      </c>
      <c r="L6365" s="1" t="e">
        <f>VLOOKUP(J6365,'所属＆地区別'!$B$2:$C$100,2,FALSE)</f>
        <v>#N/A</v>
      </c>
      <c r="M6365" s="9">
        <v>1</v>
      </c>
    </row>
    <row r="6366" spans="11:13" x14ac:dyDescent="0.2">
      <c r="K6366" s="1">
        <f t="shared" si="150"/>
        <v>0</v>
      </c>
      <c r="L6366" s="1" t="e">
        <f>VLOOKUP(J6366,'所属＆地区別'!$B$2:$C$100,2,FALSE)</f>
        <v>#N/A</v>
      </c>
      <c r="M6366" s="9">
        <v>1</v>
      </c>
    </row>
    <row r="6367" spans="11:13" x14ac:dyDescent="0.2">
      <c r="K6367" s="1">
        <f t="shared" si="150"/>
        <v>0</v>
      </c>
      <c r="L6367" s="1" t="e">
        <f>VLOOKUP(J6367,'所属＆地区別'!$B$2:$C$100,2,FALSE)</f>
        <v>#N/A</v>
      </c>
      <c r="M6367" s="9">
        <v>1</v>
      </c>
    </row>
    <row r="6368" spans="11:13" x14ac:dyDescent="0.2">
      <c r="K6368" s="1">
        <f t="shared" si="150"/>
        <v>0</v>
      </c>
      <c r="L6368" s="1" t="e">
        <f>VLOOKUP(J6368,'所属＆地区別'!$B$2:$C$100,2,FALSE)</f>
        <v>#N/A</v>
      </c>
      <c r="M6368" s="9">
        <v>1</v>
      </c>
    </row>
    <row r="6369" spans="11:13" x14ac:dyDescent="0.2">
      <c r="K6369" s="1">
        <f t="shared" si="150"/>
        <v>0</v>
      </c>
      <c r="L6369" s="1" t="e">
        <f>VLOOKUP(J6369,'所属＆地区別'!$B$2:$C$100,2,FALSE)</f>
        <v>#N/A</v>
      </c>
      <c r="M6369" s="9">
        <v>2</v>
      </c>
    </row>
    <row r="6370" spans="11:13" x14ac:dyDescent="0.2">
      <c r="K6370" s="1">
        <f t="shared" si="150"/>
        <v>0</v>
      </c>
      <c r="L6370" s="1" t="e">
        <f>VLOOKUP(J6370,'所属＆地区別'!$B$2:$C$100,2,FALSE)</f>
        <v>#N/A</v>
      </c>
      <c r="M6370" s="9">
        <v>1</v>
      </c>
    </row>
    <row r="6371" spans="11:13" x14ac:dyDescent="0.2">
      <c r="K6371" s="1">
        <f t="shared" si="150"/>
        <v>0</v>
      </c>
      <c r="L6371" s="1" t="e">
        <f>VLOOKUP(J6371,'所属＆地区別'!$B$2:$C$100,2,FALSE)</f>
        <v>#N/A</v>
      </c>
      <c r="M6371" s="9">
        <v>1</v>
      </c>
    </row>
    <row r="6372" spans="11:13" x14ac:dyDescent="0.2">
      <c r="K6372" s="1">
        <f t="shared" si="150"/>
        <v>0</v>
      </c>
      <c r="L6372" s="1" t="e">
        <f>VLOOKUP(J6372,'所属＆地区別'!$B$2:$C$100,2,FALSE)</f>
        <v>#N/A</v>
      </c>
      <c r="M6372" s="9">
        <v>1</v>
      </c>
    </row>
    <row r="6373" spans="11:13" x14ac:dyDescent="0.2">
      <c r="K6373" s="1">
        <f t="shared" si="150"/>
        <v>0</v>
      </c>
      <c r="L6373" s="1" t="e">
        <f>VLOOKUP(J6373,'所属＆地区別'!$B$2:$C$100,2,FALSE)</f>
        <v>#N/A</v>
      </c>
      <c r="M6373" s="9">
        <v>2</v>
      </c>
    </row>
    <row r="6374" spans="11:13" x14ac:dyDescent="0.2">
      <c r="K6374" s="1">
        <f t="shared" si="150"/>
        <v>0</v>
      </c>
      <c r="L6374" s="1" t="e">
        <f>VLOOKUP(J6374,'所属＆地区別'!$B$2:$C$100,2,FALSE)</f>
        <v>#N/A</v>
      </c>
      <c r="M6374" s="9">
        <v>2</v>
      </c>
    </row>
    <row r="6375" spans="11:13" x14ac:dyDescent="0.2">
      <c r="K6375" s="1">
        <f t="shared" si="150"/>
        <v>0</v>
      </c>
      <c r="L6375" s="1" t="e">
        <f>VLOOKUP(J6375,'所属＆地区別'!$B$2:$C$100,2,FALSE)</f>
        <v>#N/A</v>
      </c>
      <c r="M6375" s="9">
        <v>2</v>
      </c>
    </row>
    <row r="6376" spans="11:13" x14ac:dyDescent="0.2">
      <c r="K6376" s="1">
        <f t="shared" si="150"/>
        <v>0</v>
      </c>
      <c r="L6376" s="1" t="e">
        <f>VLOOKUP(J6376,'所属＆地区別'!$B$2:$C$100,2,FALSE)</f>
        <v>#N/A</v>
      </c>
      <c r="M6376" s="9">
        <v>2</v>
      </c>
    </row>
    <row r="6377" spans="11:13" x14ac:dyDescent="0.2">
      <c r="K6377" s="1">
        <f t="shared" si="150"/>
        <v>0</v>
      </c>
      <c r="L6377" s="1" t="e">
        <f>VLOOKUP(J6377,'所属＆地区別'!$B$2:$C$100,2,FALSE)</f>
        <v>#N/A</v>
      </c>
      <c r="M6377" s="9">
        <v>2</v>
      </c>
    </row>
    <row r="6378" spans="11:13" x14ac:dyDescent="0.2">
      <c r="K6378" s="1">
        <f t="shared" si="150"/>
        <v>0</v>
      </c>
      <c r="L6378" s="1" t="e">
        <f>VLOOKUP(J6378,'所属＆地区別'!$B$2:$C$100,2,FALSE)</f>
        <v>#N/A</v>
      </c>
      <c r="M6378" s="9">
        <v>1</v>
      </c>
    </row>
    <row r="6379" spans="11:13" x14ac:dyDescent="0.2">
      <c r="K6379" s="1">
        <f t="shared" si="150"/>
        <v>0</v>
      </c>
      <c r="L6379" s="1" t="e">
        <f>VLOOKUP(J6379,'所属＆地区別'!$B$2:$C$100,2,FALSE)</f>
        <v>#N/A</v>
      </c>
      <c r="M6379" s="9">
        <v>1</v>
      </c>
    </row>
    <row r="6380" spans="11:13" x14ac:dyDescent="0.2">
      <c r="K6380" s="1">
        <f t="shared" si="150"/>
        <v>0</v>
      </c>
      <c r="L6380" s="1" t="e">
        <f>VLOOKUP(J6380,'所属＆地区別'!$B$2:$C$100,2,FALSE)</f>
        <v>#N/A</v>
      </c>
      <c r="M6380" s="9">
        <v>2</v>
      </c>
    </row>
    <row r="6381" spans="11:13" x14ac:dyDescent="0.2">
      <c r="K6381" s="1">
        <f t="shared" si="150"/>
        <v>0</v>
      </c>
      <c r="L6381" s="1" t="e">
        <f>VLOOKUP(J6381,'所属＆地区別'!$B$2:$C$100,2,FALSE)</f>
        <v>#N/A</v>
      </c>
      <c r="M6381" s="9">
        <v>2</v>
      </c>
    </row>
    <row r="6382" spans="11:13" x14ac:dyDescent="0.2">
      <c r="K6382" s="1">
        <f t="shared" si="150"/>
        <v>0</v>
      </c>
      <c r="L6382" s="1" t="e">
        <f>VLOOKUP(J6382,'所属＆地区別'!$B$2:$C$100,2,FALSE)</f>
        <v>#N/A</v>
      </c>
      <c r="M6382" s="9">
        <v>1</v>
      </c>
    </row>
    <row r="6383" spans="11:13" x14ac:dyDescent="0.2">
      <c r="K6383" s="1">
        <f t="shared" si="150"/>
        <v>0</v>
      </c>
      <c r="L6383" s="1" t="e">
        <f>VLOOKUP(J6383,'所属＆地区別'!$B$2:$C$100,2,FALSE)</f>
        <v>#N/A</v>
      </c>
      <c r="M6383" s="9">
        <v>1</v>
      </c>
    </row>
    <row r="6384" spans="11:13" x14ac:dyDescent="0.2">
      <c r="K6384" s="1">
        <f t="shared" si="150"/>
        <v>0</v>
      </c>
      <c r="L6384" s="1" t="e">
        <f>VLOOKUP(J6384,'所属＆地区別'!$B$2:$C$100,2,FALSE)</f>
        <v>#N/A</v>
      </c>
      <c r="M6384" s="9">
        <v>2</v>
      </c>
    </row>
    <row r="6385" spans="11:13" x14ac:dyDescent="0.2">
      <c r="K6385" s="1">
        <f t="shared" si="150"/>
        <v>0</v>
      </c>
      <c r="L6385" s="1" t="e">
        <f>VLOOKUP(J6385,'所属＆地区別'!$B$2:$C$100,2,FALSE)</f>
        <v>#N/A</v>
      </c>
      <c r="M6385" s="9">
        <v>1</v>
      </c>
    </row>
    <row r="6386" spans="11:13" x14ac:dyDescent="0.2">
      <c r="K6386" s="1">
        <f t="shared" si="150"/>
        <v>0</v>
      </c>
      <c r="L6386" s="1" t="e">
        <f>VLOOKUP(J6386,'所属＆地区別'!$B$2:$C$100,2,FALSE)</f>
        <v>#N/A</v>
      </c>
      <c r="M6386" s="9">
        <v>2</v>
      </c>
    </row>
    <row r="6387" spans="11:13" x14ac:dyDescent="0.2">
      <c r="K6387" s="1">
        <f t="shared" si="150"/>
        <v>0</v>
      </c>
      <c r="L6387" s="1" t="e">
        <f>VLOOKUP(J6387,'所属＆地区別'!$B$2:$C$100,2,FALSE)</f>
        <v>#N/A</v>
      </c>
      <c r="M6387" s="9">
        <v>1</v>
      </c>
    </row>
    <row r="6388" spans="11:13" x14ac:dyDescent="0.2">
      <c r="K6388" s="1">
        <f t="shared" si="150"/>
        <v>0</v>
      </c>
      <c r="L6388" s="1" t="e">
        <f>VLOOKUP(J6388,'所属＆地区別'!$B$2:$C$100,2,FALSE)</f>
        <v>#N/A</v>
      </c>
      <c r="M6388" s="9">
        <v>1</v>
      </c>
    </row>
    <row r="6389" spans="11:13" x14ac:dyDescent="0.2">
      <c r="K6389" s="1">
        <f t="shared" si="150"/>
        <v>0</v>
      </c>
      <c r="L6389" s="1" t="e">
        <f>VLOOKUP(J6389,'所属＆地区別'!$B$2:$C$100,2,FALSE)</f>
        <v>#N/A</v>
      </c>
      <c r="M6389" s="9">
        <v>1</v>
      </c>
    </row>
    <row r="6390" spans="11:13" x14ac:dyDescent="0.2">
      <c r="K6390" s="1">
        <f t="shared" si="150"/>
        <v>0</v>
      </c>
      <c r="L6390" s="1" t="e">
        <f>VLOOKUP(J6390,'所属＆地区別'!$B$2:$C$100,2,FALSE)</f>
        <v>#N/A</v>
      </c>
      <c r="M6390" s="9">
        <v>2</v>
      </c>
    </row>
    <row r="6391" spans="11:13" x14ac:dyDescent="0.2">
      <c r="K6391" s="1">
        <f t="shared" si="150"/>
        <v>0</v>
      </c>
      <c r="L6391" s="1" t="e">
        <f>VLOOKUP(J6391,'所属＆地区別'!$B$2:$C$100,2,FALSE)</f>
        <v>#N/A</v>
      </c>
      <c r="M6391" s="9">
        <v>2</v>
      </c>
    </row>
    <row r="6392" spans="11:13" x14ac:dyDescent="0.2">
      <c r="K6392" s="1">
        <f t="shared" si="150"/>
        <v>0</v>
      </c>
      <c r="L6392" s="1" t="e">
        <f>VLOOKUP(J6392,'所属＆地区別'!$B$2:$C$100,2,FALSE)</f>
        <v>#N/A</v>
      </c>
      <c r="M6392" s="9">
        <v>1</v>
      </c>
    </row>
    <row r="6393" spans="11:13" x14ac:dyDescent="0.2">
      <c r="K6393" s="1">
        <f t="shared" si="150"/>
        <v>0</v>
      </c>
      <c r="L6393" s="1" t="e">
        <f>VLOOKUP(J6393,'所属＆地区別'!$B$2:$C$100,2,FALSE)</f>
        <v>#N/A</v>
      </c>
      <c r="M6393" s="9">
        <v>1</v>
      </c>
    </row>
    <row r="6394" spans="11:13" x14ac:dyDescent="0.2">
      <c r="K6394" s="1">
        <f t="shared" si="150"/>
        <v>0</v>
      </c>
      <c r="L6394" s="1" t="e">
        <f>VLOOKUP(J6394,'所属＆地区別'!$B$2:$C$100,2,FALSE)</f>
        <v>#N/A</v>
      </c>
      <c r="M6394" s="9">
        <v>2</v>
      </c>
    </row>
    <row r="6395" spans="11:13" x14ac:dyDescent="0.2">
      <c r="K6395" s="1">
        <f t="shared" si="150"/>
        <v>0</v>
      </c>
      <c r="L6395" s="1" t="e">
        <f>VLOOKUP(J6395,'所属＆地区別'!$B$2:$C$100,2,FALSE)</f>
        <v>#N/A</v>
      </c>
      <c r="M6395" s="9">
        <v>1</v>
      </c>
    </row>
    <row r="6396" spans="11:13" x14ac:dyDescent="0.2">
      <c r="K6396" s="1">
        <f t="shared" si="150"/>
        <v>0</v>
      </c>
      <c r="L6396" s="1" t="e">
        <f>VLOOKUP(J6396,'所属＆地区別'!$B$2:$C$100,2,FALSE)</f>
        <v>#N/A</v>
      </c>
      <c r="M6396" s="9">
        <v>2</v>
      </c>
    </row>
    <row r="6397" spans="11:13" x14ac:dyDescent="0.2">
      <c r="K6397" s="1">
        <f t="shared" si="150"/>
        <v>0</v>
      </c>
      <c r="L6397" s="1" t="e">
        <f>VLOOKUP(J6397,'所属＆地区別'!$B$2:$C$100,2,FALSE)</f>
        <v>#N/A</v>
      </c>
      <c r="M6397" s="9">
        <v>1</v>
      </c>
    </row>
    <row r="6398" spans="11:13" x14ac:dyDescent="0.2">
      <c r="K6398" s="1">
        <f t="shared" si="150"/>
        <v>0</v>
      </c>
      <c r="L6398" s="1" t="e">
        <f>VLOOKUP(J6398,'所属＆地区別'!$B$2:$C$100,2,FALSE)</f>
        <v>#N/A</v>
      </c>
      <c r="M6398" s="9">
        <v>1</v>
      </c>
    </row>
    <row r="6399" spans="11:13" x14ac:dyDescent="0.2">
      <c r="K6399" s="1">
        <f t="shared" si="150"/>
        <v>0</v>
      </c>
      <c r="L6399" s="1" t="e">
        <f>VLOOKUP(J6399,'所属＆地区別'!$B$2:$C$100,2,FALSE)</f>
        <v>#N/A</v>
      </c>
      <c r="M6399" s="9">
        <v>1</v>
      </c>
    </row>
    <row r="6400" spans="11:13" x14ac:dyDescent="0.2">
      <c r="K6400" s="1">
        <f t="shared" si="150"/>
        <v>0</v>
      </c>
      <c r="L6400" s="1" t="e">
        <f>VLOOKUP(J6400,'所属＆地区別'!$B$2:$C$100,2,FALSE)</f>
        <v>#N/A</v>
      </c>
      <c r="M6400" s="9">
        <v>1</v>
      </c>
    </row>
    <row r="6401" spans="11:13" x14ac:dyDescent="0.2">
      <c r="K6401" s="1">
        <f t="shared" si="150"/>
        <v>0</v>
      </c>
      <c r="L6401" s="1" t="e">
        <f>VLOOKUP(J6401,'所属＆地区別'!$B$2:$C$100,2,FALSE)</f>
        <v>#N/A</v>
      </c>
      <c r="M6401" s="9">
        <v>2</v>
      </c>
    </row>
    <row r="6402" spans="11:13" x14ac:dyDescent="0.2">
      <c r="K6402" s="1">
        <f t="shared" si="150"/>
        <v>0</v>
      </c>
      <c r="L6402" s="1" t="e">
        <f>VLOOKUP(J6402,'所属＆地区別'!$B$2:$C$100,2,FALSE)</f>
        <v>#N/A</v>
      </c>
      <c r="M6402" s="9">
        <v>2</v>
      </c>
    </row>
    <row r="6403" spans="11:13" x14ac:dyDescent="0.2">
      <c r="K6403" s="1">
        <f t="shared" ref="K6403:K6456" si="151">SUMIF($C$3:$C$9305,H6403,$F$3:$F$9305)</f>
        <v>0</v>
      </c>
      <c r="L6403" s="1" t="e">
        <f>VLOOKUP(J6403,'所属＆地区別'!$B$2:$C$100,2,FALSE)</f>
        <v>#N/A</v>
      </c>
      <c r="M6403" s="9">
        <v>2</v>
      </c>
    </row>
    <row r="6404" spans="11:13" x14ac:dyDescent="0.2">
      <c r="K6404" s="1">
        <f t="shared" si="151"/>
        <v>0</v>
      </c>
      <c r="L6404" s="1" t="e">
        <f>VLOOKUP(J6404,'所属＆地区別'!$B$2:$C$100,2,FALSE)</f>
        <v>#N/A</v>
      </c>
      <c r="M6404" s="9">
        <v>2</v>
      </c>
    </row>
    <row r="6405" spans="11:13" x14ac:dyDescent="0.2">
      <c r="K6405" s="1">
        <f t="shared" si="151"/>
        <v>0</v>
      </c>
      <c r="L6405" s="1" t="e">
        <f>VLOOKUP(J6405,'所属＆地区別'!$B$2:$C$100,2,FALSE)</f>
        <v>#N/A</v>
      </c>
      <c r="M6405" s="9">
        <v>2</v>
      </c>
    </row>
    <row r="6406" spans="11:13" x14ac:dyDescent="0.2">
      <c r="K6406" s="1">
        <f t="shared" si="151"/>
        <v>0</v>
      </c>
      <c r="L6406" s="1" t="e">
        <f>VLOOKUP(J6406,'所属＆地区別'!$B$2:$C$100,2,FALSE)</f>
        <v>#N/A</v>
      </c>
      <c r="M6406" s="9">
        <v>1</v>
      </c>
    </row>
    <row r="6407" spans="11:13" x14ac:dyDescent="0.2">
      <c r="K6407" s="1">
        <f t="shared" si="151"/>
        <v>0</v>
      </c>
      <c r="L6407" s="1" t="e">
        <f>VLOOKUP(J6407,'所属＆地区別'!$B$2:$C$100,2,FALSE)</f>
        <v>#N/A</v>
      </c>
      <c r="M6407" s="9">
        <v>1</v>
      </c>
    </row>
    <row r="6408" spans="11:13" x14ac:dyDescent="0.2">
      <c r="K6408" s="1">
        <f t="shared" si="151"/>
        <v>0</v>
      </c>
      <c r="L6408" s="1" t="e">
        <f>VLOOKUP(J6408,'所属＆地区別'!$B$2:$C$100,2,FALSE)</f>
        <v>#N/A</v>
      </c>
      <c r="M6408" s="9">
        <v>1</v>
      </c>
    </row>
    <row r="6409" spans="11:13" x14ac:dyDescent="0.2">
      <c r="K6409" s="1">
        <f t="shared" si="151"/>
        <v>0</v>
      </c>
      <c r="L6409" s="1" t="e">
        <f>VLOOKUP(J6409,'所属＆地区別'!$B$2:$C$100,2,FALSE)</f>
        <v>#N/A</v>
      </c>
      <c r="M6409" s="9">
        <v>1</v>
      </c>
    </row>
    <row r="6410" spans="11:13" x14ac:dyDescent="0.2">
      <c r="K6410" s="1">
        <f t="shared" si="151"/>
        <v>0</v>
      </c>
      <c r="L6410" s="1" t="e">
        <f>VLOOKUP(J6410,'所属＆地区別'!$B$2:$C$100,2,FALSE)</f>
        <v>#N/A</v>
      </c>
      <c r="M6410" s="9">
        <v>1</v>
      </c>
    </row>
    <row r="6411" spans="11:13" x14ac:dyDescent="0.2">
      <c r="K6411" s="1">
        <f t="shared" si="151"/>
        <v>0</v>
      </c>
      <c r="L6411" s="1" t="e">
        <f>VLOOKUP(J6411,'所属＆地区別'!$B$2:$C$100,2,FALSE)</f>
        <v>#N/A</v>
      </c>
      <c r="M6411" s="9">
        <v>1</v>
      </c>
    </row>
    <row r="6412" spans="11:13" x14ac:dyDescent="0.2">
      <c r="K6412" s="1">
        <f t="shared" si="151"/>
        <v>0</v>
      </c>
      <c r="L6412" s="1" t="e">
        <f>VLOOKUP(J6412,'所属＆地区別'!$B$2:$C$100,2,FALSE)</f>
        <v>#N/A</v>
      </c>
      <c r="M6412" s="9">
        <v>1</v>
      </c>
    </row>
    <row r="6413" spans="11:13" x14ac:dyDescent="0.2">
      <c r="K6413" s="1">
        <f t="shared" si="151"/>
        <v>0</v>
      </c>
      <c r="L6413" s="1" t="e">
        <f>VLOOKUP(J6413,'所属＆地区別'!$B$2:$C$100,2,FALSE)</f>
        <v>#N/A</v>
      </c>
      <c r="M6413" s="9">
        <v>2</v>
      </c>
    </row>
    <row r="6414" spans="11:13" x14ac:dyDescent="0.2">
      <c r="K6414" s="1">
        <f t="shared" si="151"/>
        <v>0</v>
      </c>
      <c r="L6414" s="1" t="e">
        <f>VLOOKUP(J6414,'所属＆地区別'!$B$2:$C$100,2,FALSE)</f>
        <v>#N/A</v>
      </c>
      <c r="M6414" s="9">
        <v>1</v>
      </c>
    </row>
    <row r="6415" spans="11:13" x14ac:dyDescent="0.2">
      <c r="K6415" s="1">
        <f t="shared" si="151"/>
        <v>0</v>
      </c>
      <c r="L6415" s="1" t="e">
        <f>VLOOKUP(J6415,'所属＆地区別'!$B$2:$C$100,2,FALSE)</f>
        <v>#N/A</v>
      </c>
      <c r="M6415" s="9">
        <v>2</v>
      </c>
    </row>
    <row r="6416" spans="11:13" x14ac:dyDescent="0.2">
      <c r="K6416" s="1">
        <f t="shared" si="151"/>
        <v>0</v>
      </c>
      <c r="L6416" s="1" t="e">
        <f>VLOOKUP(J6416,'所属＆地区別'!$B$2:$C$100,2,FALSE)</f>
        <v>#N/A</v>
      </c>
      <c r="M6416" s="9">
        <v>1</v>
      </c>
    </row>
    <row r="6417" spans="11:13" x14ac:dyDescent="0.2">
      <c r="K6417" s="1">
        <f t="shared" si="151"/>
        <v>0</v>
      </c>
      <c r="L6417" s="1" t="e">
        <f>VLOOKUP(J6417,'所属＆地区別'!$B$2:$C$100,2,FALSE)</f>
        <v>#N/A</v>
      </c>
      <c r="M6417" s="9">
        <v>2</v>
      </c>
    </row>
    <row r="6418" spans="11:13" x14ac:dyDescent="0.2">
      <c r="K6418" s="1">
        <f t="shared" si="151"/>
        <v>0</v>
      </c>
      <c r="L6418" s="1" t="e">
        <f>VLOOKUP(J6418,'所属＆地区別'!$B$2:$C$100,2,FALSE)</f>
        <v>#N/A</v>
      </c>
      <c r="M6418" s="9">
        <v>1</v>
      </c>
    </row>
    <row r="6419" spans="11:13" x14ac:dyDescent="0.2">
      <c r="K6419" s="1">
        <f t="shared" si="151"/>
        <v>0</v>
      </c>
      <c r="L6419" s="1" t="e">
        <f>VLOOKUP(J6419,'所属＆地区別'!$B$2:$C$100,2,FALSE)</f>
        <v>#N/A</v>
      </c>
      <c r="M6419" s="9">
        <v>1</v>
      </c>
    </row>
    <row r="6420" spans="11:13" x14ac:dyDescent="0.2">
      <c r="K6420" s="1">
        <f t="shared" si="151"/>
        <v>0</v>
      </c>
      <c r="L6420" s="1" t="e">
        <f>VLOOKUP(J6420,'所属＆地区別'!$B$2:$C$100,2,FALSE)</f>
        <v>#N/A</v>
      </c>
      <c r="M6420" s="9">
        <v>1</v>
      </c>
    </row>
    <row r="6421" spans="11:13" x14ac:dyDescent="0.2">
      <c r="K6421" s="1">
        <f t="shared" si="151"/>
        <v>0</v>
      </c>
      <c r="L6421" s="1" t="e">
        <f>VLOOKUP(J6421,'所属＆地区別'!$B$2:$C$100,2,FALSE)</f>
        <v>#N/A</v>
      </c>
      <c r="M6421" s="9">
        <v>2</v>
      </c>
    </row>
    <row r="6422" spans="11:13" x14ac:dyDescent="0.2">
      <c r="K6422" s="1">
        <f t="shared" si="151"/>
        <v>0</v>
      </c>
      <c r="L6422" s="1" t="e">
        <f>VLOOKUP(J6422,'所属＆地区別'!$B$2:$C$100,2,FALSE)</f>
        <v>#N/A</v>
      </c>
      <c r="M6422" s="9">
        <v>2</v>
      </c>
    </row>
    <row r="6423" spans="11:13" x14ac:dyDescent="0.2">
      <c r="K6423" s="1">
        <f t="shared" si="151"/>
        <v>0</v>
      </c>
      <c r="L6423" s="1" t="e">
        <f>VLOOKUP(J6423,'所属＆地区別'!$B$2:$C$100,2,FALSE)</f>
        <v>#N/A</v>
      </c>
      <c r="M6423" s="9">
        <v>1</v>
      </c>
    </row>
    <row r="6424" spans="11:13" x14ac:dyDescent="0.2">
      <c r="K6424" s="1">
        <f t="shared" si="151"/>
        <v>0</v>
      </c>
      <c r="L6424" s="1" t="e">
        <f>VLOOKUP(J6424,'所属＆地区別'!$B$2:$C$100,2,FALSE)</f>
        <v>#N/A</v>
      </c>
      <c r="M6424" s="9">
        <v>1</v>
      </c>
    </row>
    <row r="6425" spans="11:13" x14ac:dyDescent="0.2">
      <c r="K6425" s="1">
        <f t="shared" si="151"/>
        <v>0</v>
      </c>
      <c r="L6425" s="1" t="e">
        <f>VLOOKUP(J6425,'所属＆地区別'!$B$2:$C$100,2,FALSE)</f>
        <v>#N/A</v>
      </c>
      <c r="M6425" s="9">
        <v>1</v>
      </c>
    </row>
    <row r="6426" spans="11:13" x14ac:dyDescent="0.2">
      <c r="K6426" s="1">
        <f t="shared" si="151"/>
        <v>0</v>
      </c>
      <c r="L6426" s="1" t="e">
        <f>VLOOKUP(J6426,'所属＆地区別'!$B$2:$C$100,2,FALSE)</f>
        <v>#N/A</v>
      </c>
      <c r="M6426" s="9">
        <v>1</v>
      </c>
    </row>
    <row r="6427" spans="11:13" x14ac:dyDescent="0.2">
      <c r="K6427" s="1">
        <f t="shared" si="151"/>
        <v>0</v>
      </c>
      <c r="L6427" s="1" t="e">
        <f>VLOOKUP(J6427,'所属＆地区別'!$B$2:$C$100,2,FALSE)</f>
        <v>#N/A</v>
      </c>
      <c r="M6427" s="9">
        <v>2</v>
      </c>
    </row>
    <row r="6428" spans="11:13" x14ac:dyDescent="0.2">
      <c r="K6428" s="1">
        <f t="shared" si="151"/>
        <v>0</v>
      </c>
      <c r="L6428" s="1" t="e">
        <f>VLOOKUP(J6428,'所属＆地区別'!$B$2:$C$100,2,FALSE)</f>
        <v>#N/A</v>
      </c>
      <c r="M6428" s="9">
        <v>1</v>
      </c>
    </row>
    <row r="6429" spans="11:13" x14ac:dyDescent="0.2">
      <c r="K6429" s="1">
        <f t="shared" si="151"/>
        <v>0</v>
      </c>
      <c r="L6429" s="1" t="e">
        <f>VLOOKUP(J6429,'所属＆地区別'!$B$2:$C$100,2,FALSE)</f>
        <v>#N/A</v>
      </c>
      <c r="M6429" s="9">
        <v>2</v>
      </c>
    </row>
    <row r="6430" spans="11:13" x14ac:dyDescent="0.2">
      <c r="K6430" s="1">
        <f t="shared" si="151"/>
        <v>0</v>
      </c>
      <c r="L6430" s="1" t="e">
        <f>VLOOKUP(J6430,'所属＆地区別'!$B$2:$C$100,2,FALSE)</f>
        <v>#N/A</v>
      </c>
      <c r="M6430" s="9">
        <v>1</v>
      </c>
    </row>
    <row r="6431" spans="11:13" x14ac:dyDescent="0.2">
      <c r="K6431" s="1">
        <f t="shared" si="151"/>
        <v>0</v>
      </c>
      <c r="L6431" s="1" t="e">
        <f>VLOOKUP(J6431,'所属＆地区別'!$B$2:$C$100,2,FALSE)</f>
        <v>#N/A</v>
      </c>
      <c r="M6431" s="9">
        <v>1</v>
      </c>
    </row>
    <row r="6432" spans="11:13" x14ac:dyDescent="0.2">
      <c r="K6432" s="1">
        <f t="shared" si="151"/>
        <v>0</v>
      </c>
      <c r="L6432" s="1" t="e">
        <f>VLOOKUP(J6432,'所属＆地区別'!$B$2:$C$100,2,FALSE)</f>
        <v>#N/A</v>
      </c>
      <c r="M6432" s="9">
        <v>1</v>
      </c>
    </row>
    <row r="6433" spans="11:13" x14ac:dyDescent="0.2">
      <c r="K6433" s="1">
        <f t="shared" si="151"/>
        <v>0</v>
      </c>
      <c r="L6433" s="1" t="e">
        <f>VLOOKUP(J6433,'所属＆地区別'!$B$2:$C$100,2,FALSE)</f>
        <v>#N/A</v>
      </c>
      <c r="M6433" s="9">
        <v>1</v>
      </c>
    </row>
    <row r="6434" spans="11:13" x14ac:dyDescent="0.2">
      <c r="K6434" s="1">
        <f t="shared" si="151"/>
        <v>0</v>
      </c>
      <c r="L6434" s="1" t="e">
        <f>VLOOKUP(J6434,'所属＆地区別'!$B$2:$C$100,2,FALSE)</f>
        <v>#N/A</v>
      </c>
      <c r="M6434" s="9">
        <v>1</v>
      </c>
    </row>
    <row r="6435" spans="11:13" x14ac:dyDescent="0.2">
      <c r="K6435" s="1">
        <f t="shared" si="151"/>
        <v>0</v>
      </c>
      <c r="L6435" s="1" t="e">
        <f>VLOOKUP(J6435,'所属＆地区別'!$B$2:$C$100,2,FALSE)</f>
        <v>#N/A</v>
      </c>
      <c r="M6435" s="9">
        <v>1</v>
      </c>
    </row>
    <row r="6436" spans="11:13" x14ac:dyDescent="0.2">
      <c r="K6436" s="1">
        <f t="shared" si="151"/>
        <v>0</v>
      </c>
      <c r="L6436" s="1" t="e">
        <f>VLOOKUP(J6436,'所属＆地区別'!$B$2:$C$100,2,FALSE)</f>
        <v>#N/A</v>
      </c>
      <c r="M6436" s="9">
        <v>1</v>
      </c>
    </row>
    <row r="6437" spans="11:13" x14ac:dyDescent="0.2">
      <c r="K6437" s="1">
        <f t="shared" si="151"/>
        <v>0</v>
      </c>
      <c r="L6437" s="1" t="e">
        <f>VLOOKUP(J6437,'所属＆地区別'!$B$2:$C$100,2,FALSE)</f>
        <v>#N/A</v>
      </c>
      <c r="M6437" s="9">
        <v>2</v>
      </c>
    </row>
    <row r="6438" spans="11:13" x14ac:dyDescent="0.2">
      <c r="K6438" s="1">
        <f t="shared" si="151"/>
        <v>0</v>
      </c>
      <c r="L6438" s="1" t="e">
        <f>VLOOKUP(J6438,'所属＆地区別'!$B$2:$C$100,2,FALSE)</f>
        <v>#N/A</v>
      </c>
      <c r="M6438" s="9">
        <v>1</v>
      </c>
    </row>
    <row r="6439" spans="11:13" x14ac:dyDescent="0.2">
      <c r="K6439" s="1">
        <f t="shared" si="151"/>
        <v>0</v>
      </c>
      <c r="L6439" s="1" t="e">
        <f>VLOOKUP(J6439,'所属＆地区別'!$B$2:$C$100,2,FALSE)</f>
        <v>#N/A</v>
      </c>
      <c r="M6439" s="9">
        <v>1</v>
      </c>
    </row>
    <row r="6440" spans="11:13" x14ac:dyDescent="0.2">
      <c r="K6440" s="1">
        <f t="shared" si="151"/>
        <v>0</v>
      </c>
      <c r="L6440" s="1" t="e">
        <f>VLOOKUP(J6440,'所属＆地区別'!$B$2:$C$100,2,FALSE)</f>
        <v>#N/A</v>
      </c>
      <c r="M6440" s="9">
        <v>1</v>
      </c>
    </row>
    <row r="6441" spans="11:13" x14ac:dyDescent="0.2">
      <c r="K6441" s="1">
        <f t="shared" si="151"/>
        <v>0</v>
      </c>
      <c r="L6441" s="1" t="e">
        <f>VLOOKUP(J6441,'所属＆地区別'!$B$2:$C$100,2,FALSE)</f>
        <v>#N/A</v>
      </c>
      <c r="M6441" s="9">
        <v>1</v>
      </c>
    </row>
    <row r="6442" spans="11:13" x14ac:dyDescent="0.2">
      <c r="K6442" s="1">
        <f t="shared" si="151"/>
        <v>0</v>
      </c>
      <c r="L6442" s="1" t="e">
        <f>VLOOKUP(J6442,'所属＆地区別'!$B$2:$C$100,2,FALSE)</f>
        <v>#N/A</v>
      </c>
      <c r="M6442" s="9">
        <v>1</v>
      </c>
    </row>
    <row r="6443" spans="11:13" x14ac:dyDescent="0.2">
      <c r="K6443" s="1">
        <f t="shared" si="151"/>
        <v>0</v>
      </c>
      <c r="L6443" s="1" t="e">
        <f>VLOOKUP(J6443,'所属＆地区別'!$B$2:$C$100,2,FALSE)</f>
        <v>#N/A</v>
      </c>
      <c r="M6443" s="9">
        <v>2</v>
      </c>
    </row>
    <row r="6444" spans="11:13" x14ac:dyDescent="0.2">
      <c r="K6444" s="1">
        <f t="shared" si="151"/>
        <v>0</v>
      </c>
      <c r="L6444" s="1" t="e">
        <f>VLOOKUP(J6444,'所属＆地区別'!$B$2:$C$100,2,FALSE)</f>
        <v>#N/A</v>
      </c>
      <c r="M6444" s="9">
        <v>1</v>
      </c>
    </row>
    <row r="6445" spans="11:13" x14ac:dyDescent="0.2">
      <c r="K6445" s="1">
        <f t="shared" si="151"/>
        <v>0</v>
      </c>
      <c r="L6445" s="1" t="e">
        <f>VLOOKUP(J6445,'所属＆地区別'!$B$2:$C$100,2,FALSE)</f>
        <v>#N/A</v>
      </c>
      <c r="M6445" s="9">
        <v>2</v>
      </c>
    </row>
    <row r="6446" spans="11:13" x14ac:dyDescent="0.2">
      <c r="K6446" s="1">
        <f t="shared" si="151"/>
        <v>0</v>
      </c>
      <c r="L6446" s="1" t="e">
        <f>VLOOKUP(J6446,'所属＆地区別'!$B$2:$C$100,2,FALSE)</f>
        <v>#N/A</v>
      </c>
      <c r="M6446" s="9">
        <v>1</v>
      </c>
    </row>
    <row r="6447" spans="11:13" x14ac:dyDescent="0.2">
      <c r="K6447" s="1">
        <f t="shared" si="151"/>
        <v>0</v>
      </c>
      <c r="L6447" s="1" t="e">
        <f>VLOOKUP(J6447,'所属＆地区別'!$B$2:$C$100,2,FALSE)</f>
        <v>#N/A</v>
      </c>
      <c r="M6447" s="9">
        <v>2</v>
      </c>
    </row>
    <row r="6448" spans="11:13" x14ac:dyDescent="0.2">
      <c r="K6448" s="1">
        <f t="shared" si="151"/>
        <v>0</v>
      </c>
      <c r="L6448" s="1" t="e">
        <f>VLOOKUP(J6448,'所属＆地区別'!$B$2:$C$100,2,FALSE)</f>
        <v>#N/A</v>
      </c>
      <c r="M6448" s="9">
        <v>2</v>
      </c>
    </row>
    <row r="6449" spans="11:13" x14ac:dyDescent="0.2">
      <c r="K6449" s="1">
        <f t="shared" si="151"/>
        <v>0</v>
      </c>
      <c r="L6449" s="1" t="e">
        <f>VLOOKUP(J6449,'所属＆地区別'!$B$2:$C$100,2,FALSE)</f>
        <v>#N/A</v>
      </c>
      <c r="M6449" s="9">
        <v>2</v>
      </c>
    </row>
    <row r="6450" spans="11:13" x14ac:dyDescent="0.2">
      <c r="K6450" s="1">
        <f t="shared" si="151"/>
        <v>0</v>
      </c>
      <c r="L6450" s="1" t="e">
        <f>VLOOKUP(J6450,'所属＆地区別'!$B$2:$C$100,2,FALSE)</f>
        <v>#N/A</v>
      </c>
      <c r="M6450" s="9">
        <v>1</v>
      </c>
    </row>
    <row r="6451" spans="11:13" x14ac:dyDescent="0.2">
      <c r="K6451" s="1">
        <f t="shared" si="151"/>
        <v>0</v>
      </c>
      <c r="L6451" s="1" t="e">
        <f>VLOOKUP(J6451,'所属＆地区別'!$B$2:$C$100,2,FALSE)</f>
        <v>#N/A</v>
      </c>
      <c r="M6451" s="9">
        <v>2</v>
      </c>
    </row>
    <row r="6452" spans="11:13" x14ac:dyDescent="0.2">
      <c r="K6452" s="1">
        <f t="shared" si="151"/>
        <v>0</v>
      </c>
      <c r="L6452" s="1" t="e">
        <f>VLOOKUP(J6452,'所属＆地区別'!$B$2:$C$100,2,FALSE)</f>
        <v>#N/A</v>
      </c>
      <c r="M6452" s="9">
        <v>2</v>
      </c>
    </row>
    <row r="6453" spans="11:13" x14ac:dyDescent="0.2">
      <c r="K6453" s="1">
        <f t="shared" si="151"/>
        <v>0</v>
      </c>
      <c r="L6453" s="1" t="e">
        <f>VLOOKUP(J6453,'所属＆地区別'!$B$2:$C$100,2,FALSE)</f>
        <v>#N/A</v>
      </c>
      <c r="M6453" s="9">
        <v>1</v>
      </c>
    </row>
    <row r="6454" spans="11:13" x14ac:dyDescent="0.2">
      <c r="K6454" s="1">
        <f t="shared" si="151"/>
        <v>0</v>
      </c>
      <c r="L6454" s="1" t="e">
        <f>VLOOKUP(J6454,'所属＆地区別'!$B$2:$C$100,2,FALSE)</f>
        <v>#N/A</v>
      </c>
      <c r="M6454" s="9">
        <v>2</v>
      </c>
    </row>
    <row r="6455" spans="11:13" x14ac:dyDescent="0.2">
      <c r="K6455" s="1">
        <f t="shared" si="151"/>
        <v>0</v>
      </c>
      <c r="L6455" s="1" t="e">
        <f>VLOOKUP(J6455,'所属＆地区別'!$B$2:$C$100,2,FALSE)</f>
        <v>#N/A</v>
      </c>
      <c r="M6455" s="9">
        <v>1</v>
      </c>
    </row>
    <row r="6456" spans="11:13" x14ac:dyDescent="0.2">
      <c r="K6456" s="1">
        <f t="shared" si="151"/>
        <v>0</v>
      </c>
      <c r="L6456" s="1" t="e">
        <f>VLOOKUP(J6456,'所属＆地区別'!$B$2:$C$100,2,FALSE)</f>
        <v>#N/A</v>
      </c>
      <c r="M6456" s="9">
        <v>2</v>
      </c>
    </row>
  </sheetData>
  <autoFilter ref="H2:M6460" xr:uid="{47E1F336-6720-4C73-B8AD-81AB8ECF6FBF}">
    <sortState xmlns:xlrd2="http://schemas.microsoft.com/office/spreadsheetml/2017/richdata2" ref="H3:M6456">
      <sortCondition ref="H3:H6456"/>
    </sortState>
  </autoFilter>
  <sortState xmlns:xlrd2="http://schemas.microsoft.com/office/spreadsheetml/2017/richdata2" ref="A3:F550">
    <sortCondition ref="A3:A550"/>
    <sortCondition ref="B3:B550"/>
    <sortCondition ref="C3:C550"/>
  </sortState>
  <phoneticPr fontId="2"/>
  <pageMargins left="0.47" right="0" top="0.47" bottom="0" header="0.51181102362204722" footer="0.12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03ED-E8B3-4D25-817C-135ADAECF1F2}">
  <sheetPr codeName="Sheet63"/>
  <dimension ref="A1:G288"/>
  <sheetViews>
    <sheetView zoomScale="80" zoomScaleNormal="80" workbookViewId="0">
      <selection activeCell="H12" sqref="H12"/>
    </sheetView>
  </sheetViews>
  <sheetFormatPr defaultRowHeight="18.75" customHeight="1" x14ac:dyDescent="0.45"/>
  <cols>
    <col min="1" max="1" width="17.69921875" style="3" customWidth="1"/>
    <col min="2" max="2" width="20.69921875" style="3" customWidth="1"/>
    <col min="3" max="3" width="22.69921875" style="3" customWidth="1"/>
    <col min="4" max="4" width="12.69921875" style="3" customWidth="1"/>
    <col min="5" max="5" width="4.3984375" style="3" customWidth="1"/>
    <col min="6" max="199" width="9" style="3"/>
    <col min="200" max="200" width="18.19921875" style="3" customWidth="1"/>
    <col min="201" max="201" width="21.5" style="3" customWidth="1"/>
    <col min="202" max="202" width="23.3984375" style="3" customWidth="1"/>
    <col min="203" max="203" width="13" style="3" customWidth="1"/>
    <col min="204" max="204" width="4.3984375" style="3" customWidth="1"/>
    <col min="205" max="205" width="9.09765625" style="3" customWidth="1"/>
    <col min="206" max="206" width="12.3984375" style="3" customWidth="1"/>
    <col min="207" max="207" width="18.5" style="3" customWidth="1"/>
    <col min="208" max="208" width="23.5" style="3" customWidth="1"/>
    <col min="209" max="209" width="2.59765625" style="3" customWidth="1"/>
    <col min="210" max="210" width="2.5" style="3" customWidth="1"/>
    <col min="211" max="233" width="2.59765625" style="3" customWidth="1"/>
    <col min="234" max="455" width="9" style="3"/>
    <col min="456" max="456" width="18.19921875" style="3" customWidth="1"/>
    <col min="457" max="457" width="21.5" style="3" customWidth="1"/>
    <col min="458" max="458" width="23.3984375" style="3" customWidth="1"/>
    <col min="459" max="459" width="13" style="3" customWidth="1"/>
    <col min="460" max="460" width="4.3984375" style="3" customWidth="1"/>
    <col min="461" max="461" width="9.09765625" style="3" customWidth="1"/>
    <col min="462" max="462" width="12.3984375" style="3" customWidth="1"/>
    <col min="463" max="463" width="18.5" style="3" customWidth="1"/>
    <col min="464" max="464" width="23.5" style="3" customWidth="1"/>
    <col min="465" max="465" width="2.59765625" style="3" customWidth="1"/>
    <col min="466" max="466" width="2.5" style="3" customWidth="1"/>
    <col min="467" max="489" width="2.59765625" style="3" customWidth="1"/>
    <col min="490" max="711" width="9" style="3"/>
    <col min="712" max="712" width="18.19921875" style="3" customWidth="1"/>
    <col min="713" max="713" width="21.5" style="3" customWidth="1"/>
    <col min="714" max="714" width="23.3984375" style="3" customWidth="1"/>
    <col min="715" max="715" width="13" style="3" customWidth="1"/>
    <col min="716" max="716" width="4.3984375" style="3" customWidth="1"/>
    <col min="717" max="717" width="9.09765625" style="3" customWidth="1"/>
    <col min="718" max="718" width="12.3984375" style="3" customWidth="1"/>
    <col min="719" max="719" width="18.5" style="3" customWidth="1"/>
    <col min="720" max="720" width="23.5" style="3" customWidth="1"/>
    <col min="721" max="721" width="2.59765625" style="3" customWidth="1"/>
    <col min="722" max="722" width="2.5" style="3" customWidth="1"/>
    <col min="723" max="745" width="2.59765625" style="3" customWidth="1"/>
    <col min="746" max="967" width="9" style="3"/>
    <col min="968" max="968" width="18.19921875" style="3" customWidth="1"/>
    <col min="969" max="969" width="21.5" style="3" customWidth="1"/>
    <col min="970" max="970" width="23.3984375" style="3" customWidth="1"/>
    <col min="971" max="971" width="13" style="3" customWidth="1"/>
    <col min="972" max="972" width="4.3984375" style="3" customWidth="1"/>
    <col min="973" max="973" width="9.09765625" style="3" customWidth="1"/>
    <col min="974" max="974" width="12.3984375" style="3" customWidth="1"/>
    <col min="975" max="975" width="18.5" style="3" customWidth="1"/>
    <col min="976" max="976" width="23.5" style="3" customWidth="1"/>
    <col min="977" max="977" width="2.59765625" style="3" customWidth="1"/>
    <col min="978" max="978" width="2.5" style="3" customWidth="1"/>
    <col min="979" max="1001" width="2.59765625" style="3" customWidth="1"/>
    <col min="1002" max="1223" width="9" style="3"/>
    <col min="1224" max="1224" width="18.19921875" style="3" customWidth="1"/>
    <col min="1225" max="1225" width="21.5" style="3" customWidth="1"/>
    <col min="1226" max="1226" width="23.3984375" style="3" customWidth="1"/>
    <col min="1227" max="1227" width="13" style="3" customWidth="1"/>
    <col min="1228" max="1228" width="4.3984375" style="3" customWidth="1"/>
    <col min="1229" max="1229" width="9.09765625" style="3" customWidth="1"/>
    <col min="1230" max="1230" width="12.3984375" style="3" customWidth="1"/>
    <col min="1231" max="1231" width="18.5" style="3" customWidth="1"/>
    <col min="1232" max="1232" width="23.5" style="3" customWidth="1"/>
    <col min="1233" max="1233" width="2.59765625" style="3" customWidth="1"/>
    <col min="1234" max="1234" width="2.5" style="3" customWidth="1"/>
    <col min="1235" max="1257" width="2.59765625" style="3" customWidth="1"/>
    <col min="1258" max="1479" width="9" style="3"/>
    <col min="1480" max="1480" width="18.19921875" style="3" customWidth="1"/>
    <col min="1481" max="1481" width="21.5" style="3" customWidth="1"/>
    <col min="1482" max="1482" width="23.3984375" style="3" customWidth="1"/>
    <col min="1483" max="1483" width="13" style="3" customWidth="1"/>
    <col min="1484" max="1484" width="4.3984375" style="3" customWidth="1"/>
    <col min="1485" max="1485" width="9.09765625" style="3" customWidth="1"/>
    <col min="1486" max="1486" width="12.3984375" style="3" customWidth="1"/>
    <col min="1487" max="1487" width="18.5" style="3" customWidth="1"/>
    <col min="1488" max="1488" width="23.5" style="3" customWidth="1"/>
    <col min="1489" max="1489" width="2.59765625" style="3" customWidth="1"/>
    <col min="1490" max="1490" width="2.5" style="3" customWidth="1"/>
    <col min="1491" max="1513" width="2.59765625" style="3" customWidth="1"/>
    <col min="1514" max="1735" width="9" style="3"/>
    <col min="1736" max="1736" width="18.19921875" style="3" customWidth="1"/>
    <col min="1737" max="1737" width="21.5" style="3" customWidth="1"/>
    <col min="1738" max="1738" width="23.3984375" style="3" customWidth="1"/>
    <col min="1739" max="1739" width="13" style="3" customWidth="1"/>
    <col min="1740" max="1740" width="4.3984375" style="3" customWidth="1"/>
    <col min="1741" max="1741" width="9.09765625" style="3" customWidth="1"/>
    <col min="1742" max="1742" width="12.3984375" style="3" customWidth="1"/>
    <col min="1743" max="1743" width="18.5" style="3" customWidth="1"/>
    <col min="1744" max="1744" width="23.5" style="3" customWidth="1"/>
    <col min="1745" max="1745" width="2.59765625" style="3" customWidth="1"/>
    <col min="1746" max="1746" width="2.5" style="3" customWidth="1"/>
    <col min="1747" max="1769" width="2.59765625" style="3" customWidth="1"/>
    <col min="1770" max="1991" width="9" style="3"/>
    <col min="1992" max="1992" width="18.19921875" style="3" customWidth="1"/>
    <col min="1993" max="1993" width="21.5" style="3" customWidth="1"/>
    <col min="1994" max="1994" width="23.3984375" style="3" customWidth="1"/>
    <col min="1995" max="1995" width="13" style="3" customWidth="1"/>
    <col min="1996" max="1996" width="4.3984375" style="3" customWidth="1"/>
    <col min="1997" max="1997" width="9.09765625" style="3" customWidth="1"/>
    <col min="1998" max="1998" width="12.3984375" style="3" customWidth="1"/>
    <col min="1999" max="1999" width="18.5" style="3" customWidth="1"/>
    <col min="2000" max="2000" width="23.5" style="3" customWidth="1"/>
    <col min="2001" max="2001" width="2.59765625" style="3" customWidth="1"/>
    <col min="2002" max="2002" width="2.5" style="3" customWidth="1"/>
    <col min="2003" max="2025" width="2.59765625" style="3" customWidth="1"/>
    <col min="2026" max="2247" width="9" style="3"/>
    <col min="2248" max="2248" width="18.19921875" style="3" customWidth="1"/>
    <col min="2249" max="2249" width="21.5" style="3" customWidth="1"/>
    <col min="2250" max="2250" width="23.3984375" style="3" customWidth="1"/>
    <col min="2251" max="2251" width="13" style="3" customWidth="1"/>
    <col min="2252" max="2252" width="4.3984375" style="3" customWidth="1"/>
    <col min="2253" max="2253" width="9.09765625" style="3" customWidth="1"/>
    <col min="2254" max="2254" width="12.3984375" style="3" customWidth="1"/>
    <col min="2255" max="2255" width="18.5" style="3" customWidth="1"/>
    <col min="2256" max="2256" width="23.5" style="3" customWidth="1"/>
    <col min="2257" max="2257" width="2.59765625" style="3" customWidth="1"/>
    <col min="2258" max="2258" width="2.5" style="3" customWidth="1"/>
    <col min="2259" max="2281" width="2.59765625" style="3" customWidth="1"/>
    <col min="2282" max="2503" width="9" style="3"/>
    <col min="2504" max="2504" width="18.19921875" style="3" customWidth="1"/>
    <col min="2505" max="2505" width="21.5" style="3" customWidth="1"/>
    <col min="2506" max="2506" width="23.3984375" style="3" customWidth="1"/>
    <col min="2507" max="2507" width="13" style="3" customWidth="1"/>
    <col min="2508" max="2508" width="4.3984375" style="3" customWidth="1"/>
    <col min="2509" max="2509" width="9.09765625" style="3" customWidth="1"/>
    <col min="2510" max="2510" width="12.3984375" style="3" customWidth="1"/>
    <col min="2511" max="2511" width="18.5" style="3" customWidth="1"/>
    <col min="2512" max="2512" width="23.5" style="3" customWidth="1"/>
    <col min="2513" max="2513" width="2.59765625" style="3" customWidth="1"/>
    <col min="2514" max="2514" width="2.5" style="3" customWidth="1"/>
    <col min="2515" max="2537" width="2.59765625" style="3" customWidth="1"/>
    <col min="2538" max="2759" width="9" style="3"/>
    <col min="2760" max="2760" width="18.19921875" style="3" customWidth="1"/>
    <col min="2761" max="2761" width="21.5" style="3" customWidth="1"/>
    <col min="2762" max="2762" width="23.3984375" style="3" customWidth="1"/>
    <col min="2763" max="2763" width="13" style="3" customWidth="1"/>
    <col min="2764" max="2764" width="4.3984375" style="3" customWidth="1"/>
    <col min="2765" max="2765" width="9.09765625" style="3" customWidth="1"/>
    <col min="2766" max="2766" width="12.3984375" style="3" customWidth="1"/>
    <col min="2767" max="2767" width="18.5" style="3" customWidth="1"/>
    <col min="2768" max="2768" width="23.5" style="3" customWidth="1"/>
    <col min="2769" max="2769" width="2.59765625" style="3" customWidth="1"/>
    <col min="2770" max="2770" width="2.5" style="3" customWidth="1"/>
    <col min="2771" max="2793" width="2.59765625" style="3" customWidth="1"/>
    <col min="2794" max="3015" width="9" style="3"/>
    <col min="3016" max="3016" width="18.19921875" style="3" customWidth="1"/>
    <col min="3017" max="3017" width="21.5" style="3" customWidth="1"/>
    <col min="3018" max="3018" width="23.3984375" style="3" customWidth="1"/>
    <col min="3019" max="3019" width="13" style="3" customWidth="1"/>
    <col min="3020" max="3020" width="4.3984375" style="3" customWidth="1"/>
    <col min="3021" max="3021" width="9.09765625" style="3" customWidth="1"/>
    <col min="3022" max="3022" width="12.3984375" style="3" customWidth="1"/>
    <col min="3023" max="3023" width="18.5" style="3" customWidth="1"/>
    <col min="3024" max="3024" width="23.5" style="3" customWidth="1"/>
    <col min="3025" max="3025" width="2.59765625" style="3" customWidth="1"/>
    <col min="3026" max="3026" width="2.5" style="3" customWidth="1"/>
    <col min="3027" max="3049" width="2.59765625" style="3" customWidth="1"/>
    <col min="3050" max="3271" width="9" style="3"/>
    <col min="3272" max="3272" width="18.19921875" style="3" customWidth="1"/>
    <col min="3273" max="3273" width="21.5" style="3" customWidth="1"/>
    <col min="3274" max="3274" width="23.3984375" style="3" customWidth="1"/>
    <col min="3275" max="3275" width="13" style="3" customWidth="1"/>
    <col min="3276" max="3276" width="4.3984375" style="3" customWidth="1"/>
    <col min="3277" max="3277" width="9.09765625" style="3" customWidth="1"/>
    <col min="3278" max="3278" width="12.3984375" style="3" customWidth="1"/>
    <col min="3279" max="3279" width="18.5" style="3" customWidth="1"/>
    <col min="3280" max="3280" width="23.5" style="3" customWidth="1"/>
    <col min="3281" max="3281" width="2.59765625" style="3" customWidth="1"/>
    <col min="3282" max="3282" width="2.5" style="3" customWidth="1"/>
    <col min="3283" max="3305" width="2.59765625" style="3" customWidth="1"/>
    <col min="3306" max="3527" width="9" style="3"/>
    <col min="3528" max="3528" width="18.19921875" style="3" customWidth="1"/>
    <col min="3529" max="3529" width="21.5" style="3" customWidth="1"/>
    <col min="3530" max="3530" width="23.3984375" style="3" customWidth="1"/>
    <col min="3531" max="3531" width="13" style="3" customWidth="1"/>
    <col min="3532" max="3532" width="4.3984375" style="3" customWidth="1"/>
    <col min="3533" max="3533" width="9.09765625" style="3" customWidth="1"/>
    <col min="3534" max="3534" width="12.3984375" style="3" customWidth="1"/>
    <col min="3535" max="3535" width="18.5" style="3" customWidth="1"/>
    <col min="3536" max="3536" width="23.5" style="3" customWidth="1"/>
    <col min="3537" max="3537" width="2.59765625" style="3" customWidth="1"/>
    <col min="3538" max="3538" width="2.5" style="3" customWidth="1"/>
    <col min="3539" max="3561" width="2.59765625" style="3" customWidth="1"/>
    <col min="3562" max="3783" width="9" style="3"/>
    <col min="3784" max="3784" width="18.19921875" style="3" customWidth="1"/>
    <col min="3785" max="3785" width="21.5" style="3" customWidth="1"/>
    <col min="3786" max="3786" width="23.3984375" style="3" customWidth="1"/>
    <col min="3787" max="3787" width="13" style="3" customWidth="1"/>
    <col min="3788" max="3788" width="4.3984375" style="3" customWidth="1"/>
    <col min="3789" max="3789" width="9.09765625" style="3" customWidth="1"/>
    <col min="3790" max="3790" width="12.3984375" style="3" customWidth="1"/>
    <col min="3791" max="3791" width="18.5" style="3" customWidth="1"/>
    <col min="3792" max="3792" width="23.5" style="3" customWidth="1"/>
    <col min="3793" max="3793" width="2.59765625" style="3" customWidth="1"/>
    <col min="3794" max="3794" width="2.5" style="3" customWidth="1"/>
    <col min="3795" max="3817" width="2.59765625" style="3" customWidth="1"/>
    <col min="3818" max="4039" width="9" style="3"/>
    <col min="4040" max="4040" width="18.19921875" style="3" customWidth="1"/>
    <col min="4041" max="4041" width="21.5" style="3" customWidth="1"/>
    <col min="4042" max="4042" width="23.3984375" style="3" customWidth="1"/>
    <col min="4043" max="4043" width="13" style="3" customWidth="1"/>
    <col min="4044" max="4044" width="4.3984375" style="3" customWidth="1"/>
    <col min="4045" max="4045" width="9.09765625" style="3" customWidth="1"/>
    <col min="4046" max="4046" width="12.3984375" style="3" customWidth="1"/>
    <col min="4047" max="4047" width="18.5" style="3" customWidth="1"/>
    <col min="4048" max="4048" width="23.5" style="3" customWidth="1"/>
    <col min="4049" max="4049" width="2.59765625" style="3" customWidth="1"/>
    <col min="4050" max="4050" width="2.5" style="3" customWidth="1"/>
    <col min="4051" max="4073" width="2.59765625" style="3" customWidth="1"/>
    <col min="4074" max="4295" width="9" style="3"/>
    <col min="4296" max="4296" width="18.19921875" style="3" customWidth="1"/>
    <col min="4297" max="4297" width="21.5" style="3" customWidth="1"/>
    <col min="4298" max="4298" width="23.3984375" style="3" customWidth="1"/>
    <col min="4299" max="4299" width="13" style="3" customWidth="1"/>
    <col min="4300" max="4300" width="4.3984375" style="3" customWidth="1"/>
    <col min="4301" max="4301" width="9.09765625" style="3" customWidth="1"/>
    <col min="4302" max="4302" width="12.3984375" style="3" customWidth="1"/>
    <col min="4303" max="4303" width="18.5" style="3" customWidth="1"/>
    <col min="4304" max="4304" width="23.5" style="3" customWidth="1"/>
    <col min="4305" max="4305" width="2.59765625" style="3" customWidth="1"/>
    <col min="4306" max="4306" width="2.5" style="3" customWidth="1"/>
    <col min="4307" max="4329" width="2.59765625" style="3" customWidth="1"/>
    <col min="4330" max="4551" width="9" style="3"/>
    <col min="4552" max="4552" width="18.19921875" style="3" customWidth="1"/>
    <col min="4553" max="4553" width="21.5" style="3" customWidth="1"/>
    <col min="4554" max="4554" width="23.3984375" style="3" customWidth="1"/>
    <col min="4555" max="4555" width="13" style="3" customWidth="1"/>
    <col min="4556" max="4556" width="4.3984375" style="3" customWidth="1"/>
    <col min="4557" max="4557" width="9.09765625" style="3" customWidth="1"/>
    <col min="4558" max="4558" width="12.3984375" style="3" customWidth="1"/>
    <col min="4559" max="4559" width="18.5" style="3" customWidth="1"/>
    <col min="4560" max="4560" width="23.5" style="3" customWidth="1"/>
    <col min="4561" max="4561" width="2.59765625" style="3" customWidth="1"/>
    <col min="4562" max="4562" width="2.5" style="3" customWidth="1"/>
    <col min="4563" max="4585" width="2.59765625" style="3" customWidth="1"/>
    <col min="4586" max="4807" width="9" style="3"/>
    <col min="4808" max="4808" width="18.19921875" style="3" customWidth="1"/>
    <col min="4809" max="4809" width="21.5" style="3" customWidth="1"/>
    <col min="4810" max="4810" width="23.3984375" style="3" customWidth="1"/>
    <col min="4811" max="4811" width="13" style="3" customWidth="1"/>
    <col min="4812" max="4812" width="4.3984375" style="3" customWidth="1"/>
    <col min="4813" max="4813" width="9.09765625" style="3" customWidth="1"/>
    <col min="4814" max="4814" width="12.3984375" style="3" customWidth="1"/>
    <col min="4815" max="4815" width="18.5" style="3" customWidth="1"/>
    <col min="4816" max="4816" width="23.5" style="3" customWidth="1"/>
    <col min="4817" max="4817" width="2.59765625" style="3" customWidth="1"/>
    <col min="4818" max="4818" width="2.5" style="3" customWidth="1"/>
    <col min="4819" max="4841" width="2.59765625" style="3" customWidth="1"/>
    <col min="4842" max="5063" width="9" style="3"/>
    <col min="5064" max="5064" width="18.19921875" style="3" customWidth="1"/>
    <col min="5065" max="5065" width="21.5" style="3" customWidth="1"/>
    <col min="5066" max="5066" width="23.3984375" style="3" customWidth="1"/>
    <col min="5067" max="5067" width="13" style="3" customWidth="1"/>
    <col min="5068" max="5068" width="4.3984375" style="3" customWidth="1"/>
    <col min="5069" max="5069" width="9.09765625" style="3" customWidth="1"/>
    <col min="5070" max="5070" width="12.3984375" style="3" customWidth="1"/>
    <col min="5071" max="5071" width="18.5" style="3" customWidth="1"/>
    <col min="5072" max="5072" width="23.5" style="3" customWidth="1"/>
    <col min="5073" max="5073" width="2.59765625" style="3" customWidth="1"/>
    <col min="5074" max="5074" width="2.5" style="3" customWidth="1"/>
    <col min="5075" max="5097" width="2.59765625" style="3" customWidth="1"/>
    <col min="5098" max="5319" width="9" style="3"/>
    <col min="5320" max="5320" width="18.19921875" style="3" customWidth="1"/>
    <col min="5321" max="5321" width="21.5" style="3" customWidth="1"/>
    <col min="5322" max="5322" width="23.3984375" style="3" customWidth="1"/>
    <col min="5323" max="5323" width="13" style="3" customWidth="1"/>
    <col min="5324" max="5324" width="4.3984375" style="3" customWidth="1"/>
    <col min="5325" max="5325" width="9.09765625" style="3" customWidth="1"/>
    <col min="5326" max="5326" width="12.3984375" style="3" customWidth="1"/>
    <col min="5327" max="5327" width="18.5" style="3" customWidth="1"/>
    <col min="5328" max="5328" width="23.5" style="3" customWidth="1"/>
    <col min="5329" max="5329" width="2.59765625" style="3" customWidth="1"/>
    <col min="5330" max="5330" width="2.5" style="3" customWidth="1"/>
    <col min="5331" max="5353" width="2.59765625" style="3" customWidth="1"/>
    <col min="5354" max="5575" width="9" style="3"/>
    <col min="5576" max="5576" width="18.19921875" style="3" customWidth="1"/>
    <col min="5577" max="5577" width="21.5" style="3" customWidth="1"/>
    <col min="5578" max="5578" width="23.3984375" style="3" customWidth="1"/>
    <col min="5579" max="5579" width="13" style="3" customWidth="1"/>
    <col min="5580" max="5580" width="4.3984375" style="3" customWidth="1"/>
    <col min="5581" max="5581" width="9.09765625" style="3" customWidth="1"/>
    <col min="5582" max="5582" width="12.3984375" style="3" customWidth="1"/>
    <col min="5583" max="5583" width="18.5" style="3" customWidth="1"/>
    <col min="5584" max="5584" width="23.5" style="3" customWidth="1"/>
    <col min="5585" max="5585" width="2.59765625" style="3" customWidth="1"/>
    <col min="5586" max="5586" width="2.5" style="3" customWidth="1"/>
    <col min="5587" max="5609" width="2.59765625" style="3" customWidth="1"/>
    <col min="5610" max="5831" width="9" style="3"/>
    <col min="5832" max="5832" width="18.19921875" style="3" customWidth="1"/>
    <col min="5833" max="5833" width="21.5" style="3" customWidth="1"/>
    <col min="5834" max="5834" width="23.3984375" style="3" customWidth="1"/>
    <col min="5835" max="5835" width="13" style="3" customWidth="1"/>
    <col min="5836" max="5836" width="4.3984375" style="3" customWidth="1"/>
    <col min="5837" max="5837" width="9.09765625" style="3" customWidth="1"/>
    <col min="5838" max="5838" width="12.3984375" style="3" customWidth="1"/>
    <col min="5839" max="5839" width="18.5" style="3" customWidth="1"/>
    <col min="5840" max="5840" width="23.5" style="3" customWidth="1"/>
    <col min="5841" max="5841" width="2.59765625" style="3" customWidth="1"/>
    <col min="5842" max="5842" width="2.5" style="3" customWidth="1"/>
    <col min="5843" max="5865" width="2.59765625" style="3" customWidth="1"/>
    <col min="5866" max="6087" width="9" style="3"/>
    <col min="6088" max="6088" width="18.19921875" style="3" customWidth="1"/>
    <col min="6089" max="6089" width="21.5" style="3" customWidth="1"/>
    <col min="6090" max="6090" width="23.3984375" style="3" customWidth="1"/>
    <col min="6091" max="6091" width="13" style="3" customWidth="1"/>
    <col min="6092" max="6092" width="4.3984375" style="3" customWidth="1"/>
    <col min="6093" max="6093" width="9.09765625" style="3" customWidth="1"/>
    <col min="6094" max="6094" width="12.3984375" style="3" customWidth="1"/>
    <col min="6095" max="6095" width="18.5" style="3" customWidth="1"/>
    <col min="6096" max="6096" width="23.5" style="3" customWidth="1"/>
    <col min="6097" max="6097" width="2.59765625" style="3" customWidth="1"/>
    <col min="6098" max="6098" width="2.5" style="3" customWidth="1"/>
    <col min="6099" max="6121" width="2.59765625" style="3" customWidth="1"/>
    <col min="6122" max="6343" width="9" style="3"/>
    <col min="6344" max="6344" width="18.19921875" style="3" customWidth="1"/>
    <col min="6345" max="6345" width="21.5" style="3" customWidth="1"/>
    <col min="6346" max="6346" width="23.3984375" style="3" customWidth="1"/>
    <col min="6347" max="6347" width="13" style="3" customWidth="1"/>
    <col min="6348" max="6348" width="4.3984375" style="3" customWidth="1"/>
    <col min="6349" max="6349" width="9.09765625" style="3" customWidth="1"/>
    <col min="6350" max="6350" width="12.3984375" style="3" customWidth="1"/>
    <col min="6351" max="6351" width="18.5" style="3" customWidth="1"/>
    <col min="6352" max="6352" width="23.5" style="3" customWidth="1"/>
    <col min="6353" max="6353" width="2.59765625" style="3" customWidth="1"/>
    <col min="6354" max="6354" width="2.5" style="3" customWidth="1"/>
    <col min="6355" max="6377" width="2.59765625" style="3" customWidth="1"/>
    <col min="6378" max="6599" width="9" style="3"/>
    <col min="6600" max="6600" width="18.19921875" style="3" customWidth="1"/>
    <col min="6601" max="6601" width="21.5" style="3" customWidth="1"/>
    <col min="6602" max="6602" width="23.3984375" style="3" customWidth="1"/>
    <col min="6603" max="6603" width="13" style="3" customWidth="1"/>
    <col min="6604" max="6604" width="4.3984375" style="3" customWidth="1"/>
    <col min="6605" max="6605" width="9.09765625" style="3" customWidth="1"/>
    <col min="6606" max="6606" width="12.3984375" style="3" customWidth="1"/>
    <col min="6607" max="6607" width="18.5" style="3" customWidth="1"/>
    <col min="6608" max="6608" width="23.5" style="3" customWidth="1"/>
    <col min="6609" max="6609" width="2.59765625" style="3" customWidth="1"/>
    <col min="6610" max="6610" width="2.5" style="3" customWidth="1"/>
    <col min="6611" max="6633" width="2.59765625" style="3" customWidth="1"/>
    <col min="6634" max="6855" width="9" style="3"/>
    <col min="6856" max="6856" width="18.19921875" style="3" customWidth="1"/>
    <col min="6857" max="6857" width="21.5" style="3" customWidth="1"/>
    <col min="6858" max="6858" width="23.3984375" style="3" customWidth="1"/>
    <col min="6859" max="6859" width="13" style="3" customWidth="1"/>
    <col min="6860" max="6860" width="4.3984375" style="3" customWidth="1"/>
    <col min="6861" max="6861" width="9.09765625" style="3" customWidth="1"/>
    <col min="6862" max="6862" width="12.3984375" style="3" customWidth="1"/>
    <col min="6863" max="6863" width="18.5" style="3" customWidth="1"/>
    <col min="6864" max="6864" width="23.5" style="3" customWidth="1"/>
    <col min="6865" max="6865" width="2.59765625" style="3" customWidth="1"/>
    <col min="6866" max="6866" width="2.5" style="3" customWidth="1"/>
    <col min="6867" max="6889" width="2.59765625" style="3" customWidth="1"/>
    <col min="6890" max="7111" width="9" style="3"/>
    <col min="7112" max="7112" width="18.19921875" style="3" customWidth="1"/>
    <col min="7113" max="7113" width="21.5" style="3" customWidth="1"/>
    <col min="7114" max="7114" width="23.3984375" style="3" customWidth="1"/>
    <col min="7115" max="7115" width="13" style="3" customWidth="1"/>
    <col min="7116" max="7116" width="4.3984375" style="3" customWidth="1"/>
    <col min="7117" max="7117" width="9.09765625" style="3" customWidth="1"/>
    <col min="7118" max="7118" width="12.3984375" style="3" customWidth="1"/>
    <col min="7119" max="7119" width="18.5" style="3" customWidth="1"/>
    <col min="7120" max="7120" width="23.5" style="3" customWidth="1"/>
    <col min="7121" max="7121" width="2.59765625" style="3" customWidth="1"/>
    <col min="7122" max="7122" width="2.5" style="3" customWidth="1"/>
    <col min="7123" max="7145" width="2.59765625" style="3" customWidth="1"/>
    <col min="7146" max="7367" width="9" style="3"/>
    <col min="7368" max="7368" width="18.19921875" style="3" customWidth="1"/>
    <col min="7369" max="7369" width="21.5" style="3" customWidth="1"/>
    <col min="7370" max="7370" width="23.3984375" style="3" customWidth="1"/>
    <col min="7371" max="7371" width="13" style="3" customWidth="1"/>
    <col min="7372" max="7372" width="4.3984375" style="3" customWidth="1"/>
    <col min="7373" max="7373" width="9.09765625" style="3" customWidth="1"/>
    <col min="7374" max="7374" width="12.3984375" style="3" customWidth="1"/>
    <col min="7375" max="7375" width="18.5" style="3" customWidth="1"/>
    <col min="7376" max="7376" width="23.5" style="3" customWidth="1"/>
    <col min="7377" max="7377" width="2.59765625" style="3" customWidth="1"/>
    <col min="7378" max="7378" width="2.5" style="3" customWidth="1"/>
    <col min="7379" max="7401" width="2.59765625" style="3" customWidth="1"/>
    <col min="7402" max="7623" width="9" style="3"/>
    <col min="7624" max="7624" width="18.19921875" style="3" customWidth="1"/>
    <col min="7625" max="7625" width="21.5" style="3" customWidth="1"/>
    <col min="7626" max="7626" width="23.3984375" style="3" customWidth="1"/>
    <col min="7627" max="7627" width="13" style="3" customWidth="1"/>
    <col min="7628" max="7628" width="4.3984375" style="3" customWidth="1"/>
    <col min="7629" max="7629" width="9.09765625" style="3" customWidth="1"/>
    <col min="7630" max="7630" width="12.3984375" style="3" customWidth="1"/>
    <col min="7631" max="7631" width="18.5" style="3" customWidth="1"/>
    <col min="7632" max="7632" width="23.5" style="3" customWidth="1"/>
    <col min="7633" max="7633" width="2.59765625" style="3" customWidth="1"/>
    <col min="7634" max="7634" width="2.5" style="3" customWidth="1"/>
    <col min="7635" max="7657" width="2.59765625" style="3" customWidth="1"/>
    <col min="7658" max="7879" width="9" style="3"/>
    <col min="7880" max="7880" width="18.19921875" style="3" customWidth="1"/>
    <col min="7881" max="7881" width="21.5" style="3" customWidth="1"/>
    <col min="7882" max="7882" width="23.3984375" style="3" customWidth="1"/>
    <col min="7883" max="7883" width="13" style="3" customWidth="1"/>
    <col min="7884" max="7884" width="4.3984375" style="3" customWidth="1"/>
    <col min="7885" max="7885" width="9.09765625" style="3" customWidth="1"/>
    <col min="7886" max="7886" width="12.3984375" style="3" customWidth="1"/>
    <col min="7887" max="7887" width="18.5" style="3" customWidth="1"/>
    <col min="7888" max="7888" width="23.5" style="3" customWidth="1"/>
    <col min="7889" max="7889" width="2.59765625" style="3" customWidth="1"/>
    <col min="7890" max="7890" width="2.5" style="3" customWidth="1"/>
    <col min="7891" max="7913" width="2.59765625" style="3" customWidth="1"/>
    <col min="7914" max="8135" width="9" style="3"/>
    <col min="8136" max="8136" width="18.19921875" style="3" customWidth="1"/>
    <col min="8137" max="8137" width="21.5" style="3" customWidth="1"/>
    <col min="8138" max="8138" width="23.3984375" style="3" customWidth="1"/>
    <col min="8139" max="8139" width="13" style="3" customWidth="1"/>
    <col min="8140" max="8140" width="4.3984375" style="3" customWidth="1"/>
    <col min="8141" max="8141" width="9.09765625" style="3" customWidth="1"/>
    <col min="8142" max="8142" width="12.3984375" style="3" customWidth="1"/>
    <col min="8143" max="8143" width="18.5" style="3" customWidth="1"/>
    <col min="8144" max="8144" width="23.5" style="3" customWidth="1"/>
    <col min="8145" max="8145" width="2.59765625" style="3" customWidth="1"/>
    <col min="8146" max="8146" width="2.5" style="3" customWidth="1"/>
    <col min="8147" max="8169" width="2.59765625" style="3" customWidth="1"/>
    <col min="8170" max="8391" width="9" style="3"/>
    <col min="8392" max="8392" width="18.19921875" style="3" customWidth="1"/>
    <col min="8393" max="8393" width="21.5" style="3" customWidth="1"/>
    <col min="8394" max="8394" width="23.3984375" style="3" customWidth="1"/>
    <col min="8395" max="8395" width="13" style="3" customWidth="1"/>
    <col min="8396" max="8396" width="4.3984375" style="3" customWidth="1"/>
    <col min="8397" max="8397" width="9.09765625" style="3" customWidth="1"/>
    <col min="8398" max="8398" width="12.3984375" style="3" customWidth="1"/>
    <col min="8399" max="8399" width="18.5" style="3" customWidth="1"/>
    <col min="8400" max="8400" width="23.5" style="3" customWidth="1"/>
    <col min="8401" max="8401" width="2.59765625" style="3" customWidth="1"/>
    <col min="8402" max="8402" width="2.5" style="3" customWidth="1"/>
    <col min="8403" max="8425" width="2.59765625" style="3" customWidth="1"/>
    <col min="8426" max="8647" width="9" style="3"/>
    <col min="8648" max="8648" width="18.19921875" style="3" customWidth="1"/>
    <col min="8649" max="8649" width="21.5" style="3" customWidth="1"/>
    <col min="8650" max="8650" width="23.3984375" style="3" customWidth="1"/>
    <col min="8651" max="8651" width="13" style="3" customWidth="1"/>
    <col min="8652" max="8652" width="4.3984375" style="3" customWidth="1"/>
    <col min="8653" max="8653" width="9.09765625" style="3" customWidth="1"/>
    <col min="8654" max="8654" width="12.3984375" style="3" customWidth="1"/>
    <col min="8655" max="8655" width="18.5" style="3" customWidth="1"/>
    <col min="8656" max="8656" width="23.5" style="3" customWidth="1"/>
    <col min="8657" max="8657" width="2.59765625" style="3" customWidth="1"/>
    <col min="8658" max="8658" width="2.5" style="3" customWidth="1"/>
    <col min="8659" max="8681" width="2.59765625" style="3" customWidth="1"/>
    <col min="8682" max="8903" width="9" style="3"/>
    <col min="8904" max="8904" width="18.19921875" style="3" customWidth="1"/>
    <col min="8905" max="8905" width="21.5" style="3" customWidth="1"/>
    <col min="8906" max="8906" width="23.3984375" style="3" customWidth="1"/>
    <col min="8907" max="8907" width="13" style="3" customWidth="1"/>
    <col min="8908" max="8908" width="4.3984375" style="3" customWidth="1"/>
    <col min="8909" max="8909" width="9.09765625" style="3" customWidth="1"/>
    <col min="8910" max="8910" width="12.3984375" style="3" customWidth="1"/>
    <col min="8911" max="8911" width="18.5" style="3" customWidth="1"/>
    <col min="8912" max="8912" width="23.5" style="3" customWidth="1"/>
    <col min="8913" max="8913" width="2.59765625" style="3" customWidth="1"/>
    <col min="8914" max="8914" width="2.5" style="3" customWidth="1"/>
    <col min="8915" max="8937" width="2.59765625" style="3" customWidth="1"/>
    <col min="8938" max="9159" width="9" style="3"/>
    <col min="9160" max="9160" width="18.19921875" style="3" customWidth="1"/>
    <col min="9161" max="9161" width="21.5" style="3" customWidth="1"/>
    <col min="9162" max="9162" width="23.3984375" style="3" customWidth="1"/>
    <col min="9163" max="9163" width="13" style="3" customWidth="1"/>
    <col min="9164" max="9164" width="4.3984375" style="3" customWidth="1"/>
    <col min="9165" max="9165" width="9.09765625" style="3" customWidth="1"/>
    <col min="9166" max="9166" width="12.3984375" style="3" customWidth="1"/>
    <col min="9167" max="9167" width="18.5" style="3" customWidth="1"/>
    <col min="9168" max="9168" width="23.5" style="3" customWidth="1"/>
    <col min="9169" max="9169" width="2.59765625" style="3" customWidth="1"/>
    <col min="9170" max="9170" width="2.5" style="3" customWidth="1"/>
    <col min="9171" max="9193" width="2.59765625" style="3" customWidth="1"/>
    <col min="9194" max="9415" width="9" style="3"/>
    <col min="9416" max="9416" width="18.19921875" style="3" customWidth="1"/>
    <col min="9417" max="9417" width="21.5" style="3" customWidth="1"/>
    <col min="9418" max="9418" width="23.3984375" style="3" customWidth="1"/>
    <col min="9419" max="9419" width="13" style="3" customWidth="1"/>
    <col min="9420" max="9420" width="4.3984375" style="3" customWidth="1"/>
    <col min="9421" max="9421" width="9.09765625" style="3" customWidth="1"/>
    <col min="9422" max="9422" width="12.3984375" style="3" customWidth="1"/>
    <col min="9423" max="9423" width="18.5" style="3" customWidth="1"/>
    <col min="9424" max="9424" width="23.5" style="3" customWidth="1"/>
    <col min="9425" max="9425" width="2.59765625" style="3" customWidth="1"/>
    <col min="9426" max="9426" width="2.5" style="3" customWidth="1"/>
    <col min="9427" max="9449" width="2.59765625" style="3" customWidth="1"/>
    <col min="9450" max="9671" width="9" style="3"/>
    <col min="9672" max="9672" width="18.19921875" style="3" customWidth="1"/>
    <col min="9673" max="9673" width="21.5" style="3" customWidth="1"/>
    <col min="9674" max="9674" width="23.3984375" style="3" customWidth="1"/>
    <col min="9675" max="9675" width="13" style="3" customWidth="1"/>
    <col min="9676" max="9676" width="4.3984375" style="3" customWidth="1"/>
    <col min="9677" max="9677" width="9.09765625" style="3" customWidth="1"/>
    <col min="9678" max="9678" width="12.3984375" style="3" customWidth="1"/>
    <col min="9679" max="9679" width="18.5" style="3" customWidth="1"/>
    <col min="9680" max="9680" width="23.5" style="3" customWidth="1"/>
    <col min="9681" max="9681" width="2.59765625" style="3" customWidth="1"/>
    <col min="9682" max="9682" width="2.5" style="3" customWidth="1"/>
    <col min="9683" max="9705" width="2.59765625" style="3" customWidth="1"/>
    <col min="9706" max="9927" width="9" style="3"/>
    <col min="9928" max="9928" width="18.19921875" style="3" customWidth="1"/>
    <col min="9929" max="9929" width="21.5" style="3" customWidth="1"/>
    <col min="9930" max="9930" width="23.3984375" style="3" customWidth="1"/>
    <col min="9931" max="9931" width="13" style="3" customWidth="1"/>
    <col min="9932" max="9932" width="4.3984375" style="3" customWidth="1"/>
    <col min="9933" max="9933" width="9.09765625" style="3" customWidth="1"/>
    <col min="9934" max="9934" width="12.3984375" style="3" customWidth="1"/>
    <col min="9935" max="9935" width="18.5" style="3" customWidth="1"/>
    <col min="9936" max="9936" width="23.5" style="3" customWidth="1"/>
    <col min="9937" max="9937" width="2.59765625" style="3" customWidth="1"/>
    <col min="9938" max="9938" width="2.5" style="3" customWidth="1"/>
    <col min="9939" max="9961" width="2.59765625" style="3" customWidth="1"/>
    <col min="9962" max="10183" width="9" style="3"/>
    <col min="10184" max="10184" width="18.19921875" style="3" customWidth="1"/>
    <col min="10185" max="10185" width="21.5" style="3" customWidth="1"/>
    <col min="10186" max="10186" width="23.3984375" style="3" customWidth="1"/>
    <col min="10187" max="10187" width="13" style="3" customWidth="1"/>
    <col min="10188" max="10188" width="4.3984375" style="3" customWidth="1"/>
    <col min="10189" max="10189" width="9.09765625" style="3" customWidth="1"/>
    <col min="10190" max="10190" width="12.3984375" style="3" customWidth="1"/>
    <col min="10191" max="10191" width="18.5" style="3" customWidth="1"/>
    <col min="10192" max="10192" width="23.5" style="3" customWidth="1"/>
    <col min="10193" max="10193" width="2.59765625" style="3" customWidth="1"/>
    <col min="10194" max="10194" width="2.5" style="3" customWidth="1"/>
    <col min="10195" max="10217" width="2.59765625" style="3" customWidth="1"/>
    <col min="10218" max="10439" width="9" style="3"/>
    <col min="10440" max="10440" width="18.19921875" style="3" customWidth="1"/>
    <col min="10441" max="10441" width="21.5" style="3" customWidth="1"/>
    <col min="10442" max="10442" width="23.3984375" style="3" customWidth="1"/>
    <col min="10443" max="10443" width="13" style="3" customWidth="1"/>
    <col min="10444" max="10444" width="4.3984375" style="3" customWidth="1"/>
    <col min="10445" max="10445" width="9.09765625" style="3" customWidth="1"/>
    <col min="10446" max="10446" width="12.3984375" style="3" customWidth="1"/>
    <col min="10447" max="10447" width="18.5" style="3" customWidth="1"/>
    <col min="10448" max="10448" width="23.5" style="3" customWidth="1"/>
    <col min="10449" max="10449" width="2.59765625" style="3" customWidth="1"/>
    <col min="10450" max="10450" width="2.5" style="3" customWidth="1"/>
    <col min="10451" max="10473" width="2.59765625" style="3" customWidth="1"/>
    <col min="10474" max="10695" width="9" style="3"/>
    <col min="10696" max="10696" width="18.19921875" style="3" customWidth="1"/>
    <col min="10697" max="10697" width="21.5" style="3" customWidth="1"/>
    <col min="10698" max="10698" width="23.3984375" style="3" customWidth="1"/>
    <col min="10699" max="10699" width="13" style="3" customWidth="1"/>
    <col min="10700" max="10700" width="4.3984375" style="3" customWidth="1"/>
    <col min="10701" max="10701" width="9.09765625" style="3" customWidth="1"/>
    <col min="10702" max="10702" width="12.3984375" style="3" customWidth="1"/>
    <col min="10703" max="10703" width="18.5" style="3" customWidth="1"/>
    <col min="10704" max="10704" width="23.5" style="3" customWidth="1"/>
    <col min="10705" max="10705" width="2.59765625" style="3" customWidth="1"/>
    <col min="10706" max="10706" width="2.5" style="3" customWidth="1"/>
    <col min="10707" max="10729" width="2.59765625" style="3" customWidth="1"/>
    <col min="10730" max="10951" width="9" style="3"/>
    <col min="10952" max="10952" width="18.19921875" style="3" customWidth="1"/>
    <col min="10953" max="10953" width="21.5" style="3" customWidth="1"/>
    <col min="10954" max="10954" width="23.3984375" style="3" customWidth="1"/>
    <col min="10955" max="10955" width="13" style="3" customWidth="1"/>
    <col min="10956" max="10956" width="4.3984375" style="3" customWidth="1"/>
    <col min="10957" max="10957" width="9.09765625" style="3" customWidth="1"/>
    <col min="10958" max="10958" width="12.3984375" style="3" customWidth="1"/>
    <col min="10959" max="10959" width="18.5" style="3" customWidth="1"/>
    <col min="10960" max="10960" width="23.5" style="3" customWidth="1"/>
    <col min="10961" max="10961" width="2.59765625" style="3" customWidth="1"/>
    <col min="10962" max="10962" width="2.5" style="3" customWidth="1"/>
    <col min="10963" max="10985" width="2.59765625" style="3" customWidth="1"/>
    <col min="10986" max="11207" width="9" style="3"/>
    <col min="11208" max="11208" width="18.19921875" style="3" customWidth="1"/>
    <col min="11209" max="11209" width="21.5" style="3" customWidth="1"/>
    <col min="11210" max="11210" width="23.3984375" style="3" customWidth="1"/>
    <col min="11211" max="11211" width="13" style="3" customWidth="1"/>
    <col min="11212" max="11212" width="4.3984375" style="3" customWidth="1"/>
    <col min="11213" max="11213" width="9.09765625" style="3" customWidth="1"/>
    <col min="11214" max="11214" width="12.3984375" style="3" customWidth="1"/>
    <col min="11215" max="11215" width="18.5" style="3" customWidth="1"/>
    <col min="11216" max="11216" width="23.5" style="3" customWidth="1"/>
    <col min="11217" max="11217" width="2.59765625" style="3" customWidth="1"/>
    <col min="11218" max="11218" width="2.5" style="3" customWidth="1"/>
    <col min="11219" max="11241" width="2.59765625" style="3" customWidth="1"/>
    <col min="11242" max="11463" width="9" style="3"/>
    <col min="11464" max="11464" width="18.19921875" style="3" customWidth="1"/>
    <col min="11465" max="11465" width="21.5" style="3" customWidth="1"/>
    <col min="11466" max="11466" width="23.3984375" style="3" customWidth="1"/>
    <col min="11467" max="11467" width="13" style="3" customWidth="1"/>
    <col min="11468" max="11468" width="4.3984375" style="3" customWidth="1"/>
    <col min="11469" max="11469" width="9.09765625" style="3" customWidth="1"/>
    <col min="11470" max="11470" width="12.3984375" style="3" customWidth="1"/>
    <col min="11471" max="11471" width="18.5" style="3" customWidth="1"/>
    <col min="11472" max="11472" width="23.5" style="3" customWidth="1"/>
    <col min="11473" max="11473" width="2.59765625" style="3" customWidth="1"/>
    <col min="11474" max="11474" width="2.5" style="3" customWidth="1"/>
    <col min="11475" max="11497" width="2.59765625" style="3" customWidth="1"/>
    <col min="11498" max="11719" width="9" style="3"/>
    <col min="11720" max="11720" width="18.19921875" style="3" customWidth="1"/>
    <col min="11721" max="11721" width="21.5" style="3" customWidth="1"/>
    <col min="11722" max="11722" width="23.3984375" style="3" customWidth="1"/>
    <col min="11723" max="11723" width="13" style="3" customWidth="1"/>
    <col min="11724" max="11724" width="4.3984375" style="3" customWidth="1"/>
    <col min="11725" max="11725" width="9.09765625" style="3" customWidth="1"/>
    <col min="11726" max="11726" width="12.3984375" style="3" customWidth="1"/>
    <col min="11727" max="11727" width="18.5" style="3" customWidth="1"/>
    <col min="11728" max="11728" width="23.5" style="3" customWidth="1"/>
    <col min="11729" max="11729" width="2.59765625" style="3" customWidth="1"/>
    <col min="11730" max="11730" width="2.5" style="3" customWidth="1"/>
    <col min="11731" max="11753" width="2.59765625" style="3" customWidth="1"/>
    <col min="11754" max="11975" width="9" style="3"/>
    <col min="11976" max="11976" width="18.19921875" style="3" customWidth="1"/>
    <col min="11977" max="11977" width="21.5" style="3" customWidth="1"/>
    <col min="11978" max="11978" width="23.3984375" style="3" customWidth="1"/>
    <col min="11979" max="11979" width="13" style="3" customWidth="1"/>
    <col min="11980" max="11980" width="4.3984375" style="3" customWidth="1"/>
    <col min="11981" max="11981" width="9.09765625" style="3" customWidth="1"/>
    <col min="11982" max="11982" width="12.3984375" style="3" customWidth="1"/>
    <col min="11983" max="11983" width="18.5" style="3" customWidth="1"/>
    <col min="11984" max="11984" width="23.5" style="3" customWidth="1"/>
    <col min="11985" max="11985" width="2.59765625" style="3" customWidth="1"/>
    <col min="11986" max="11986" width="2.5" style="3" customWidth="1"/>
    <col min="11987" max="12009" width="2.59765625" style="3" customWidth="1"/>
    <col min="12010" max="12231" width="9" style="3"/>
    <col min="12232" max="12232" width="18.19921875" style="3" customWidth="1"/>
    <col min="12233" max="12233" width="21.5" style="3" customWidth="1"/>
    <col min="12234" max="12234" width="23.3984375" style="3" customWidth="1"/>
    <col min="12235" max="12235" width="13" style="3" customWidth="1"/>
    <col min="12236" max="12236" width="4.3984375" style="3" customWidth="1"/>
    <col min="12237" max="12237" width="9.09765625" style="3" customWidth="1"/>
    <col min="12238" max="12238" width="12.3984375" style="3" customWidth="1"/>
    <col min="12239" max="12239" width="18.5" style="3" customWidth="1"/>
    <col min="12240" max="12240" width="23.5" style="3" customWidth="1"/>
    <col min="12241" max="12241" width="2.59765625" style="3" customWidth="1"/>
    <col min="12242" max="12242" width="2.5" style="3" customWidth="1"/>
    <col min="12243" max="12265" width="2.59765625" style="3" customWidth="1"/>
    <col min="12266" max="12487" width="9" style="3"/>
    <col min="12488" max="12488" width="18.19921875" style="3" customWidth="1"/>
    <col min="12489" max="12489" width="21.5" style="3" customWidth="1"/>
    <col min="12490" max="12490" width="23.3984375" style="3" customWidth="1"/>
    <col min="12491" max="12491" width="13" style="3" customWidth="1"/>
    <col min="12492" max="12492" width="4.3984375" style="3" customWidth="1"/>
    <col min="12493" max="12493" width="9.09765625" style="3" customWidth="1"/>
    <col min="12494" max="12494" width="12.3984375" style="3" customWidth="1"/>
    <col min="12495" max="12495" width="18.5" style="3" customWidth="1"/>
    <col min="12496" max="12496" width="23.5" style="3" customWidth="1"/>
    <col min="12497" max="12497" width="2.59765625" style="3" customWidth="1"/>
    <col min="12498" max="12498" width="2.5" style="3" customWidth="1"/>
    <col min="12499" max="12521" width="2.59765625" style="3" customWidth="1"/>
    <col min="12522" max="12743" width="9" style="3"/>
    <col min="12744" max="12744" width="18.19921875" style="3" customWidth="1"/>
    <col min="12745" max="12745" width="21.5" style="3" customWidth="1"/>
    <col min="12746" max="12746" width="23.3984375" style="3" customWidth="1"/>
    <col min="12747" max="12747" width="13" style="3" customWidth="1"/>
    <col min="12748" max="12748" width="4.3984375" style="3" customWidth="1"/>
    <col min="12749" max="12749" width="9.09765625" style="3" customWidth="1"/>
    <col min="12750" max="12750" width="12.3984375" style="3" customWidth="1"/>
    <col min="12751" max="12751" width="18.5" style="3" customWidth="1"/>
    <col min="12752" max="12752" width="23.5" style="3" customWidth="1"/>
    <col min="12753" max="12753" width="2.59765625" style="3" customWidth="1"/>
    <col min="12754" max="12754" width="2.5" style="3" customWidth="1"/>
    <col min="12755" max="12777" width="2.59765625" style="3" customWidth="1"/>
    <col min="12778" max="12999" width="9" style="3"/>
    <col min="13000" max="13000" width="18.19921875" style="3" customWidth="1"/>
    <col min="13001" max="13001" width="21.5" style="3" customWidth="1"/>
    <col min="13002" max="13002" width="23.3984375" style="3" customWidth="1"/>
    <col min="13003" max="13003" width="13" style="3" customWidth="1"/>
    <col min="13004" max="13004" width="4.3984375" style="3" customWidth="1"/>
    <col min="13005" max="13005" width="9.09765625" style="3" customWidth="1"/>
    <col min="13006" max="13006" width="12.3984375" style="3" customWidth="1"/>
    <col min="13007" max="13007" width="18.5" style="3" customWidth="1"/>
    <col min="13008" max="13008" width="23.5" style="3" customWidth="1"/>
    <col min="13009" max="13009" width="2.59765625" style="3" customWidth="1"/>
    <col min="13010" max="13010" width="2.5" style="3" customWidth="1"/>
    <col min="13011" max="13033" width="2.59765625" style="3" customWidth="1"/>
    <col min="13034" max="13255" width="9" style="3"/>
    <col min="13256" max="13256" width="18.19921875" style="3" customWidth="1"/>
    <col min="13257" max="13257" width="21.5" style="3" customWidth="1"/>
    <col min="13258" max="13258" width="23.3984375" style="3" customWidth="1"/>
    <col min="13259" max="13259" width="13" style="3" customWidth="1"/>
    <col min="13260" max="13260" width="4.3984375" style="3" customWidth="1"/>
    <col min="13261" max="13261" width="9.09765625" style="3" customWidth="1"/>
    <col min="13262" max="13262" width="12.3984375" style="3" customWidth="1"/>
    <col min="13263" max="13263" width="18.5" style="3" customWidth="1"/>
    <col min="13264" max="13264" width="23.5" style="3" customWidth="1"/>
    <col min="13265" max="13265" width="2.59765625" style="3" customWidth="1"/>
    <col min="13266" max="13266" width="2.5" style="3" customWidth="1"/>
    <col min="13267" max="13289" width="2.59765625" style="3" customWidth="1"/>
    <col min="13290" max="13511" width="9" style="3"/>
    <col min="13512" max="13512" width="18.19921875" style="3" customWidth="1"/>
    <col min="13513" max="13513" width="21.5" style="3" customWidth="1"/>
    <col min="13514" max="13514" width="23.3984375" style="3" customWidth="1"/>
    <col min="13515" max="13515" width="13" style="3" customWidth="1"/>
    <col min="13516" max="13516" width="4.3984375" style="3" customWidth="1"/>
    <col min="13517" max="13517" width="9.09765625" style="3" customWidth="1"/>
    <col min="13518" max="13518" width="12.3984375" style="3" customWidth="1"/>
    <col min="13519" max="13519" width="18.5" style="3" customWidth="1"/>
    <col min="13520" max="13520" width="23.5" style="3" customWidth="1"/>
    <col min="13521" max="13521" width="2.59765625" style="3" customWidth="1"/>
    <col min="13522" max="13522" width="2.5" style="3" customWidth="1"/>
    <col min="13523" max="13545" width="2.59765625" style="3" customWidth="1"/>
    <col min="13546" max="13767" width="9" style="3"/>
    <col min="13768" max="13768" width="18.19921875" style="3" customWidth="1"/>
    <col min="13769" max="13769" width="21.5" style="3" customWidth="1"/>
    <col min="13770" max="13770" width="23.3984375" style="3" customWidth="1"/>
    <col min="13771" max="13771" width="13" style="3" customWidth="1"/>
    <col min="13772" max="13772" width="4.3984375" style="3" customWidth="1"/>
    <col min="13773" max="13773" width="9.09765625" style="3" customWidth="1"/>
    <col min="13774" max="13774" width="12.3984375" style="3" customWidth="1"/>
    <col min="13775" max="13775" width="18.5" style="3" customWidth="1"/>
    <col min="13776" max="13776" width="23.5" style="3" customWidth="1"/>
    <col min="13777" max="13777" width="2.59765625" style="3" customWidth="1"/>
    <col min="13778" max="13778" width="2.5" style="3" customWidth="1"/>
    <col min="13779" max="13801" width="2.59765625" style="3" customWidth="1"/>
    <col min="13802" max="14023" width="9" style="3"/>
    <col min="14024" max="14024" width="18.19921875" style="3" customWidth="1"/>
    <col min="14025" max="14025" width="21.5" style="3" customWidth="1"/>
    <col min="14026" max="14026" width="23.3984375" style="3" customWidth="1"/>
    <col min="14027" max="14027" width="13" style="3" customWidth="1"/>
    <col min="14028" max="14028" width="4.3984375" style="3" customWidth="1"/>
    <col min="14029" max="14029" width="9.09765625" style="3" customWidth="1"/>
    <col min="14030" max="14030" width="12.3984375" style="3" customWidth="1"/>
    <col min="14031" max="14031" width="18.5" style="3" customWidth="1"/>
    <col min="14032" max="14032" width="23.5" style="3" customWidth="1"/>
    <col min="14033" max="14033" width="2.59765625" style="3" customWidth="1"/>
    <col min="14034" max="14034" width="2.5" style="3" customWidth="1"/>
    <col min="14035" max="14057" width="2.59765625" style="3" customWidth="1"/>
    <col min="14058" max="14279" width="9" style="3"/>
    <col min="14280" max="14280" width="18.19921875" style="3" customWidth="1"/>
    <col min="14281" max="14281" width="21.5" style="3" customWidth="1"/>
    <col min="14282" max="14282" width="23.3984375" style="3" customWidth="1"/>
    <col min="14283" max="14283" width="13" style="3" customWidth="1"/>
    <col min="14284" max="14284" width="4.3984375" style="3" customWidth="1"/>
    <col min="14285" max="14285" width="9.09765625" style="3" customWidth="1"/>
    <col min="14286" max="14286" width="12.3984375" style="3" customWidth="1"/>
    <col min="14287" max="14287" width="18.5" style="3" customWidth="1"/>
    <col min="14288" max="14288" width="23.5" style="3" customWidth="1"/>
    <col min="14289" max="14289" width="2.59765625" style="3" customWidth="1"/>
    <col min="14290" max="14290" width="2.5" style="3" customWidth="1"/>
    <col min="14291" max="14313" width="2.59765625" style="3" customWidth="1"/>
    <col min="14314" max="14535" width="9" style="3"/>
    <col min="14536" max="14536" width="18.19921875" style="3" customWidth="1"/>
    <col min="14537" max="14537" width="21.5" style="3" customWidth="1"/>
    <col min="14538" max="14538" width="23.3984375" style="3" customWidth="1"/>
    <col min="14539" max="14539" width="13" style="3" customWidth="1"/>
    <col min="14540" max="14540" width="4.3984375" style="3" customWidth="1"/>
    <col min="14541" max="14541" width="9.09765625" style="3" customWidth="1"/>
    <col min="14542" max="14542" width="12.3984375" style="3" customWidth="1"/>
    <col min="14543" max="14543" width="18.5" style="3" customWidth="1"/>
    <col min="14544" max="14544" width="23.5" style="3" customWidth="1"/>
    <col min="14545" max="14545" width="2.59765625" style="3" customWidth="1"/>
    <col min="14546" max="14546" width="2.5" style="3" customWidth="1"/>
    <col min="14547" max="14569" width="2.59765625" style="3" customWidth="1"/>
    <col min="14570" max="14791" width="9" style="3"/>
    <col min="14792" max="14792" width="18.19921875" style="3" customWidth="1"/>
    <col min="14793" max="14793" width="21.5" style="3" customWidth="1"/>
    <col min="14794" max="14794" width="23.3984375" style="3" customWidth="1"/>
    <col min="14795" max="14795" width="13" style="3" customWidth="1"/>
    <col min="14796" max="14796" width="4.3984375" style="3" customWidth="1"/>
    <col min="14797" max="14797" width="9.09765625" style="3" customWidth="1"/>
    <col min="14798" max="14798" width="12.3984375" style="3" customWidth="1"/>
    <col min="14799" max="14799" width="18.5" style="3" customWidth="1"/>
    <col min="14800" max="14800" width="23.5" style="3" customWidth="1"/>
    <col min="14801" max="14801" width="2.59765625" style="3" customWidth="1"/>
    <col min="14802" max="14802" width="2.5" style="3" customWidth="1"/>
    <col min="14803" max="14825" width="2.59765625" style="3" customWidth="1"/>
    <col min="14826" max="15047" width="9" style="3"/>
    <col min="15048" max="15048" width="18.19921875" style="3" customWidth="1"/>
    <col min="15049" max="15049" width="21.5" style="3" customWidth="1"/>
    <col min="15050" max="15050" width="23.3984375" style="3" customWidth="1"/>
    <col min="15051" max="15051" width="13" style="3" customWidth="1"/>
    <col min="15052" max="15052" width="4.3984375" style="3" customWidth="1"/>
    <col min="15053" max="15053" width="9.09765625" style="3" customWidth="1"/>
    <col min="15054" max="15054" width="12.3984375" style="3" customWidth="1"/>
    <col min="15055" max="15055" width="18.5" style="3" customWidth="1"/>
    <col min="15056" max="15056" width="23.5" style="3" customWidth="1"/>
    <col min="15057" max="15057" width="2.59765625" style="3" customWidth="1"/>
    <col min="15058" max="15058" width="2.5" style="3" customWidth="1"/>
    <col min="15059" max="15081" width="2.59765625" style="3" customWidth="1"/>
    <col min="15082" max="15303" width="9" style="3"/>
    <col min="15304" max="15304" width="18.19921875" style="3" customWidth="1"/>
    <col min="15305" max="15305" width="21.5" style="3" customWidth="1"/>
    <col min="15306" max="15306" width="23.3984375" style="3" customWidth="1"/>
    <col min="15307" max="15307" width="13" style="3" customWidth="1"/>
    <col min="15308" max="15308" width="4.3984375" style="3" customWidth="1"/>
    <col min="15309" max="15309" width="9.09765625" style="3" customWidth="1"/>
    <col min="15310" max="15310" width="12.3984375" style="3" customWidth="1"/>
    <col min="15311" max="15311" width="18.5" style="3" customWidth="1"/>
    <col min="15312" max="15312" width="23.5" style="3" customWidth="1"/>
    <col min="15313" max="15313" width="2.59765625" style="3" customWidth="1"/>
    <col min="15314" max="15314" width="2.5" style="3" customWidth="1"/>
    <col min="15315" max="15337" width="2.59765625" style="3" customWidth="1"/>
    <col min="15338" max="15559" width="9" style="3"/>
    <col min="15560" max="15560" width="18.19921875" style="3" customWidth="1"/>
    <col min="15561" max="15561" width="21.5" style="3" customWidth="1"/>
    <col min="15562" max="15562" width="23.3984375" style="3" customWidth="1"/>
    <col min="15563" max="15563" width="13" style="3" customWidth="1"/>
    <col min="15564" max="15564" width="4.3984375" style="3" customWidth="1"/>
    <col min="15565" max="15565" width="9.09765625" style="3" customWidth="1"/>
    <col min="15566" max="15566" width="12.3984375" style="3" customWidth="1"/>
    <col min="15567" max="15567" width="18.5" style="3" customWidth="1"/>
    <col min="15568" max="15568" width="23.5" style="3" customWidth="1"/>
    <col min="15569" max="15569" width="2.59765625" style="3" customWidth="1"/>
    <col min="15570" max="15570" width="2.5" style="3" customWidth="1"/>
    <col min="15571" max="15593" width="2.59765625" style="3" customWidth="1"/>
    <col min="15594" max="15815" width="9" style="3"/>
    <col min="15816" max="15816" width="18.19921875" style="3" customWidth="1"/>
    <col min="15817" max="15817" width="21.5" style="3" customWidth="1"/>
    <col min="15818" max="15818" width="23.3984375" style="3" customWidth="1"/>
    <col min="15819" max="15819" width="13" style="3" customWidth="1"/>
    <col min="15820" max="15820" width="4.3984375" style="3" customWidth="1"/>
    <col min="15821" max="15821" width="9.09765625" style="3" customWidth="1"/>
    <col min="15822" max="15822" width="12.3984375" style="3" customWidth="1"/>
    <col min="15823" max="15823" width="18.5" style="3" customWidth="1"/>
    <col min="15824" max="15824" width="23.5" style="3" customWidth="1"/>
    <col min="15825" max="15825" width="2.59765625" style="3" customWidth="1"/>
    <col min="15826" max="15826" width="2.5" style="3" customWidth="1"/>
    <col min="15827" max="15849" width="2.59765625" style="3" customWidth="1"/>
    <col min="15850" max="16071" width="9" style="3"/>
    <col min="16072" max="16072" width="18.19921875" style="3" customWidth="1"/>
    <col min="16073" max="16073" width="21.5" style="3" customWidth="1"/>
    <col min="16074" max="16074" width="23.3984375" style="3" customWidth="1"/>
    <col min="16075" max="16075" width="13" style="3" customWidth="1"/>
    <col min="16076" max="16076" width="4.3984375" style="3" customWidth="1"/>
    <col min="16077" max="16077" width="9.09765625" style="3" customWidth="1"/>
    <col min="16078" max="16078" width="12.3984375" style="3" customWidth="1"/>
    <col min="16079" max="16079" width="18.5" style="3" customWidth="1"/>
    <col min="16080" max="16080" width="23.5" style="3" customWidth="1"/>
    <col min="16081" max="16081" width="2.59765625" style="3" customWidth="1"/>
    <col min="16082" max="16082" width="2.5" style="3" customWidth="1"/>
    <col min="16083" max="16105" width="2.59765625" style="3" customWidth="1"/>
    <col min="16106" max="16380" width="9" style="3"/>
    <col min="16381" max="16384" width="9" style="3" customWidth="1"/>
  </cols>
  <sheetData>
    <row r="1" spans="1:7" ht="27.75" customHeight="1" x14ac:dyDescent="0.45">
      <c r="A1" s="30" t="s">
        <v>5924</v>
      </c>
      <c r="B1" s="30"/>
      <c r="C1" s="30"/>
      <c r="D1" s="10">
        <f ca="1">TODAY()</f>
        <v>45947</v>
      </c>
      <c r="E1" s="11" t="s">
        <v>5013</v>
      </c>
    </row>
    <row r="2" spans="1:7" s="12" customFormat="1" ht="18.75" customHeight="1" x14ac:dyDescent="0.45">
      <c r="A2" s="13" t="s">
        <v>5014</v>
      </c>
      <c r="B2" s="13" t="s">
        <v>5015</v>
      </c>
      <c r="C2" s="13" t="s">
        <v>5016</v>
      </c>
      <c r="D2" s="31" t="s">
        <v>5017</v>
      </c>
      <c r="E2" s="32"/>
    </row>
    <row r="3" spans="1:7" s="12" customFormat="1" ht="18.75" customHeight="1" x14ac:dyDescent="0.2">
      <c r="A3" s="13">
        <v>1110211</v>
      </c>
      <c r="B3" s="13" t="s">
        <v>150</v>
      </c>
      <c r="C3" s="13" t="s">
        <v>4949</v>
      </c>
      <c r="D3" s="14">
        <v>1</v>
      </c>
      <c r="E3" s="15"/>
      <c r="G3" s="12" ph="1"/>
    </row>
    <row r="4" spans="1:7" s="12" customFormat="1" ht="18.75" customHeight="1" x14ac:dyDescent="0.45">
      <c r="A4" s="13">
        <v>1110236</v>
      </c>
      <c r="B4" s="13" t="s">
        <v>152</v>
      </c>
      <c r="C4" s="13" t="s">
        <v>4949</v>
      </c>
      <c r="D4" s="14">
        <v>1</v>
      </c>
      <c r="E4" s="15"/>
    </row>
    <row r="5" spans="1:7" s="12" customFormat="1" ht="18.75" customHeight="1" x14ac:dyDescent="0.45">
      <c r="A5" s="13">
        <v>1110244</v>
      </c>
      <c r="B5" s="13" t="s">
        <v>153</v>
      </c>
      <c r="C5" s="13" t="s">
        <v>4949</v>
      </c>
      <c r="D5" s="14">
        <v>1</v>
      </c>
      <c r="E5" s="15"/>
    </row>
    <row r="6" spans="1:7" s="12" customFormat="1" ht="18.75" customHeight="1" x14ac:dyDescent="0.45">
      <c r="A6" s="13">
        <v>1110247</v>
      </c>
      <c r="B6" s="13" t="s">
        <v>154</v>
      </c>
      <c r="C6" s="13" t="s">
        <v>4949</v>
      </c>
      <c r="D6" s="14">
        <v>3</v>
      </c>
      <c r="E6" s="15"/>
    </row>
    <row r="7" spans="1:7" s="12" customFormat="1" ht="18.75" customHeight="1" x14ac:dyDescent="0.45">
      <c r="A7" s="13">
        <v>1110334</v>
      </c>
      <c r="B7" s="13" t="s">
        <v>167</v>
      </c>
      <c r="C7" s="13" t="s">
        <v>4949</v>
      </c>
      <c r="D7" s="14">
        <v>1</v>
      </c>
      <c r="E7" s="15"/>
    </row>
    <row r="8" spans="1:7" s="12" customFormat="1" ht="18.75" customHeight="1" x14ac:dyDescent="0.45">
      <c r="A8" s="13">
        <v>1140057</v>
      </c>
      <c r="B8" s="13" t="s">
        <v>197</v>
      </c>
      <c r="C8" s="13" t="s">
        <v>4950</v>
      </c>
      <c r="D8" s="14">
        <v>2</v>
      </c>
      <c r="E8" s="15"/>
    </row>
    <row r="9" spans="1:7" s="12" customFormat="1" ht="18.75" customHeight="1" x14ac:dyDescent="0.45">
      <c r="A9" s="13">
        <v>1140107</v>
      </c>
      <c r="B9" s="13" t="s">
        <v>199</v>
      </c>
      <c r="C9" s="13" t="s">
        <v>4950</v>
      </c>
      <c r="D9" s="14">
        <v>1</v>
      </c>
      <c r="E9" s="15"/>
    </row>
    <row r="10" spans="1:7" s="12" customFormat="1" ht="18.75" customHeight="1" x14ac:dyDescent="0.45">
      <c r="A10" s="13">
        <v>1140131</v>
      </c>
      <c r="B10" s="13" t="s">
        <v>202</v>
      </c>
      <c r="C10" s="13" t="s">
        <v>4950</v>
      </c>
      <c r="D10" s="14">
        <v>1</v>
      </c>
      <c r="E10" s="15"/>
    </row>
    <row r="11" spans="1:7" s="12" customFormat="1" ht="18.75" customHeight="1" x14ac:dyDescent="0.45">
      <c r="A11" s="13">
        <v>1140220</v>
      </c>
      <c r="B11" s="13" t="s">
        <v>205</v>
      </c>
      <c r="C11" s="13" t="s">
        <v>4950</v>
      </c>
      <c r="D11" s="14">
        <v>1</v>
      </c>
      <c r="E11" s="15"/>
    </row>
    <row r="12" spans="1:7" s="12" customFormat="1" ht="18.75" customHeight="1" x14ac:dyDescent="0.45">
      <c r="A12" s="13">
        <v>1140232</v>
      </c>
      <c r="B12" s="13" t="s">
        <v>208</v>
      </c>
      <c r="C12" s="13" t="s">
        <v>4950</v>
      </c>
      <c r="D12" s="14">
        <v>1</v>
      </c>
      <c r="E12" s="15"/>
    </row>
    <row r="13" spans="1:7" s="12" customFormat="1" ht="18.75" customHeight="1" x14ac:dyDescent="0.45">
      <c r="A13" s="13">
        <v>1140243</v>
      </c>
      <c r="B13" s="13" t="s">
        <v>212</v>
      </c>
      <c r="C13" s="13" t="s">
        <v>4950</v>
      </c>
      <c r="D13" s="14">
        <v>1</v>
      </c>
      <c r="E13" s="15"/>
    </row>
    <row r="14" spans="1:7" s="12" customFormat="1" ht="18.75" customHeight="1" x14ac:dyDescent="0.45">
      <c r="A14" s="13">
        <v>1140244</v>
      </c>
      <c r="B14" s="13" t="s">
        <v>213</v>
      </c>
      <c r="C14" s="13" t="s">
        <v>4950</v>
      </c>
      <c r="D14" s="14">
        <v>1</v>
      </c>
      <c r="E14" s="15"/>
    </row>
    <row r="15" spans="1:7" s="12" customFormat="1" ht="18.75" customHeight="1" x14ac:dyDescent="0.45">
      <c r="A15" s="13">
        <v>1120091</v>
      </c>
      <c r="B15" s="13" t="s">
        <v>237</v>
      </c>
      <c r="C15" s="13" t="s">
        <v>4952</v>
      </c>
      <c r="D15" s="14">
        <v>1</v>
      </c>
      <c r="E15" s="15"/>
    </row>
    <row r="16" spans="1:7" s="12" customFormat="1" ht="18.75" customHeight="1" x14ac:dyDescent="0.45">
      <c r="A16" s="13">
        <v>1120098</v>
      </c>
      <c r="B16" s="13" t="s">
        <v>241</v>
      </c>
      <c r="C16" s="13" t="s">
        <v>4952</v>
      </c>
      <c r="D16" s="14">
        <v>1</v>
      </c>
      <c r="E16" s="15"/>
    </row>
    <row r="17" spans="1:5" s="12" customFormat="1" ht="18.75" customHeight="1" x14ac:dyDescent="0.45">
      <c r="A17" s="13">
        <v>1120154</v>
      </c>
      <c r="B17" s="13" t="s">
        <v>253</v>
      </c>
      <c r="C17" s="13" t="s">
        <v>4952</v>
      </c>
      <c r="D17" s="14">
        <v>2</v>
      </c>
      <c r="E17" s="15"/>
    </row>
    <row r="18" spans="1:5" s="12" customFormat="1" ht="18.75" customHeight="1" x14ac:dyDescent="0.45">
      <c r="A18" s="13">
        <v>1120156</v>
      </c>
      <c r="B18" s="13" t="s">
        <v>255</v>
      </c>
      <c r="C18" s="13" t="s">
        <v>4952</v>
      </c>
      <c r="D18" s="14">
        <v>1</v>
      </c>
      <c r="E18" s="15"/>
    </row>
    <row r="19" spans="1:5" s="12" customFormat="1" ht="18.75" customHeight="1" x14ac:dyDescent="0.45">
      <c r="A19" s="13">
        <v>1120172</v>
      </c>
      <c r="B19" s="13" t="s">
        <v>260</v>
      </c>
      <c r="C19" s="13" t="s">
        <v>4952</v>
      </c>
      <c r="D19" s="14">
        <v>1</v>
      </c>
      <c r="E19" s="15"/>
    </row>
    <row r="20" spans="1:5" s="12" customFormat="1" ht="18.75" customHeight="1" x14ac:dyDescent="0.45">
      <c r="A20" s="13">
        <v>1120174</v>
      </c>
      <c r="B20" s="13" t="s">
        <v>261</v>
      </c>
      <c r="C20" s="13" t="s">
        <v>4952</v>
      </c>
      <c r="D20" s="14">
        <v>1</v>
      </c>
      <c r="E20" s="15"/>
    </row>
    <row r="21" spans="1:5" s="12" customFormat="1" ht="18.75" customHeight="1" x14ac:dyDescent="0.45">
      <c r="A21" s="13">
        <v>1120177</v>
      </c>
      <c r="B21" s="13" t="s">
        <v>262</v>
      </c>
      <c r="C21" s="13" t="s">
        <v>4952</v>
      </c>
      <c r="D21" s="14">
        <v>1</v>
      </c>
      <c r="E21" s="15"/>
    </row>
    <row r="22" spans="1:5" s="12" customFormat="1" ht="18.75" customHeight="1" x14ac:dyDescent="0.45">
      <c r="A22" s="13">
        <v>1120186</v>
      </c>
      <c r="B22" s="13" t="s">
        <v>267</v>
      </c>
      <c r="C22" s="13" t="s">
        <v>4952</v>
      </c>
      <c r="D22" s="14">
        <v>1</v>
      </c>
      <c r="E22" s="15"/>
    </row>
    <row r="23" spans="1:5" s="12" customFormat="1" ht="18.75" customHeight="1" x14ac:dyDescent="0.45">
      <c r="A23" s="13">
        <v>1120213</v>
      </c>
      <c r="B23" s="13" t="s">
        <v>287</v>
      </c>
      <c r="C23" s="13" t="s">
        <v>4952</v>
      </c>
      <c r="D23" s="14">
        <v>1</v>
      </c>
      <c r="E23" s="15"/>
    </row>
    <row r="24" spans="1:5" s="12" customFormat="1" ht="18.75" customHeight="1" x14ac:dyDescent="0.45">
      <c r="A24" s="13">
        <v>1300036</v>
      </c>
      <c r="B24" s="13" t="s">
        <v>324</v>
      </c>
      <c r="C24" s="13" t="s">
        <v>4954</v>
      </c>
      <c r="D24" s="14">
        <v>1</v>
      </c>
      <c r="E24" s="15"/>
    </row>
    <row r="25" spans="1:5" s="12" customFormat="1" ht="18.75" customHeight="1" x14ac:dyDescent="0.45">
      <c r="A25" s="13">
        <v>1300047</v>
      </c>
      <c r="B25" s="13" t="s">
        <v>325</v>
      </c>
      <c r="C25" s="13" t="s">
        <v>4954</v>
      </c>
      <c r="D25" s="14">
        <v>1</v>
      </c>
      <c r="E25" s="15"/>
    </row>
    <row r="26" spans="1:5" s="12" customFormat="1" ht="18.75" customHeight="1" x14ac:dyDescent="0.45">
      <c r="A26" s="13">
        <v>1300052</v>
      </c>
      <c r="B26" s="13" t="s">
        <v>328</v>
      </c>
      <c r="C26" s="13" t="s">
        <v>4954</v>
      </c>
      <c r="D26" s="14">
        <v>3</v>
      </c>
      <c r="E26" s="15"/>
    </row>
    <row r="27" spans="1:5" s="12" customFormat="1" ht="18.75" customHeight="1" x14ac:dyDescent="0.45">
      <c r="A27" s="13">
        <v>1300053</v>
      </c>
      <c r="B27" s="13" t="s">
        <v>329</v>
      </c>
      <c r="C27" s="13" t="s">
        <v>4954</v>
      </c>
      <c r="D27" s="14">
        <v>2</v>
      </c>
      <c r="E27" s="15"/>
    </row>
    <row r="28" spans="1:5" s="12" customFormat="1" ht="18.75" customHeight="1" x14ac:dyDescent="0.45">
      <c r="A28" s="13">
        <v>1300062</v>
      </c>
      <c r="B28" s="13" t="s">
        <v>332</v>
      </c>
      <c r="C28" s="13" t="s">
        <v>4954</v>
      </c>
      <c r="D28" s="14">
        <v>2</v>
      </c>
      <c r="E28" s="15"/>
    </row>
    <row r="29" spans="1:5" s="12" customFormat="1" ht="18.75" customHeight="1" x14ac:dyDescent="0.45">
      <c r="A29" s="13">
        <v>1300163</v>
      </c>
      <c r="B29" s="13" t="s">
        <v>336</v>
      </c>
      <c r="C29" s="13" t="s">
        <v>4954</v>
      </c>
      <c r="D29" s="14">
        <v>1</v>
      </c>
      <c r="E29" s="15"/>
    </row>
    <row r="30" spans="1:5" s="12" customFormat="1" ht="18.75" customHeight="1" x14ac:dyDescent="0.45">
      <c r="A30" s="13">
        <v>1300398</v>
      </c>
      <c r="B30" s="13" t="s">
        <v>342</v>
      </c>
      <c r="C30" s="13" t="s">
        <v>4954</v>
      </c>
      <c r="D30" s="14">
        <v>1</v>
      </c>
      <c r="E30" s="15"/>
    </row>
    <row r="31" spans="1:5" s="12" customFormat="1" ht="18.75" customHeight="1" x14ac:dyDescent="0.45">
      <c r="A31" s="13">
        <v>1390076</v>
      </c>
      <c r="B31" s="13" t="s">
        <v>344</v>
      </c>
      <c r="C31" s="13" t="s">
        <v>4954</v>
      </c>
      <c r="D31" s="14">
        <v>1</v>
      </c>
      <c r="E31" s="15"/>
    </row>
    <row r="32" spans="1:5" s="12" customFormat="1" ht="18.75" customHeight="1" x14ac:dyDescent="0.45">
      <c r="A32" s="13">
        <v>1390085</v>
      </c>
      <c r="B32" s="13" t="s">
        <v>345</v>
      </c>
      <c r="C32" s="13" t="s">
        <v>4954</v>
      </c>
      <c r="D32" s="14">
        <v>1</v>
      </c>
      <c r="E32" s="15"/>
    </row>
    <row r="33" spans="1:6" s="12" customFormat="1" ht="18.75" customHeight="1" x14ac:dyDescent="0.45">
      <c r="A33" s="13">
        <v>1500547</v>
      </c>
      <c r="B33" s="13" t="s">
        <v>946</v>
      </c>
      <c r="C33" s="13" t="s">
        <v>4959</v>
      </c>
      <c r="D33" s="14">
        <v>1</v>
      </c>
      <c r="E33" s="15"/>
    </row>
    <row r="34" spans="1:6" s="12" customFormat="1" ht="18.75" customHeight="1" x14ac:dyDescent="0.45">
      <c r="A34" s="13">
        <v>1500639</v>
      </c>
      <c r="B34" s="13" t="s">
        <v>952</v>
      </c>
      <c r="C34" s="13" t="s">
        <v>4959</v>
      </c>
      <c r="D34" s="14">
        <v>1</v>
      </c>
      <c r="E34" s="15"/>
    </row>
    <row r="35" spans="1:6" s="12" customFormat="1" ht="18.75" customHeight="1" x14ac:dyDescent="0.45">
      <c r="A35" s="13">
        <v>1500815</v>
      </c>
      <c r="B35" s="13" t="s">
        <v>969</v>
      </c>
      <c r="C35" s="13" t="s">
        <v>4959</v>
      </c>
      <c r="D35" s="14">
        <v>2</v>
      </c>
      <c r="E35" s="15"/>
    </row>
    <row r="36" spans="1:6" s="12" customFormat="1" ht="18.75" customHeight="1" x14ac:dyDescent="0.45">
      <c r="A36" s="13">
        <v>1500817</v>
      </c>
      <c r="B36" s="13" t="s">
        <v>971</v>
      </c>
      <c r="C36" s="13" t="s">
        <v>4959</v>
      </c>
      <c r="D36" s="14">
        <v>1</v>
      </c>
      <c r="E36" s="15"/>
    </row>
    <row r="37" spans="1:6" ht="18.75" customHeight="1" x14ac:dyDescent="0.45">
      <c r="A37" s="13">
        <v>1500903</v>
      </c>
      <c r="B37" s="13" t="s">
        <v>976</v>
      </c>
      <c r="C37" s="13" t="s">
        <v>4959</v>
      </c>
      <c r="D37" s="14">
        <v>1</v>
      </c>
      <c r="E37" s="15"/>
      <c r="F37" s="12"/>
    </row>
    <row r="38" spans="1:6" ht="18.75" customHeight="1" x14ac:dyDescent="0.45">
      <c r="A38" s="13">
        <v>1501042</v>
      </c>
      <c r="B38" s="13" t="s">
        <v>1006</v>
      </c>
      <c r="C38" s="13" t="s">
        <v>4959</v>
      </c>
      <c r="D38" s="14">
        <v>1</v>
      </c>
      <c r="E38" s="15"/>
      <c r="F38" s="12"/>
    </row>
    <row r="39" spans="1:6" ht="18.75" customHeight="1" x14ac:dyDescent="0.45">
      <c r="A39" s="13">
        <v>1501064</v>
      </c>
      <c r="B39" s="13" t="s">
        <v>1013</v>
      </c>
      <c r="C39" s="13" t="s">
        <v>4959</v>
      </c>
      <c r="D39" s="14">
        <v>2</v>
      </c>
      <c r="E39" s="15"/>
      <c r="F39" s="12"/>
    </row>
    <row r="40" spans="1:6" ht="18.75" customHeight="1" x14ac:dyDescent="0.45">
      <c r="A40" s="13">
        <v>1501085</v>
      </c>
      <c r="B40" s="13" t="s">
        <v>1023</v>
      </c>
      <c r="C40" s="13" t="s">
        <v>4959</v>
      </c>
      <c r="D40" s="14">
        <v>1</v>
      </c>
      <c r="E40" s="15"/>
      <c r="F40" s="12"/>
    </row>
    <row r="41" spans="1:6" ht="18.75" customHeight="1" x14ac:dyDescent="0.45">
      <c r="A41" s="13">
        <v>1501092</v>
      </c>
      <c r="B41" s="13" t="s">
        <v>1027</v>
      </c>
      <c r="C41" s="13" t="s">
        <v>4959</v>
      </c>
      <c r="D41" s="14">
        <v>1</v>
      </c>
      <c r="E41" s="15"/>
      <c r="F41" s="12"/>
    </row>
    <row r="42" spans="1:6" ht="18.75" customHeight="1" x14ac:dyDescent="0.45">
      <c r="A42" s="13">
        <v>1700670</v>
      </c>
      <c r="B42" s="13" t="s">
        <v>1036</v>
      </c>
      <c r="C42" s="13" t="s">
        <v>4960</v>
      </c>
      <c r="D42" s="14">
        <v>2</v>
      </c>
      <c r="E42" s="15"/>
      <c r="F42" s="12"/>
    </row>
    <row r="43" spans="1:6" ht="18.75" customHeight="1" x14ac:dyDescent="0.45">
      <c r="A43" s="13">
        <v>1700910</v>
      </c>
      <c r="B43" s="13" t="s">
        <v>1043</v>
      </c>
      <c r="C43" s="13" t="s">
        <v>4960</v>
      </c>
      <c r="D43" s="14">
        <v>1</v>
      </c>
      <c r="E43" s="15"/>
      <c r="F43" s="12"/>
    </row>
    <row r="44" spans="1:6" ht="18.75" customHeight="1" x14ac:dyDescent="0.45">
      <c r="A44" s="13">
        <v>1790020</v>
      </c>
      <c r="B44" s="13" t="s">
        <v>1051</v>
      </c>
      <c r="C44" s="13" t="s">
        <v>4960</v>
      </c>
      <c r="D44" s="14">
        <v>1</v>
      </c>
      <c r="E44" s="15"/>
      <c r="F44" s="12"/>
    </row>
    <row r="45" spans="1:6" ht="18.75" customHeight="1" x14ac:dyDescent="0.45">
      <c r="A45" s="13">
        <v>1901268</v>
      </c>
      <c r="B45" s="13" t="s">
        <v>1105</v>
      </c>
      <c r="C45" s="13" t="s">
        <v>4961</v>
      </c>
      <c r="D45" s="14">
        <v>1</v>
      </c>
      <c r="E45" s="15"/>
      <c r="F45" s="12"/>
    </row>
    <row r="46" spans="1:6" ht="18.75" customHeight="1" x14ac:dyDescent="0.45">
      <c r="A46" s="13">
        <v>1901278</v>
      </c>
      <c r="B46" s="13" t="s">
        <v>1106</v>
      </c>
      <c r="C46" s="13" t="s">
        <v>4961</v>
      </c>
      <c r="D46" s="14">
        <v>1</v>
      </c>
      <c r="E46" s="15"/>
      <c r="F46" s="12"/>
    </row>
    <row r="47" spans="1:6" ht="18.75" customHeight="1" x14ac:dyDescent="0.45">
      <c r="A47" s="13">
        <v>1901291</v>
      </c>
      <c r="B47" s="13" t="s">
        <v>1111</v>
      </c>
      <c r="C47" s="13" t="s">
        <v>4961</v>
      </c>
      <c r="D47" s="14">
        <v>1</v>
      </c>
      <c r="E47" s="15"/>
      <c r="F47" s="12"/>
    </row>
    <row r="48" spans="1:6" ht="18.75" customHeight="1" x14ac:dyDescent="0.45">
      <c r="A48" s="13">
        <v>1901295</v>
      </c>
      <c r="B48" s="13" t="s">
        <v>1112</v>
      </c>
      <c r="C48" s="13" t="s">
        <v>4961</v>
      </c>
      <c r="D48" s="14">
        <v>2</v>
      </c>
      <c r="E48" s="15"/>
      <c r="F48" s="12"/>
    </row>
    <row r="49" spans="1:6" ht="18.75" customHeight="1" x14ac:dyDescent="0.45">
      <c r="A49" s="13">
        <v>2100199</v>
      </c>
      <c r="B49" s="13" t="s">
        <v>1158</v>
      </c>
      <c r="C49" s="13" t="s">
        <v>4963</v>
      </c>
      <c r="D49" s="14">
        <v>2</v>
      </c>
      <c r="E49" s="15"/>
      <c r="F49" s="12"/>
    </row>
    <row r="50" spans="1:6" ht="18.75" customHeight="1" x14ac:dyDescent="0.45">
      <c r="A50" s="13">
        <v>2100680</v>
      </c>
      <c r="B50" s="13" t="s">
        <v>1201</v>
      </c>
      <c r="C50" s="13" t="s">
        <v>4963</v>
      </c>
      <c r="D50" s="14">
        <v>1</v>
      </c>
      <c r="E50" s="15"/>
      <c r="F50" s="12"/>
    </row>
    <row r="51" spans="1:6" ht="18.75" customHeight="1" x14ac:dyDescent="0.45">
      <c r="A51" s="13">
        <v>2100838</v>
      </c>
      <c r="B51" s="13" t="s">
        <v>1226</v>
      </c>
      <c r="C51" s="13" t="s">
        <v>4963</v>
      </c>
      <c r="D51" s="14">
        <v>2</v>
      </c>
      <c r="E51" s="15"/>
      <c r="F51" s="12"/>
    </row>
    <row r="52" spans="1:6" ht="18.75" customHeight="1" x14ac:dyDescent="0.45">
      <c r="A52" s="13">
        <v>2100973</v>
      </c>
      <c r="B52" s="13" t="s">
        <v>1255</v>
      </c>
      <c r="C52" s="13" t="s">
        <v>4963</v>
      </c>
      <c r="D52" s="14">
        <v>1</v>
      </c>
      <c r="E52" s="15"/>
      <c r="F52" s="12"/>
    </row>
    <row r="53" spans="1:6" ht="18.75" customHeight="1" x14ac:dyDescent="0.45">
      <c r="A53" s="13">
        <v>2100974</v>
      </c>
      <c r="B53" s="13" t="s">
        <v>1256</v>
      </c>
      <c r="C53" s="13" t="s">
        <v>4963</v>
      </c>
      <c r="D53" s="14">
        <v>1</v>
      </c>
      <c r="E53" s="15"/>
      <c r="F53" s="12"/>
    </row>
    <row r="54" spans="1:6" ht="18.75" customHeight="1" x14ac:dyDescent="0.45">
      <c r="A54" s="13">
        <v>2100979</v>
      </c>
      <c r="B54" s="13" t="s">
        <v>1260</v>
      </c>
      <c r="C54" s="13" t="s">
        <v>4963</v>
      </c>
      <c r="D54" s="14">
        <v>1</v>
      </c>
      <c r="E54" s="15"/>
      <c r="F54" s="12"/>
    </row>
    <row r="55" spans="1:6" ht="18.75" customHeight="1" x14ac:dyDescent="0.45">
      <c r="A55" s="13">
        <v>2100984</v>
      </c>
      <c r="B55" s="13" t="s">
        <v>1262</v>
      </c>
      <c r="C55" s="13" t="s">
        <v>4963</v>
      </c>
      <c r="D55" s="14">
        <v>1</v>
      </c>
      <c r="E55" s="15"/>
      <c r="F55" s="12"/>
    </row>
    <row r="56" spans="1:6" ht="18.75" customHeight="1" x14ac:dyDescent="0.45">
      <c r="A56" s="13">
        <v>2101012</v>
      </c>
      <c r="B56" s="13" t="s">
        <v>1274</v>
      </c>
      <c r="C56" s="13" t="s">
        <v>4963</v>
      </c>
      <c r="D56" s="14">
        <v>1</v>
      </c>
      <c r="E56" s="15"/>
      <c r="F56" s="12"/>
    </row>
    <row r="57" spans="1:6" ht="18.75" customHeight="1" x14ac:dyDescent="0.45">
      <c r="A57" s="13">
        <v>2101044</v>
      </c>
      <c r="B57" s="13" t="s">
        <v>1287</v>
      </c>
      <c r="C57" s="13" t="s">
        <v>4963</v>
      </c>
      <c r="D57" s="14">
        <v>1</v>
      </c>
      <c r="E57" s="15"/>
      <c r="F57" s="12"/>
    </row>
    <row r="58" spans="1:6" ht="18.75" customHeight="1" x14ac:dyDescent="0.45">
      <c r="A58" s="13">
        <v>2101082</v>
      </c>
      <c r="B58" s="13" t="s">
        <v>1305</v>
      </c>
      <c r="C58" s="13" t="s">
        <v>4963</v>
      </c>
      <c r="D58" s="14">
        <v>1</v>
      </c>
      <c r="E58" s="15"/>
      <c r="F58" s="12"/>
    </row>
    <row r="59" spans="1:6" ht="18.75" customHeight="1" x14ac:dyDescent="0.45">
      <c r="A59" s="13">
        <v>2101091</v>
      </c>
      <c r="B59" s="13" t="s">
        <v>1312</v>
      </c>
      <c r="C59" s="13" t="s">
        <v>4963</v>
      </c>
      <c r="D59" s="14">
        <v>1</v>
      </c>
      <c r="E59" s="15"/>
      <c r="F59" s="12"/>
    </row>
    <row r="60" spans="1:6" ht="18.75" customHeight="1" x14ac:dyDescent="0.45">
      <c r="A60" s="13">
        <v>2300043</v>
      </c>
      <c r="B60" s="13" t="s">
        <v>1354</v>
      </c>
      <c r="C60" s="13" t="s">
        <v>4965</v>
      </c>
      <c r="D60" s="14">
        <v>1</v>
      </c>
      <c r="E60" s="15"/>
      <c r="F60" s="12"/>
    </row>
    <row r="61" spans="1:6" ht="18.75" customHeight="1" x14ac:dyDescent="0.45">
      <c r="A61" s="13">
        <v>2300412</v>
      </c>
      <c r="B61" s="13" t="s">
        <v>1371</v>
      </c>
      <c r="C61" s="13" t="s">
        <v>4965</v>
      </c>
      <c r="D61" s="14">
        <v>1</v>
      </c>
      <c r="E61" s="15"/>
      <c r="F61" s="12"/>
    </row>
    <row r="62" spans="1:6" ht="18.75" customHeight="1" x14ac:dyDescent="0.45">
      <c r="A62" s="13">
        <v>2300727</v>
      </c>
      <c r="B62" s="13" t="s">
        <v>1407</v>
      </c>
      <c r="C62" s="13" t="s">
        <v>4965</v>
      </c>
      <c r="D62" s="14">
        <v>1</v>
      </c>
      <c r="E62" s="15"/>
      <c r="F62" s="12"/>
    </row>
    <row r="63" spans="1:6" ht="18.75" customHeight="1" x14ac:dyDescent="0.45">
      <c r="A63" s="13">
        <v>2300839</v>
      </c>
      <c r="B63" s="13" t="s">
        <v>1430</v>
      </c>
      <c r="C63" s="13" t="s">
        <v>4965</v>
      </c>
      <c r="D63" s="14">
        <v>1</v>
      </c>
      <c r="E63" s="15"/>
      <c r="F63" s="12"/>
    </row>
    <row r="64" spans="1:6" ht="18.75" customHeight="1" x14ac:dyDescent="0.45">
      <c r="A64" s="13">
        <v>2300846</v>
      </c>
      <c r="B64" s="13" t="s">
        <v>1432</v>
      </c>
      <c r="C64" s="13" t="s">
        <v>4965</v>
      </c>
      <c r="D64" s="14">
        <v>1</v>
      </c>
      <c r="E64" s="15"/>
      <c r="F64" s="12"/>
    </row>
    <row r="65" spans="1:6" ht="18.75" customHeight="1" x14ac:dyDescent="0.45">
      <c r="A65" s="13">
        <v>2300887</v>
      </c>
      <c r="B65" s="13" t="s">
        <v>1439</v>
      </c>
      <c r="C65" s="13" t="s">
        <v>4965</v>
      </c>
      <c r="D65" s="14">
        <v>1</v>
      </c>
      <c r="E65" s="15"/>
      <c r="F65" s="12"/>
    </row>
    <row r="66" spans="1:6" ht="18.75" customHeight="1" x14ac:dyDescent="0.45">
      <c r="A66" s="13">
        <v>2300913</v>
      </c>
      <c r="B66" s="13" t="s">
        <v>1442</v>
      </c>
      <c r="C66" s="13" t="s">
        <v>4965</v>
      </c>
      <c r="D66" s="14">
        <v>1</v>
      </c>
      <c r="E66" s="15"/>
      <c r="F66" s="12"/>
    </row>
    <row r="67" spans="1:6" ht="18.75" customHeight="1" x14ac:dyDescent="0.45">
      <c r="A67" s="13">
        <v>2300947</v>
      </c>
      <c r="B67" s="13" t="s">
        <v>1450</v>
      </c>
      <c r="C67" s="13" t="s">
        <v>4965</v>
      </c>
      <c r="D67" s="14">
        <v>1</v>
      </c>
      <c r="E67" s="15"/>
      <c r="F67" s="12"/>
    </row>
    <row r="68" spans="1:6" ht="18.75" customHeight="1" x14ac:dyDescent="0.45">
      <c r="A68" s="13">
        <v>2300957</v>
      </c>
      <c r="B68" s="13" t="s">
        <v>1455</v>
      </c>
      <c r="C68" s="13" t="s">
        <v>4965</v>
      </c>
      <c r="D68" s="14">
        <v>1</v>
      </c>
      <c r="E68" s="15"/>
      <c r="F68" s="12"/>
    </row>
    <row r="69" spans="1:6" ht="18.75" customHeight="1" x14ac:dyDescent="0.45">
      <c r="A69" s="13">
        <v>2300999</v>
      </c>
      <c r="B69" s="13" t="s">
        <v>1463</v>
      </c>
      <c r="C69" s="13" t="s">
        <v>4965</v>
      </c>
      <c r="D69" s="14">
        <v>2</v>
      </c>
      <c r="E69" s="15"/>
      <c r="F69" s="12"/>
    </row>
    <row r="70" spans="1:6" ht="18.75" customHeight="1" x14ac:dyDescent="0.45">
      <c r="A70" s="13">
        <v>2301018</v>
      </c>
      <c r="B70" s="13" t="s">
        <v>1467</v>
      </c>
      <c r="C70" s="13" t="s">
        <v>4965</v>
      </c>
      <c r="D70" s="14">
        <v>1</v>
      </c>
      <c r="E70" s="15"/>
      <c r="F70" s="12"/>
    </row>
    <row r="71" spans="1:6" ht="18.75" customHeight="1" x14ac:dyDescent="0.45">
      <c r="A71" s="13">
        <v>2301035</v>
      </c>
      <c r="B71" s="13" t="s">
        <v>1472</v>
      </c>
      <c r="C71" s="13" t="s">
        <v>4965</v>
      </c>
      <c r="D71" s="14">
        <v>1</v>
      </c>
      <c r="E71" s="15"/>
      <c r="F71" s="12"/>
    </row>
    <row r="72" spans="1:6" ht="18.75" customHeight="1" x14ac:dyDescent="0.45">
      <c r="A72" s="13">
        <v>2301209</v>
      </c>
      <c r="B72" s="13" t="s">
        <v>1516</v>
      </c>
      <c r="C72" s="13" t="s">
        <v>4965</v>
      </c>
      <c r="D72" s="14">
        <v>1</v>
      </c>
      <c r="E72" s="15"/>
      <c r="F72" s="12"/>
    </row>
    <row r="73" spans="1:6" ht="18.75" customHeight="1" x14ac:dyDescent="0.45">
      <c r="A73" s="13">
        <v>2301369</v>
      </c>
      <c r="B73" s="13" t="s">
        <v>1568</v>
      </c>
      <c r="C73" s="13" t="s">
        <v>4965</v>
      </c>
      <c r="D73" s="14">
        <v>3</v>
      </c>
      <c r="E73" s="15"/>
      <c r="F73" s="12"/>
    </row>
    <row r="74" spans="1:6" ht="18.75" customHeight="1" x14ac:dyDescent="0.45">
      <c r="A74" s="13">
        <v>2301410</v>
      </c>
      <c r="B74" s="13" t="s">
        <v>1577</v>
      </c>
      <c r="C74" s="13" t="s">
        <v>4965</v>
      </c>
      <c r="D74" s="14">
        <v>1</v>
      </c>
      <c r="E74" s="15"/>
      <c r="F74" s="12"/>
    </row>
    <row r="75" spans="1:6" ht="18.75" customHeight="1" x14ac:dyDescent="0.45">
      <c r="A75" s="13">
        <v>2301477</v>
      </c>
      <c r="B75" s="13" t="s">
        <v>1607</v>
      </c>
      <c r="C75" s="13" t="s">
        <v>4965</v>
      </c>
      <c r="D75" s="14">
        <v>2</v>
      </c>
      <c r="E75" s="15"/>
      <c r="F75" s="12"/>
    </row>
    <row r="76" spans="1:6" ht="18.75" customHeight="1" x14ac:dyDescent="0.45">
      <c r="A76" s="13">
        <v>2301500</v>
      </c>
      <c r="B76" s="13" t="s">
        <v>1621</v>
      </c>
      <c r="C76" s="13" t="s">
        <v>4965</v>
      </c>
      <c r="D76" s="14">
        <v>1</v>
      </c>
      <c r="E76" s="15"/>
      <c r="F76" s="12"/>
    </row>
    <row r="77" spans="1:6" ht="18.75" customHeight="1" x14ac:dyDescent="0.45">
      <c r="A77" s="13">
        <v>2301521</v>
      </c>
      <c r="B77" s="13" t="s">
        <v>1636</v>
      </c>
      <c r="C77" s="13" t="s">
        <v>4965</v>
      </c>
      <c r="D77" s="14">
        <v>3</v>
      </c>
      <c r="E77" s="15"/>
      <c r="F77" s="12"/>
    </row>
    <row r="78" spans="1:6" ht="18.75" customHeight="1" x14ac:dyDescent="0.45">
      <c r="A78" s="13">
        <v>2301550</v>
      </c>
      <c r="B78" s="13" t="s">
        <v>5260</v>
      </c>
      <c r="C78" s="13" t="s">
        <v>4965</v>
      </c>
      <c r="D78" s="14">
        <v>1</v>
      </c>
      <c r="E78" s="15"/>
      <c r="F78" s="12"/>
    </row>
    <row r="79" spans="1:6" ht="18.75" customHeight="1" x14ac:dyDescent="0.45">
      <c r="A79" s="13">
        <v>2410244</v>
      </c>
      <c r="B79" s="13" t="s">
        <v>1666</v>
      </c>
      <c r="C79" s="13" t="s">
        <v>4966</v>
      </c>
      <c r="D79" s="14">
        <v>2</v>
      </c>
      <c r="E79" s="15"/>
      <c r="F79" s="12"/>
    </row>
    <row r="80" spans="1:6" ht="18.75" customHeight="1" x14ac:dyDescent="0.45">
      <c r="A80" s="13">
        <v>2410271</v>
      </c>
      <c r="B80" s="13" t="s">
        <v>1669</v>
      </c>
      <c r="C80" s="13" t="s">
        <v>4966</v>
      </c>
      <c r="D80" s="14">
        <v>1</v>
      </c>
      <c r="E80" s="15"/>
      <c r="F80" s="12"/>
    </row>
    <row r="81" spans="1:6" ht="18.75" customHeight="1" x14ac:dyDescent="0.45">
      <c r="A81" s="13">
        <v>2410281</v>
      </c>
      <c r="B81" s="13" t="s">
        <v>1670</v>
      </c>
      <c r="C81" s="13" t="s">
        <v>4966</v>
      </c>
      <c r="D81" s="14">
        <v>1</v>
      </c>
      <c r="E81" s="15"/>
      <c r="F81" s="12"/>
    </row>
    <row r="82" spans="1:6" ht="18.75" customHeight="1" x14ac:dyDescent="0.45">
      <c r="A82" s="13">
        <v>2410303</v>
      </c>
      <c r="B82" s="13" t="s">
        <v>1674</v>
      </c>
      <c r="C82" s="13" t="s">
        <v>4966</v>
      </c>
      <c r="D82" s="14">
        <v>1</v>
      </c>
      <c r="E82" s="15"/>
      <c r="F82" s="12"/>
    </row>
    <row r="83" spans="1:6" ht="18.75" customHeight="1" x14ac:dyDescent="0.45">
      <c r="A83" s="13">
        <v>2410339</v>
      </c>
      <c r="B83" s="13" t="s">
        <v>1678</v>
      </c>
      <c r="C83" s="13" t="s">
        <v>4966</v>
      </c>
      <c r="D83" s="14">
        <v>1</v>
      </c>
      <c r="E83" s="15"/>
      <c r="F83" s="12"/>
    </row>
    <row r="84" spans="1:6" ht="18.75" customHeight="1" x14ac:dyDescent="0.45">
      <c r="A84" s="13">
        <v>2410507</v>
      </c>
      <c r="B84" s="13" t="s">
        <v>1693</v>
      </c>
      <c r="C84" s="13" t="s">
        <v>4966</v>
      </c>
      <c r="D84" s="14">
        <v>1</v>
      </c>
      <c r="E84" s="15"/>
      <c r="F84" s="12"/>
    </row>
    <row r="85" spans="1:6" ht="18.75" customHeight="1" x14ac:dyDescent="0.45">
      <c r="A85" s="13">
        <v>2410717</v>
      </c>
      <c r="B85" s="13" t="s">
        <v>1697</v>
      </c>
      <c r="C85" s="13" t="s">
        <v>4966</v>
      </c>
      <c r="D85" s="14">
        <v>1</v>
      </c>
      <c r="E85" s="15"/>
      <c r="F85" s="12"/>
    </row>
    <row r="86" spans="1:6" ht="18.75" customHeight="1" x14ac:dyDescent="0.45">
      <c r="A86" s="13">
        <v>2410803</v>
      </c>
      <c r="B86" s="13" t="s">
        <v>1704</v>
      </c>
      <c r="C86" s="13" t="s">
        <v>4966</v>
      </c>
      <c r="D86" s="14">
        <v>1</v>
      </c>
      <c r="E86" s="15"/>
      <c r="F86" s="12"/>
    </row>
    <row r="87" spans="1:6" ht="18.75" customHeight="1" x14ac:dyDescent="0.45">
      <c r="A87" s="13">
        <v>2410889</v>
      </c>
      <c r="B87" s="13" t="s">
        <v>1713</v>
      </c>
      <c r="C87" s="13" t="s">
        <v>4966</v>
      </c>
      <c r="D87" s="14">
        <v>1</v>
      </c>
      <c r="E87" s="15"/>
      <c r="F87" s="12"/>
    </row>
    <row r="88" spans="1:6" ht="18.75" customHeight="1" x14ac:dyDescent="0.45">
      <c r="A88" s="13">
        <v>2410890</v>
      </c>
      <c r="B88" s="13" t="s">
        <v>1714</v>
      </c>
      <c r="C88" s="13" t="s">
        <v>4966</v>
      </c>
      <c r="D88" s="14">
        <v>1</v>
      </c>
      <c r="E88" s="15"/>
      <c r="F88" s="12"/>
    </row>
    <row r="89" spans="1:6" ht="18.75" customHeight="1" x14ac:dyDescent="0.45">
      <c r="A89" s="13">
        <v>2410952</v>
      </c>
      <c r="B89" s="13" t="s">
        <v>1722</v>
      </c>
      <c r="C89" s="13" t="s">
        <v>4966</v>
      </c>
      <c r="D89" s="14">
        <v>1</v>
      </c>
      <c r="E89" s="15"/>
      <c r="F89" s="12"/>
    </row>
    <row r="90" spans="1:6" ht="18.75" customHeight="1" x14ac:dyDescent="0.45">
      <c r="A90" s="13">
        <v>2410976</v>
      </c>
      <c r="B90" s="13" t="s">
        <v>1724</v>
      </c>
      <c r="C90" s="13" t="s">
        <v>4966</v>
      </c>
      <c r="D90" s="14">
        <v>1</v>
      </c>
      <c r="E90" s="15"/>
      <c r="F90" s="12"/>
    </row>
    <row r="91" spans="1:6" ht="18.75" customHeight="1" x14ac:dyDescent="0.45">
      <c r="A91" s="13">
        <v>2410980</v>
      </c>
      <c r="B91" s="13" t="s">
        <v>1727</v>
      </c>
      <c r="C91" s="13" t="s">
        <v>4966</v>
      </c>
      <c r="D91" s="14">
        <v>1</v>
      </c>
      <c r="E91" s="15"/>
      <c r="F91" s="12"/>
    </row>
    <row r="92" spans="1:6" ht="18.75" customHeight="1" x14ac:dyDescent="0.45">
      <c r="A92" s="13">
        <v>2411041</v>
      </c>
      <c r="B92" s="13" t="s">
        <v>1738</v>
      </c>
      <c r="C92" s="13" t="s">
        <v>4966</v>
      </c>
      <c r="D92" s="14">
        <v>2</v>
      </c>
      <c r="E92" s="15"/>
      <c r="F92" s="12"/>
    </row>
    <row r="93" spans="1:6" ht="18.75" customHeight="1" x14ac:dyDescent="0.45">
      <c r="A93" s="13">
        <v>2411078</v>
      </c>
      <c r="B93" s="13" t="s">
        <v>1745</v>
      </c>
      <c r="C93" s="13" t="s">
        <v>4966</v>
      </c>
      <c r="D93" s="14">
        <v>2</v>
      </c>
      <c r="E93" s="15"/>
      <c r="F93" s="12"/>
    </row>
    <row r="94" spans="1:6" ht="18.75" customHeight="1" x14ac:dyDescent="0.45">
      <c r="A94" s="13">
        <v>2411127</v>
      </c>
      <c r="B94" s="13" t="s">
        <v>1764</v>
      </c>
      <c r="C94" s="13" t="s">
        <v>4966</v>
      </c>
      <c r="D94" s="14">
        <v>1</v>
      </c>
      <c r="E94" s="15"/>
      <c r="F94" s="12"/>
    </row>
    <row r="95" spans="1:6" ht="18.75" customHeight="1" x14ac:dyDescent="0.45">
      <c r="A95" s="13">
        <v>2411132</v>
      </c>
      <c r="B95" s="13" t="s">
        <v>1766</v>
      </c>
      <c r="C95" s="13" t="s">
        <v>4966</v>
      </c>
      <c r="D95" s="14">
        <v>1</v>
      </c>
      <c r="E95" s="15"/>
      <c r="F95" s="12"/>
    </row>
    <row r="96" spans="1:6" ht="18.75" customHeight="1" x14ac:dyDescent="0.45">
      <c r="A96" s="13">
        <v>2411134</v>
      </c>
      <c r="B96" s="13" t="s">
        <v>1768</v>
      </c>
      <c r="C96" s="13" t="s">
        <v>4966</v>
      </c>
      <c r="D96" s="14">
        <v>2</v>
      </c>
      <c r="E96" s="15"/>
      <c r="F96" s="12"/>
    </row>
    <row r="97" spans="1:6" ht="18.75" customHeight="1" x14ac:dyDescent="0.45">
      <c r="A97" s="13">
        <v>2411135</v>
      </c>
      <c r="B97" s="13" t="s">
        <v>1769</v>
      </c>
      <c r="C97" s="13" t="s">
        <v>4966</v>
      </c>
      <c r="D97" s="14">
        <v>2</v>
      </c>
      <c r="E97" s="15"/>
      <c r="F97" s="12"/>
    </row>
    <row r="98" spans="1:6" ht="18.75" customHeight="1" x14ac:dyDescent="0.45">
      <c r="A98" s="13">
        <v>2411149</v>
      </c>
      <c r="B98" s="13" t="s">
        <v>1773</v>
      </c>
      <c r="C98" s="13" t="s">
        <v>4966</v>
      </c>
      <c r="D98" s="14">
        <v>2</v>
      </c>
      <c r="E98" s="15"/>
      <c r="F98" s="12"/>
    </row>
    <row r="99" spans="1:6" ht="18.75" customHeight="1" x14ac:dyDescent="0.45">
      <c r="A99" s="13">
        <v>2411183</v>
      </c>
      <c r="B99" s="13" t="s">
        <v>1785</v>
      </c>
      <c r="C99" s="13" t="s">
        <v>4966</v>
      </c>
      <c r="D99" s="14">
        <v>2</v>
      </c>
      <c r="E99" s="15"/>
      <c r="F99" s="12"/>
    </row>
    <row r="100" spans="1:6" ht="18.75" customHeight="1" x14ac:dyDescent="0.45">
      <c r="A100" s="13">
        <v>2411214</v>
      </c>
      <c r="B100" s="13" t="s">
        <v>1801</v>
      </c>
      <c r="C100" s="13" t="s">
        <v>4966</v>
      </c>
      <c r="D100" s="14">
        <v>1</v>
      </c>
      <c r="E100" s="15"/>
      <c r="F100" s="12"/>
    </row>
    <row r="101" spans="1:6" ht="18.75" customHeight="1" x14ac:dyDescent="0.45">
      <c r="A101" s="13">
        <v>2411215</v>
      </c>
      <c r="B101" s="13" t="s">
        <v>1802</v>
      </c>
      <c r="C101" s="13" t="s">
        <v>4966</v>
      </c>
      <c r="D101" s="14">
        <v>1</v>
      </c>
      <c r="E101" s="15"/>
      <c r="F101" s="12"/>
    </row>
    <row r="102" spans="1:6" ht="18.75" customHeight="1" x14ac:dyDescent="0.45">
      <c r="A102" s="13">
        <v>2411232</v>
      </c>
      <c r="B102" s="13" t="s">
        <v>1817</v>
      </c>
      <c r="C102" s="13" t="s">
        <v>4966</v>
      </c>
      <c r="D102" s="14">
        <v>2</v>
      </c>
      <c r="E102" s="15"/>
      <c r="F102" s="12"/>
    </row>
    <row r="103" spans="1:6" ht="18.75" customHeight="1" x14ac:dyDescent="0.45">
      <c r="A103" s="13">
        <v>2411234</v>
      </c>
      <c r="B103" s="13" t="s">
        <v>1818</v>
      </c>
      <c r="C103" s="13" t="s">
        <v>4966</v>
      </c>
      <c r="D103" s="14">
        <v>2</v>
      </c>
      <c r="E103" s="15"/>
      <c r="F103" s="12"/>
    </row>
    <row r="104" spans="1:6" ht="18.75" customHeight="1" x14ac:dyDescent="0.45">
      <c r="A104" s="13">
        <v>2411240</v>
      </c>
      <c r="B104" s="13" t="s">
        <v>1822</v>
      </c>
      <c r="C104" s="13" t="s">
        <v>4966</v>
      </c>
      <c r="D104" s="14">
        <v>1</v>
      </c>
      <c r="E104" s="15"/>
      <c r="F104" s="12"/>
    </row>
    <row r="105" spans="1:6" ht="18.75" customHeight="1" x14ac:dyDescent="0.45">
      <c r="A105" s="13">
        <v>2411242</v>
      </c>
      <c r="B105" s="13" t="s">
        <v>1824</v>
      </c>
      <c r="C105" s="13" t="s">
        <v>4966</v>
      </c>
      <c r="D105" s="14">
        <v>1</v>
      </c>
      <c r="E105" s="15"/>
      <c r="F105" s="12"/>
    </row>
    <row r="106" spans="1:6" ht="18.75" customHeight="1" x14ac:dyDescent="0.45">
      <c r="A106" s="13">
        <v>2411245</v>
      </c>
      <c r="B106" s="13" t="s">
        <v>1827</v>
      </c>
      <c r="C106" s="13" t="s">
        <v>4966</v>
      </c>
      <c r="D106" s="14">
        <v>1</v>
      </c>
      <c r="E106" s="15"/>
      <c r="F106" s="12"/>
    </row>
    <row r="107" spans="1:6" ht="18.75" customHeight="1" x14ac:dyDescent="0.45">
      <c r="A107" s="13">
        <v>2411250</v>
      </c>
      <c r="B107" s="13" t="s">
        <v>1829</v>
      </c>
      <c r="C107" s="13" t="s">
        <v>4966</v>
      </c>
      <c r="D107" s="14">
        <v>1</v>
      </c>
      <c r="E107" s="15"/>
      <c r="F107" s="12"/>
    </row>
    <row r="108" spans="1:6" ht="18.75" customHeight="1" x14ac:dyDescent="0.45">
      <c r="A108" s="13">
        <v>2420256</v>
      </c>
      <c r="B108" s="13" t="s">
        <v>1864</v>
      </c>
      <c r="C108" s="13" t="s">
        <v>4967</v>
      </c>
      <c r="D108" s="14">
        <v>1</v>
      </c>
      <c r="E108" s="15"/>
      <c r="F108" s="12"/>
    </row>
    <row r="109" spans="1:6" ht="18.75" customHeight="1" x14ac:dyDescent="0.45">
      <c r="A109" s="13">
        <v>2420268</v>
      </c>
      <c r="B109" s="13" t="s">
        <v>1866</v>
      </c>
      <c r="C109" s="13" t="s">
        <v>4967</v>
      </c>
      <c r="D109" s="14">
        <v>3</v>
      </c>
      <c r="E109" s="15"/>
      <c r="F109" s="12"/>
    </row>
    <row r="110" spans="1:6" ht="18.75" customHeight="1" x14ac:dyDescent="0.45">
      <c r="A110" s="13">
        <v>2420279</v>
      </c>
      <c r="B110" s="13" t="s">
        <v>1869</v>
      </c>
      <c r="C110" s="13" t="s">
        <v>4967</v>
      </c>
      <c r="D110" s="14">
        <v>1</v>
      </c>
      <c r="E110" s="15"/>
      <c r="F110" s="12"/>
    </row>
    <row r="111" spans="1:6" ht="18.75" customHeight="1" x14ac:dyDescent="0.45">
      <c r="A111" s="13">
        <v>2420291</v>
      </c>
      <c r="B111" s="13" t="s">
        <v>1870</v>
      </c>
      <c r="C111" s="13" t="s">
        <v>4967</v>
      </c>
      <c r="D111" s="14">
        <v>1</v>
      </c>
      <c r="E111" s="15"/>
      <c r="F111" s="12"/>
    </row>
    <row r="112" spans="1:6" ht="18.75" customHeight="1" x14ac:dyDescent="0.45">
      <c r="A112" s="13">
        <v>2420355</v>
      </c>
      <c r="B112" s="13" t="s">
        <v>1878</v>
      </c>
      <c r="C112" s="13" t="s">
        <v>4967</v>
      </c>
      <c r="D112" s="14">
        <v>1</v>
      </c>
      <c r="E112" s="15"/>
      <c r="F112" s="12"/>
    </row>
    <row r="113" spans="1:6" ht="18.75" customHeight="1" x14ac:dyDescent="0.45">
      <c r="A113" s="13">
        <v>2420368</v>
      </c>
      <c r="B113" s="13" t="s">
        <v>5649</v>
      </c>
      <c r="C113" s="13" t="s">
        <v>4967</v>
      </c>
      <c r="D113" s="14">
        <v>1</v>
      </c>
      <c r="E113" s="15"/>
      <c r="F113" s="12"/>
    </row>
    <row r="114" spans="1:6" ht="18.75" customHeight="1" x14ac:dyDescent="0.45">
      <c r="A114" s="13">
        <v>2420372</v>
      </c>
      <c r="B114" s="13" t="s">
        <v>1883</v>
      </c>
      <c r="C114" s="13" t="s">
        <v>4967</v>
      </c>
      <c r="D114" s="14">
        <v>1</v>
      </c>
      <c r="E114" s="15"/>
      <c r="F114" s="12"/>
    </row>
    <row r="115" spans="1:6" ht="18.75" customHeight="1" x14ac:dyDescent="0.45">
      <c r="A115" s="13">
        <v>2420388</v>
      </c>
      <c r="B115" s="13" t="s">
        <v>1886</v>
      </c>
      <c r="C115" s="13" t="s">
        <v>4967</v>
      </c>
      <c r="D115" s="14">
        <v>1</v>
      </c>
      <c r="E115" s="15"/>
      <c r="F115" s="12"/>
    </row>
    <row r="116" spans="1:6" ht="18.75" customHeight="1" x14ac:dyDescent="0.45">
      <c r="A116" s="13">
        <v>2420406</v>
      </c>
      <c r="B116" s="13" t="s">
        <v>1890</v>
      </c>
      <c r="C116" s="13" t="s">
        <v>4967</v>
      </c>
      <c r="D116" s="14">
        <v>1</v>
      </c>
      <c r="E116" s="15"/>
      <c r="F116" s="12"/>
    </row>
    <row r="117" spans="1:6" ht="18.75" customHeight="1" x14ac:dyDescent="0.45">
      <c r="A117" s="13">
        <v>2420431</v>
      </c>
      <c r="B117" s="13" t="s">
        <v>1904</v>
      </c>
      <c r="C117" s="13" t="s">
        <v>4967</v>
      </c>
      <c r="D117" s="14">
        <v>1</v>
      </c>
      <c r="E117" s="15"/>
      <c r="F117" s="12"/>
    </row>
    <row r="118" spans="1:6" ht="18.75" customHeight="1" x14ac:dyDescent="0.45">
      <c r="A118" s="13">
        <v>2440124</v>
      </c>
      <c r="B118" s="13" t="s">
        <v>1920</v>
      </c>
      <c r="C118" s="13" t="s">
        <v>4968</v>
      </c>
      <c r="D118" s="14">
        <v>1</v>
      </c>
      <c r="E118" s="15"/>
      <c r="F118" s="12"/>
    </row>
    <row r="119" spans="1:6" ht="18.75" customHeight="1" x14ac:dyDescent="0.45">
      <c r="A119" s="13">
        <v>2440167</v>
      </c>
      <c r="B119" s="13" t="s">
        <v>1928</v>
      </c>
      <c r="C119" s="13" t="s">
        <v>4968</v>
      </c>
      <c r="D119" s="14">
        <v>3</v>
      </c>
      <c r="E119" s="15"/>
      <c r="F119" s="12"/>
    </row>
    <row r="120" spans="1:6" ht="18.75" customHeight="1" x14ac:dyDescent="0.45">
      <c r="A120" s="13">
        <v>2440214</v>
      </c>
      <c r="B120" s="18" t="s">
        <v>1952</v>
      </c>
      <c r="C120" s="13" t="s">
        <v>4968</v>
      </c>
      <c r="D120" s="14">
        <v>2</v>
      </c>
      <c r="E120" s="15"/>
      <c r="F120" s="12"/>
    </row>
    <row r="121" spans="1:6" ht="18.75" customHeight="1" x14ac:dyDescent="0.45">
      <c r="A121" s="13">
        <v>2440217</v>
      </c>
      <c r="B121" s="13" t="s">
        <v>1955</v>
      </c>
      <c r="C121" s="13" t="s">
        <v>4968</v>
      </c>
      <c r="D121" s="14">
        <v>2</v>
      </c>
      <c r="E121" s="15"/>
      <c r="F121" s="12"/>
    </row>
    <row r="122" spans="1:6" ht="18.75" customHeight="1" x14ac:dyDescent="0.45">
      <c r="A122" s="13">
        <v>2440228</v>
      </c>
      <c r="B122" s="18" t="s">
        <v>5305</v>
      </c>
      <c r="C122" s="13" t="s">
        <v>4968</v>
      </c>
      <c r="D122" s="14">
        <v>1</v>
      </c>
      <c r="E122" s="15"/>
      <c r="F122" s="12"/>
    </row>
    <row r="123" spans="1:6" ht="18.75" customHeight="1" x14ac:dyDescent="0.45">
      <c r="A123" s="13">
        <v>2430012</v>
      </c>
      <c r="B123" s="18" t="s">
        <v>1960</v>
      </c>
      <c r="C123" s="13" t="s">
        <v>4969</v>
      </c>
      <c r="D123" s="14">
        <v>1</v>
      </c>
      <c r="E123" s="15"/>
      <c r="F123" s="12"/>
    </row>
    <row r="124" spans="1:6" ht="18.75" customHeight="1" x14ac:dyDescent="0.45">
      <c r="A124" s="13">
        <v>2430074</v>
      </c>
      <c r="B124" s="18" t="s">
        <v>1972</v>
      </c>
      <c r="C124" s="13" t="s">
        <v>4969</v>
      </c>
      <c r="D124" s="14">
        <v>3</v>
      </c>
      <c r="E124" s="15"/>
      <c r="F124" s="12"/>
    </row>
    <row r="125" spans="1:6" ht="18.75" customHeight="1" x14ac:dyDescent="0.45">
      <c r="A125" s="13">
        <v>2430162</v>
      </c>
      <c r="B125" s="18" t="s">
        <v>1984</v>
      </c>
      <c r="C125" s="13" t="s">
        <v>4969</v>
      </c>
      <c r="D125" s="14">
        <v>1</v>
      </c>
      <c r="E125" s="15"/>
      <c r="F125" s="12"/>
    </row>
    <row r="126" spans="1:6" ht="18.75" customHeight="1" x14ac:dyDescent="0.45">
      <c r="A126" s="13">
        <v>2700001</v>
      </c>
      <c r="B126" s="13" t="s">
        <v>2346</v>
      </c>
      <c r="C126" s="13" t="s">
        <v>4972</v>
      </c>
      <c r="D126" s="14">
        <v>2</v>
      </c>
      <c r="E126" s="15"/>
      <c r="F126" s="12"/>
    </row>
    <row r="127" spans="1:6" ht="18.75" customHeight="1" x14ac:dyDescent="0.45">
      <c r="A127" s="13">
        <v>2700004</v>
      </c>
      <c r="B127" s="18" t="s">
        <v>2348</v>
      </c>
      <c r="C127" s="13" t="s">
        <v>4972</v>
      </c>
      <c r="D127" s="14">
        <v>1</v>
      </c>
      <c r="E127" s="15"/>
      <c r="F127" s="12"/>
    </row>
    <row r="128" spans="1:6" ht="18.75" customHeight="1" x14ac:dyDescent="0.45">
      <c r="A128" s="13">
        <v>2700039</v>
      </c>
      <c r="B128" s="18" t="s">
        <v>2356</v>
      </c>
      <c r="C128" s="13" t="s">
        <v>4972</v>
      </c>
      <c r="D128" s="14">
        <v>4</v>
      </c>
      <c r="E128" s="15"/>
      <c r="F128" s="12"/>
    </row>
    <row r="129" spans="1:6" ht="18.75" customHeight="1" x14ac:dyDescent="0.45">
      <c r="A129" s="13">
        <v>2700054</v>
      </c>
      <c r="B129" s="18" t="s">
        <v>2361</v>
      </c>
      <c r="C129" s="13" t="s">
        <v>4972</v>
      </c>
      <c r="D129" s="14">
        <v>5</v>
      </c>
      <c r="E129" s="15"/>
      <c r="F129" s="12"/>
    </row>
    <row r="130" spans="1:6" ht="18.75" customHeight="1" x14ac:dyDescent="0.45">
      <c r="A130" s="13">
        <v>2700065</v>
      </c>
      <c r="B130" s="18" t="s">
        <v>2362</v>
      </c>
      <c r="C130" s="13" t="s">
        <v>4972</v>
      </c>
      <c r="D130" s="14">
        <v>2</v>
      </c>
      <c r="E130" s="15"/>
      <c r="F130" s="12"/>
    </row>
    <row r="131" spans="1:6" ht="18.75" customHeight="1" x14ac:dyDescent="0.45">
      <c r="A131" s="13">
        <v>2700068</v>
      </c>
      <c r="B131" s="13" t="s">
        <v>2363</v>
      </c>
      <c r="C131" s="13" t="s">
        <v>4972</v>
      </c>
      <c r="D131" s="14">
        <v>4</v>
      </c>
      <c r="E131" s="15"/>
      <c r="F131" s="12"/>
    </row>
    <row r="132" spans="1:6" ht="18.75" customHeight="1" x14ac:dyDescent="0.45">
      <c r="A132" s="13">
        <v>2700213</v>
      </c>
      <c r="B132" s="18" t="s">
        <v>2381</v>
      </c>
      <c r="C132" s="13" t="s">
        <v>4972</v>
      </c>
      <c r="D132" s="14">
        <v>1</v>
      </c>
      <c r="E132" s="15"/>
      <c r="F132" s="12"/>
    </row>
    <row r="133" spans="1:6" ht="18.75" customHeight="1" x14ac:dyDescent="0.45">
      <c r="A133" s="13">
        <v>2700250</v>
      </c>
      <c r="B133" s="18" t="s">
        <v>2386</v>
      </c>
      <c r="C133" s="13" t="s">
        <v>4972</v>
      </c>
      <c r="D133" s="14">
        <v>3</v>
      </c>
      <c r="E133" s="15"/>
      <c r="F133" s="12"/>
    </row>
    <row r="134" spans="1:6" ht="18.75" customHeight="1" x14ac:dyDescent="0.45">
      <c r="A134" s="13">
        <v>2700355</v>
      </c>
      <c r="B134" s="18" t="s">
        <v>2391</v>
      </c>
      <c r="C134" s="13" t="s">
        <v>4972</v>
      </c>
      <c r="D134" s="14">
        <v>1</v>
      </c>
      <c r="E134" s="15"/>
      <c r="F134" s="12"/>
    </row>
    <row r="135" spans="1:6" ht="18.75" customHeight="1" x14ac:dyDescent="0.45">
      <c r="A135" s="13">
        <v>2700356</v>
      </c>
      <c r="B135" s="18" t="s">
        <v>2392</v>
      </c>
      <c r="C135" s="13" t="s">
        <v>4972</v>
      </c>
      <c r="D135" s="14">
        <v>2</v>
      </c>
      <c r="E135" s="15"/>
      <c r="F135" s="12"/>
    </row>
    <row r="136" spans="1:6" ht="18.75" customHeight="1" x14ac:dyDescent="0.45">
      <c r="A136" s="13">
        <v>2700454</v>
      </c>
      <c r="B136" s="13" t="s">
        <v>2400</v>
      </c>
      <c r="C136" s="13" t="s">
        <v>4972</v>
      </c>
      <c r="D136" s="14">
        <v>2</v>
      </c>
      <c r="E136" s="15"/>
      <c r="F136" s="12"/>
    </row>
    <row r="137" spans="1:6" ht="18.75" customHeight="1" x14ac:dyDescent="0.45">
      <c r="A137" s="13">
        <v>2700644</v>
      </c>
      <c r="B137" s="18" t="s">
        <v>2417</v>
      </c>
      <c r="C137" s="13" t="s">
        <v>4972</v>
      </c>
      <c r="D137" s="14">
        <v>2</v>
      </c>
      <c r="E137" s="15"/>
      <c r="F137" s="12"/>
    </row>
    <row r="138" spans="1:6" ht="18.75" customHeight="1" x14ac:dyDescent="0.45">
      <c r="A138" s="13">
        <v>2700655</v>
      </c>
      <c r="B138" s="13" t="s">
        <v>2418</v>
      </c>
      <c r="C138" s="13" t="s">
        <v>4972</v>
      </c>
      <c r="D138" s="14">
        <v>2</v>
      </c>
      <c r="E138" s="15"/>
      <c r="F138" s="12"/>
    </row>
    <row r="139" spans="1:6" ht="18.75" customHeight="1" x14ac:dyDescent="0.45">
      <c r="A139" s="13">
        <v>2700821</v>
      </c>
      <c r="B139" s="13" t="s">
        <v>2425</v>
      </c>
      <c r="C139" s="13" t="s">
        <v>4972</v>
      </c>
      <c r="D139" s="14">
        <v>1</v>
      </c>
      <c r="E139" s="15"/>
      <c r="F139" s="12"/>
    </row>
    <row r="140" spans="1:6" ht="18.75" customHeight="1" x14ac:dyDescent="0.45">
      <c r="A140" s="13">
        <v>2700887</v>
      </c>
      <c r="B140" s="13" t="s">
        <v>2437</v>
      </c>
      <c r="C140" s="13" t="s">
        <v>4972</v>
      </c>
      <c r="D140" s="14">
        <v>2</v>
      </c>
      <c r="E140" s="15"/>
      <c r="F140" s="12"/>
    </row>
    <row r="141" spans="1:6" ht="18.75" customHeight="1" x14ac:dyDescent="0.45">
      <c r="A141" s="13">
        <v>2700898</v>
      </c>
      <c r="B141" s="18" t="s">
        <v>2440</v>
      </c>
      <c r="C141" s="13" t="s">
        <v>4972</v>
      </c>
      <c r="D141" s="14">
        <v>1</v>
      </c>
      <c r="E141" s="15"/>
      <c r="F141" s="12"/>
    </row>
    <row r="142" spans="1:6" ht="18.75" customHeight="1" x14ac:dyDescent="0.45">
      <c r="A142" s="13">
        <v>2700907</v>
      </c>
      <c r="B142" s="18" t="s">
        <v>2441</v>
      </c>
      <c r="C142" s="13" t="s">
        <v>4972</v>
      </c>
      <c r="D142" s="14">
        <v>1</v>
      </c>
      <c r="E142" s="15"/>
      <c r="F142" s="12"/>
    </row>
    <row r="143" spans="1:6" ht="18.75" customHeight="1" x14ac:dyDescent="0.45">
      <c r="A143" s="13">
        <v>2700925</v>
      </c>
      <c r="B143" s="18" t="s">
        <v>2445</v>
      </c>
      <c r="C143" s="13" t="s">
        <v>4972</v>
      </c>
      <c r="D143" s="14">
        <v>1</v>
      </c>
      <c r="E143" s="15"/>
      <c r="F143" s="12"/>
    </row>
    <row r="144" spans="1:6" ht="18.75" customHeight="1" x14ac:dyDescent="0.45">
      <c r="A144" s="13">
        <v>2700932</v>
      </c>
      <c r="B144" s="18" t="s">
        <v>2447</v>
      </c>
      <c r="C144" s="13" t="s">
        <v>4972</v>
      </c>
      <c r="D144" s="14">
        <v>1</v>
      </c>
      <c r="E144" s="15"/>
      <c r="F144" s="12"/>
    </row>
    <row r="145" spans="1:6" ht="18.75" customHeight="1" x14ac:dyDescent="0.45">
      <c r="A145" s="13">
        <v>2700965</v>
      </c>
      <c r="B145" s="18" t="s">
        <v>2452</v>
      </c>
      <c r="C145" s="13" t="s">
        <v>4972</v>
      </c>
      <c r="D145" s="14">
        <v>2</v>
      </c>
      <c r="E145" s="15"/>
      <c r="F145" s="12"/>
    </row>
    <row r="146" spans="1:6" ht="18.75" customHeight="1" x14ac:dyDescent="0.45">
      <c r="A146" s="13">
        <v>2701030</v>
      </c>
      <c r="B146" s="13" t="s">
        <v>2464</v>
      </c>
      <c r="C146" s="13" t="s">
        <v>4972</v>
      </c>
      <c r="D146" s="14">
        <v>1</v>
      </c>
      <c r="E146" s="15"/>
      <c r="F146" s="12"/>
    </row>
    <row r="147" spans="1:6" ht="18.75" customHeight="1" x14ac:dyDescent="0.45">
      <c r="A147" s="13">
        <v>2701079</v>
      </c>
      <c r="B147" s="13" t="s">
        <v>2471</v>
      </c>
      <c r="C147" s="13" t="s">
        <v>4972</v>
      </c>
      <c r="D147" s="14">
        <v>3</v>
      </c>
      <c r="E147" s="15"/>
      <c r="F147" s="12"/>
    </row>
    <row r="148" spans="1:6" ht="18.75" customHeight="1" x14ac:dyDescent="0.45">
      <c r="A148" s="13">
        <v>2701087</v>
      </c>
      <c r="B148" s="13" t="s">
        <v>2475</v>
      </c>
      <c r="C148" s="13" t="s">
        <v>4972</v>
      </c>
      <c r="D148" s="14">
        <v>1</v>
      </c>
      <c r="E148" s="15"/>
      <c r="F148" s="12"/>
    </row>
    <row r="149" spans="1:6" ht="18.75" customHeight="1" x14ac:dyDescent="0.45">
      <c r="A149" s="13">
        <v>2701120</v>
      </c>
      <c r="B149" s="13" t="s">
        <v>2476</v>
      </c>
      <c r="C149" s="13" t="s">
        <v>4972</v>
      </c>
      <c r="D149" s="14">
        <v>1</v>
      </c>
      <c r="E149" s="15"/>
      <c r="F149" s="12"/>
    </row>
    <row r="150" spans="1:6" ht="18.75" customHeight="1" x14ac:dyDescent="0.45">
      <c r="A150" s="13">
        <v>2701127</v>
      </c>
      <c r="B150" s="13" t="s">
        <v>2479</v>
      </c>
      <c r="C150" s="13" t="s">
        <v>4972</v>
      </c>
      <c r="D150" s="14">
        <v>2</v>
      </c>
      <c r="E150" s="15"/>
      <c r="F150" s="12"/>
    </row>
    <row r="151" spans="1:6" ht="18.75" customHeight="1" x14ac:dyDescent="0.45">
      <c r="A151" s="13">
        <v>2701146</v>
      </c>
      <c r="B151" s="13" t="s">
        <v>2481</v>
      </c>
      <c r="C151" s="13" t="s">
        <v>4972</v>
      </c>
      <c r="D151" s="14">
        <v>3</v>
      </c>
      <c r="E151" s="15"/>
      <c r="F151" s="12"/>
    </row>
    <row r="152" spans="1:6" ht="18.75" customHeight="1" x14ac:dyDescent="0.45">
      <c r="A152" s="13">
        <v>2701263</v>
      </c>
      <c r="B152" s="13" t="s">
        <v>2503</v>
      </c>
      <c r="C152" s="13" t="s">
        <v>4972</v>
      </c>
      <c r="D152" s="14">
        <v>1</v>
      </c>
      <c r="E152" s="15"/>
      <c r="F152" s="12"/>
    </row>
    <row r="153" spans="1:6" ht="18.75" customHeight="1" x14ac:dyDescent="0.45">
      <c r="A153" s="13">
        <v>2701319</v>
      </c>
      <c r="B153" s="13" t="s">
        <v>2522</v>
      </c>
      <c r="C153" s="13" t="s">
        <v>4972</v>
      </c>
      <c r="D153" s="14">
        <v>1</v>
      </c>
      <c r="E153" s="15"/>
      <c r="F153" s="12"/>
    </row>
    <row r="154" spans="1:6" ht="18.75" customHeight="1" x14ac:dyDescent="0.45">
      <c r="A154" s="13">
        <v>2701321</v>
      </c>
      <c r="B154" s="13" t="s">
        <v>2524</v>
      </c>
      <c r="C154" s="13" t="s">
        <v>4972</v>
      </c>
      <c r="D154" s="14">
        <v>1</v>
      </c>
      <c r="E154" s="15"/>
      <c r="F154" s="12"/>
    </row>
    <row r="155" spans="1:6" ht="18.75" customHeight="1" x14ac:dyDescent="0.45">
      <c r="A155" s="13">
        <v>2701325</v>
      </c>
      <c r="B155" s="13" t="s">
        <v>2527</v>
      </c>
      <c r="C155" s="13" t="s">
        <v>4972</v>
      </c>
      <c r="D155" s="14">
        <v>1</v>
      </c>
      <c r="E155" s="15"/>
      <c r="F155" s="12"/>
    </row>
    <row r="156" spans="1:6" ht="18.75" customHeight="1" x14ac:dyDescent="0.45">
      <c r="A156" s="13">
        <v>2713315</v>
      </c>
      <c r="B156" s="13" t="s">
        <v>2539</v>
      </c>
      <c r="C156" s="13" t="s">
        <v>4972</v>
      </c>
      <c r="D156" s="14">
        <v>1</v>
      </c>
      <c r="E156" s="15"/>
      <c r="F156" s="12"/>
    </row>
    <row r="157" spans="1:6" ht="18.75" customHeight="1" x14ac:dyDescent="0.45">
      <c r="A157" s="13">
        <v>2713836</v>
      </c>
      <c r="B157" s="13" t="s">
        <v>2540</v>
      </c>
      <c r="C157" s="13" t="s">
        <v>4972</v>
      </c>
      <c r="D157" s="14">
        <v>1</v>
      </c>
      <c r="E157" s="15"/>
      <c r="F157" s="12"/>
    </row>
    <row r="158" spans="1:6" ht="18.75" customHeight="1" x14ac:dyDescent="0.45">
      <c r="A158" s="13">
        <v>2800108</v>
      </c>
      <c r="B158" s="13" t="s">
        <v>2578</v>
      </c>
      <c r="C158" s="13" t="s">
        <v>4973</v>
      </c>
      <c r="D158" s="14">
        <v>1</v>
      </c>
      <c r="E158" s="15"/>
      <c r="F158" s="12"/>
    </row>
    <row r="159" spans="1:6" ht="18.75" customHeight="1" x14ac:dyDescent="0.45">
      <c r="A159" s="13">
        <v>2800171</v>
      </c>
      <c r="B159" s="13" t="s">
        <v>2585</v>
      </c>
      <c r="C159" s="13" t="s">
        <v>4973</v>
      </c>
      <c r="D159" s="14">
        <v>1</v>
      </c>
      <c r="E159" s="15"/>
      <c r="F159" s="12"/>
    </row>
    <row r="160" spans="1:6" ht="18.75" customHeight="1" x14ac:dyDescent="0.45">
      <c r="A160" s="13">
        <v>2800324</v>
      </c>
      <c r="B160" s="13" t="s">
        <v>2592</v>
      </c>
      <c r="C160" s="13" t="s">
        <v>4973</v>
      </c>
      <c r="D160" s="14">
        <v>1</v>
      </c>
      <c r="E160" s="15"/>
      <c r="F160" s="12"/>
    </row>
    <row r="161" spans="1:6" ht="18.75" customHeight="1" x14ac:dyDescent="0.45">
      <c r="A161" s="13">
        <v>2817019</v>
      </c>
      <c r="B161" s="13" t="s">
        <v>2629</v>
      </c>
      <c r="C161" s="13" t="s">
        <v>4973</v>
      </c>
      <c r="D161" s="14">
        <v>1</v>
      </c>
      <c r="E161" s="15"/>
      <c r="F161" s="12"/>
    </row>
    <row r="162" spans="1:6" ht="18.75" customHeight="1" x14ac:dyDescent="0.45">
      <c r="A162" s="13">
        <v>2817892</v>
      </c>
      <c r="B162" s="13" t="s">
        <v>2635</v>
      </c>
      <c r="C162" s="13" t="s">
        <v>4973</v>
      </c>
      <c r="D162" s="14">
        <v>1</v>
      </c>
      <c r="E162" s="15"/>
      <c r="F162" s="12"/>
    </row>
    <row r="163" spans="1:6" ht="18.75" customHeight="1" x14ac:dyDescent="0.45">
      <c r="A163" s="13">
        <v>2817893</v>
      </c>
      <c r="B163" s="13" t="s">
        <v>2636</v>
      </c>
      <c r="C163" s="13" t="s">
        <v>4973</v>
      </c>
      <c r="D163" s="14">
        <v>2</v>
      </c>
      <c r="E163" s="15"/>
      <c r="F163" s="12"/>
    </row>
    <row r="164" spans="1:6" ht="18.75" customHeight="1" x14ac:dyDescent="0.45">
      <c r="A164" s="13">
        <v>2817978</v>
      </c>
      <c r="B164" s="13" t="s">
        <v>2657</v>
      </c>
      <c r="C164" s="13" t="s">
        <v>4973</v>
      </c>
      <c r="D164" s="14">
        <v>2</v>
      </c>
      <c r="E164" s="15"/>
      <c r="F164" s="12"/>
    </row>
    <row r="165" spans="1:6" ht="18.75" customHeight="1" x14ac:dyDescent="0.45">
      <c r="A165" s="13">
        <v>2817989</v>
      </c>
      <c r="B165" s="13" t="s">
        <v>2661</v>
      </c>
      <c r="C165" s="13" t="s">
        <v>4973</v>
      </c>
      <c r="D165" s="14">
        <v>1</v>
      </c>
      <c r="E165" s="15"/>
      <c r="F165" s="12"/>
    </row>
    <row r="166" spans="1:6" ht="18.75" customHeight="1" x14ac:dyDescent="0.45">
      <c r="A166" s="13">
        <v>2818030</v>
      </c>
      <c r="B166" s="13" t="s">
        <v>2670</v>
      </c>
      <c r="C166" s="13" t="s">
        <v>4973</v>
      </c>
      <c r="D166" s="14">
        <v>1</v>
      </c>
      <c r="E166" s="15"/>
      <c r="F166" s="12"/>
    </row>
    <row r="167" spans="1:6" ht="18.75" customHeight="1" x14ac:dyDescent="0.45">
      <c r="A167" s="13">
        <v>2818031</v>
      </c>
      <c r="B167" s="13" t="s">
        <v>2671</v>
      </c>
      <c r="C167" s="13" t="s">
        <v>4973</v>
      </c>
      <c r="D167" s="14">
        <v>3</v>
      </c>
      <c r="E167" s="15"/>
      <c r="F167" s="12"/>
    </row>
    <row r="168" spans="1:6" ht="18.75" customHeight="1" x14ac:dyDescent="0.45">
      <c r="A168" s="13">
        <v>2818041</v>
      </c>
      <c r="B168" s="13" t="s">
        <v>2674</v>
      </c>
      <c r="C168" s="13" t="s">
        <v>4973</v>
      </c>
      <c r="D168" s="14">
        <v>2</v>
      </c>
      <c r="E168" s="15"/>
      <c r="F168" s="12"/>
    </row>
    <row r="169" spans="1:6" ht="18.75" customHeight="1" x14ac:dyDescent="0.45">
      <c r="A169" s="13">
        <v>2818102</v>
      </c>
      <c r="B169" s="13" t="s">
        <v>2692</v>
      </c>
      <c r="C169" s="13" t="s">
        <v>4973</v>
      </c>
      <c r="D169" s="14">
        <v>1</v>
      </c>
      <c r="E169" s="15"/>
      <c r="F169" s="12"/>
    </row>
    <row r="170" spans="1:6" ht="18.75" customHeight="1" x14ac:dyDescent="0.45">
      <c r="A170" s="13">
        <v>2818119</v>
      </c>
      <c r="B170" s="13" t="s">
        <v>2697</v>
      </c>
      <c r="C170" s="13" t="s">
        <v>4973</v>
      </c>
      <c r="D170" s="14">
        <v>1</v>
      </c>
      <c r="E170" s="15"/>
      <c r="F170" s="12"/>
    </row>
    <row r="171" spans="1:6" ht="18.75" customHeight="1" x14ac:dyDescent="0.45">
      <c r="A171" s="13">
        <v>2818135</v>
      </c>
      <c r="B171" s="13" t="s">
        <v>2706</v>
      </c>
      <c r="C171" s="13" t="s">
        <v>4973</v>
      </c>
      <c r="D171" s="14">
        <v>1</v>
      </c>
      <c r="E171" s="15"/>
      <c r="F171" s="12"/>
    </row>
    <row r="172" spans="1:6" ht="18.75" customHeight="1" x14ac:dyDescent="0.45">
      <c r="A172" s="13">
        <v>3100243</v>
      </c>
      <c r="B172" s="13" t="s">
        <v>2766</v>
      </c>
      <c r="C172" s="13" t="s">
        <v>4975</v>
      </c>
      <c r="D172" s="14">
        <v>2</v>
      </c>
      <c r="E172" s="15"/>
      <c r="F172" s="12"/>
    </row>
    <row r="173" spans="1:6" ht="18.75" customHeight="1" x14ac:dyDescent="0.45">
      <c r="A173" s="13">
        <v>3100245</v>
      </c>
      <c r="B173" s="13" t="s">
        <v>2767</v>
      </c>
      <c r="C173" s="13" t="s">
        <v>4975</v>
      </c>
      <c r="D173" s="14">
        <v>1</v>
      </c>
      <c r="E173" s="15"/>
      <c r="F173" s="12"/>
    </row>
    <row r="174" spans="1:6" ht="18.75" customHeight="1" x14ac:dyDescent="0.45">
      <c r="A174" s="13">
        <v>3100343</v>
      </c>
      <c r="B174" s="13" t="s">
        <v>2770</v>
      </c>
      <c r="C174" s="13" t="s">
        <v>4975</v>
      </c>
      <c r="D174" s="14">
        <v>1</v>
      </c>
      <c r="E174" s="15"/>
      <c r="F174" s="12"/>
    </row>
    <row r="175" spans="1:6" ht="18.75" customHeight="1" x14ac:dyDescent="0.45">
      <c r="A175" s="13">
        <v>3100673</v>
      </c>
      <c r="B175" s="13" t="s">
        <v>2775</v>
      </c>
      <c r="C175" s="13" t="s">
        <v>4975</v>
      </c>
      <c r="D175" s="14">
        <v>1</v>
      </c>
      <c r="E175" s="15"/>
      <c r="F175" s="12"/>
    </row>
    <row r="176" spans="1:6" ht="18.75" customHeight="1" x14ac:dyDescent="0.45">
      <c r="A176" s="13">
        <v>3100699</v>
      </c>
      <c r="B176" s="13" t="s">
        <v>2777</v>
      </c>
      <c r="C176" s="13" t="s">
        <v>4975</v>
      </c>
      <c r="D176" s="14">
        <v>1</v>
      </c>
      <c r="E176" s="15"/>
      <c r="F176" s="12"/>
    </row>
    <row r="177" spans="1:6" ht="18.75" customHeight="1" x14ac:dyDescent="0.45">
      <c r="A177" s="13">
        <v>3100743</v>
      </c>
      <c r="B177" s="13" t="s">
        <v>2780</v>
      </c>
      <c r="C177" s="13" t="s">
        <v>4975</v>
      </c>
      <c r="D177" s="14">
        <v>1</v>
      </c>
      <c r="E177" s="15"/>
      <c r="F177" s="12"/>
    </row>
    <row r="178" spans="1:6" ht="18.75" customHeight="1" x14ac:dyDescent="0.45">
      <c r="A178" s="13">
        <v>3100756</v>
      </c>
      <c r="B178" s="13" t="s">
        <v>2782</v>
      </c>
      <c r="C178" s="13" t="s">
        <v>4975</v>
      </c>
      <c r="D178" s="14">
        <v>1</v>
      </c>
      <c r="E178" s="15"/>
      <c r="F178" s="12"/>
    </row>
    <row r="179" spans="1:6" ht="18.75" customHeight="1" x14ac:dyDescent="0.45">
      <c r="A179" s="13">
        <v>3104246</v>
      </c>
      <c r="B179" s="13" t="s">
        <v>2804</v>
      </c>
      <c r="C179" s="13" t="s">
        <v>4975</v>
      </c>
      <c r="D179" s="14">
        <v>1</v>
      </c>
      <c r="E179" s="15"/>
      <c r="F179" s="12"/>
    </row>
    <row r="180" spans="1:6" ht="18.75" customHeight="1" x14ac:dyDescent="0.45">
      <c r="A180" s="13">
        <v>3104404</v>
      </c>
      <c r="B180" s="13" t="s">
        <v>2822</v>
      </c>
      <c r="C180" s="13" t="s">
        <v>4975</v>
      </c>
      <c r="D180" s="14">
        <v>1</v>
      </c>
      <c r="E180" s="15"/>
      <c r="F180" s="12"/>
    </row>
    <row r="181" spans="1:6" ht="18.75" customHeight="1" x14ac:dyDescent="0.45">
      <c r="A181" s="13">
        <v>3104411</v>
      </c>
      <c r="B181" s="13" t="s">
        <v>2828</v>
      </c>
      <c r="C181" s="13" t="s">
        <v>4975</v>
      </c>
      <c r="D181" s="14">
        <v>1</v>
      </c>
      <c r="E181" s="15"/>
      <c r="F181" s="12"/>
    </row>
    <row r="182" spans="1:6" ht="18.75" customHeight="1" x14ac:dyDescent="0.45">
      <c r="A182" s="13">
        <v>3104523</v>
      </c>
      <c r="B182" s="13" t="s">
        <v>2840</v>
      </c>
      <c r="C182" s="13" t="s">
        <v>4975</v>
      </c>
      <c r="D182" s="14">
        <v>1</v>
      </c>
      <c r="E182" s="15"/>
      <c r="F182" s="12"/>
    </row>
    <row r="183" spans="1:6" ht="18.75" customHeight="1" x14ac:dyDescent="0.45">
      <c r="A183" s="13">
        <v>3104576</v>
      </c>
      <c r="B183" s="13" t="s">
        <v>2849</v>
      </c>
      <c r="C183" s="13" t="s">
        <v>4975</v>
      </c>
      <c r="D183" s="14">
        <v>1</v>
      </c>
      <c r="E183" s="15"/>
      <c r="F183" s="12"/>
    </row>
    <row r="184" spans="1:6" ht="18.75" customHeight="1" x14ac:dyDescent="0.45">
      <c r="A184" s="13">
        <v>3104656</v>
      </c>
      <c r="B184" s="13" t="s">
        <v>2885</v>
      </c>
      <c r="C184" s="13" t="s">
        <v>4975</v>
      </c>
      <c r="D184" s="14">
        <v>1</v>
      </c>
      <c r="E184" s="15"/>
      <c r="F184" s="12"/>
    </row>
    <row r="185" spans="1:6" ht="18.75" customHeight="1" x14ac:dyDescent="0.45">
      <c r="A185" s="13">
        <v>3300012</v>
      </c>
      <c r="B185" s="13" t="s">
        <v>3313</v>
      </c>
      <c r="C185" s="13" t="s">
        <v>4977</v>
      </c>
      <c r="D185" s="14">
        <v>1</v>
      </c>
      <c r="E185" s="15"/>
      <c r="F185" s="12"/>
    </row>
    <row r="186" spans="1:6" ht="18.75" customHeight="1" x14ac:dyDescent="0.45">
      <c r="A186" s="13">
        <v>3300124</v>
      </c>
      <c r="B186" s="13" t="s">
        <v>3316</v>
      </c>
      <c r="C186" s="13" t="s">
        <v>4977</v>
      </c>
      <c r="D186" s="14">
        <v>1</v>
      </c>
      <c r="E186" s="15"/>
      <c r="F186" s="12"/>
    </row>
    <row r="187" spans="1:6" ht="18.75" customHeight="1" x14ac:dyDescent="0.45">
      <c r="A187" s="13">
        <v>3300126</v>
      </c>
      <c r="B187" s="13" t="s">
        <v>3317</v>
      </c>
      <c r="C187" s="13" t="s">
        <v>4977</v>
      </c>
      <c r="D187" s="14">
        <v>3</v>
      </c>
      <c r="E187" s="15"/>
      <c r="F187" s="12"/>
    </row>
    <row r="188" spans="1:6" ht="18.75" customHeight="1" x14ac:dyDescent="0.45">
      <c r="A188" s="13">
        <v>3300232</v>
      </c>
      <c r="B188" s="13" t="s">
        <v>3321</v>
      </c>
      <c r="C188" s="13" t="s">
        <v>4977</v>
      </c>
      <c r="D188" s="14">
        <v>1</v>
      </c>
      <c r="E188" s="15"/>
      <c r="F188" s="12"/>
    </row>
    <row r="189" spans="1:6" ht="18.75" customHeight="1" x14ac:dyDescent="0.45">
      <c r="A189" s="13">
        <v>3300259</v>
      </c>
      <c r="B189" s="13" t="s">
        <v>3326</v>
      </c>
      <c r="C189" s="13" t="s">
        <v>4977</v>
      </c>
      <c r="D189" s="14">
        <v>2</v>
      </c>
      <c r="E189" s="15"/>
      <c r="F189" s="12"/>
    </row>
    <row r="190" spans="1:6" ht="18.75" customHeight="1" x14ac:dyDescent="0.45">
      <c r="A190" s="13">
        <v>3300296</v>
      </c>
      <c r="B190" s="13" t="s">
        <v>3328</v>
      </c>
      <c r="C190" s="13" t="s">
        <v>4977</v>
      </c>
      <c r="D190" s="14">
        <v>2</v>
      </c>
      <c r="E190" s="15"/>
      <c r="F190" s="12"/>
    </row>
    <row r="191" spans="1:6" ht="18.75" customHeight="1" x14ac:dyDescent="0.45">
      <c r="A191" s="13">
        <v>3300313</v>
      </c>
      <c r="B191" s="13" t="s">
        <v>3331</v>
      </c>
      <c r="C191" s="13" t="s">
        <v>4977</v>
      </c>
      <c r="D191" s="14">
        <v>2</v>
      </c>
      <c r="E191" s="15"/>
      <c r="F191" s="12"/>
    </row>
    <row r="192" spans="1:6" ht="18.75" customHeight="1" x14ac:dyDescent="0.45">
      <c r="A192" s="13">
        <v>3300328</v>
      </c>
      <c r="B192" s="13" t="s">
        <v>3334</v>
      </c>
      <c r="C192" s="13" t="s">
        <v>4977</v>
      </c>
      <c r="D192" s="14">
        <v>1</v>
      </c>
      <c r="E192" s="15"/>
      <c r="F192" s="12"/>
    </row>
    <row r="193" spans="1:6" ht="18.75" customHeight="1" x14ac:dyDescent="0.45">
      <c r="A193" s="13">
        <v>3300344</v>
      </c>
      <c r="B193" s="13" t="s">
        <v>5398</v>
      </c>
      <c r="C193" s="13" t="s">
        <v>4977</v>
      </c>
      <c r="D193" s="14">
        <v>1</v>
      </c>
      <c r="E193" s="15"/>
      <c r="F193" s="12"/>
    </row>
    <row r="194" spans="1:6" ht="18.75" customHeight="1" x14ac:dyDescent="0.45">
      <c r="A194" s="13">
        <v>3300346</v>
      </c>
      <c r="B194" s="13" t="s">
        <v>5765</v>
      </c>
      <c r="C194" s="13" t="s">
        <v>4977</v>
      </c>
      <c r="D194" s="14">
        <v>1</v>
      </c>
      <c r="E194" s="15"/>
      <c r="F194" s="12"/>
    </row>
    <row r="195" spans="1:6" ht="18.75" customHeight="1" x14ac:dyDescent="0.45">
      <c r="A195" s="13">
        <v>3800086</v>
      </c>
      <c r="B195" s="13" t="s">
        <v>3698</v>
      </c>
      <c r="C195" s="13" t="s">
        <v>4979</v>
      </c>
      <c r="D195" s="14">
        <v>1</v>
      </c>
      <c r="E195" s="15"/>
      <c r="F195" s="12"/>
    </row>
    <row r="196" spans="1:6" ht="18.75" customHeight="1" x14ac:dyDescent="0.45">
      <c r="A196" s="13">
        <v>3800092</v>
      </c>
      <c r="B196" s="13" t="s">
        <v>3701</v>
      </c>
      <c r="C196" s="13" t="s">
        <v>4979</v>
      </c>
      <c r="D196" s="14">
        <v>2</v>
      </c>
      <c r="E196" s="15"/>
      <c r="F196" s="12"/>
    </row>
    <row r="197" spans="1:6" ht="18.75" customHeight="1" x14ac:dyDescent="0.45">
      <c r="A197" s="13">
        <v>3800122</v>
      </c>
      <c r="B197" s="13" t="s">
        <v>3716</v>
      </c>
      <c r="C197" s="13" t="s">
        <v>4979</v>
      </c>
      <c r="D197" s="14">
        <v>1</v>
      </c>
      <c r="E197" s="15"/>
      <c r="F197" s="12"/>
    </row>
    <row r="198" spans="1:6" ht="18.75" customHeight="1" x14ac:dyDescent="0.45">
      <c r="A198" s="13">
        <v>3890034</v>
      </c>
      <c r="B198" s="13" t="s">
        <v>3720</v>
      </c>
      <c r="C198" s="13" t="s">
        <v>4979</v>
      </c>
      <c r="D198" s="14">
        <v>2</v>
      </c>
      <c r="E198" s="15"/>
      <c r="F198" s="12"/>
    </row>
    <row r="199" spans="1:6" ht="18.75" customHeight="1" x14ac:dyDescent="0.45">
      <c r="A199" s="13">
        <v>3890041</v>
      </c>
      <c r="B199" s="13" t="s">
        <v>3723</v>
      </c>
      <c r="C199" s="13" t="s">
        <v>4979</v>
      </c>
      <c r="D199" s="14">
        <v>2</v>
      </c>
      <c r="E199" s="15"/>
      <c r="F199" s="12"/>
    </row>
    <row r="200" spans="1:6" ht="18.75" customHeight="1" x14ac:dyDescent="0.45">
      <c r="A200" s="13">
        <v>3890045</v>
      </c>
      <c r="B200" s="13" t="s">
        <v>3724</v>
      </c>
      <c r="C200" s="13" t="s">
        <v>4979</v>
      </c>
      <c r="D200" s="14">
        <v>1</v>
      </c>
      <c r="E200" s="15"/>
    </row>
    <row r="201" spans="1:6" ht="18.75" customHeight="1" x14ac:dyDescent="0.45">
      <c r="A201" s="13">
        <v>3900031</v>
      </c>
      <c r="B201" s="13" t="s">
        <v>3727</v>
      </c>
      <c r="C201" s="13" t="s">
        <v>4980</v>
      </c>
      <c r="D201" s="14">
        <v>1</v>
      </c>
      <c r="E201" s="15"/>
    </row>
    <row r="202" spans="1:6" ht="18.75" customHeight="1" x14ac:dyDescent="0.45">
      <c r="A202" s="13">
        <v>3900068</v>
      </c>
      <c r="B202" s="13" t="s">
        <v>3739</v>
      </c>
      <c r="C202" s="13" t="s">
        <v>4980</v>
      </c>
      <c r="D202" s="14">
        <v>1</v>
      </c>
      <c r="E202" s="15"/>
    </row>
    <row r="203" spans="1:6" ht="18.75" customHeight="1" x14ac:dyDescent="0.45">
      <c r="A203" s="13">
        <v>3900106</v>
      </c>
      <c r="B203" s="13" t="s">
        <v>3753</v>
      </c>
      <c r="C203" s="13" t="s">
        <v>4980</v>
      </c>
      <c r="D203" s="14">
        <v>1</v>
      </c>
      <c r="E203" s="15"/>
    </row>
    <row r="204" spans="1:6" ht="18.75" customHeight="1" x14ac:dyDescent="0.45">
      <c r="A204" s="13">
        <v>3900119</v>
      </c>
      <c r="B204" s="13" t="s">
        <v>3758</v>
      </c>
      <c r="C204" s="13" t="s">
        <v>4980</v>
      </c>
      <c r="D204" s="14">
        <v>1</v>
      </c>
      <c r="E204" s="15"/>
    </row>
    <row r="205" spans="1:6" ht="18.75" customHeight="1" x14ac:dyDescent="0.45">
      <c r="A205" s="13">
        <v>3900125</v>
      </c>
      <c r="B205" s="13" t="s">
        <v>3764</v>
      </c>
      <c r="C205" s="13" t="s">
        <v>4980</v>
      </c>
      <c r="D205" s="14">
        <v>2</v>
      </c>
      <c r="E205" s="15"/>
    </row>
    <row r="206" spans="1:6" ht="18.75" customHeight="1" x14ac:dyDescent="0.45">
      <c r="A206" s="13">
        <v>6300109</v>
      </c>
      <c r="B206" s="13" t="s">
        <v>4692</v>
      </c>
      <c r="C206" s="13" t="s">
        <v>4997</v>
      </c>
      <c r="D206" s="14">
        <v>1</v>
      </c>
      <c r="E206" s="15"/>
    </row>
    <row r="207" spans="1:6" ht="18.75" customHeight="1" x14ac:dyDescent="0.45">
      <c r="A207" s="13">
        <v>6300128</v>
      </c>
      <c r="B207" s="13" t="s">
        <v>4695</v>
      </c>
      <c r="C207" s="13" t="s">
        <v>4997</v>
      </c>
      <c r="D207" s="14">
        <v>1</v>
      </c>
      <c r="E207" s="15"/>
    </row>
    <row r="208" spans="1:6" ht="18.75" customHeight="1" x14ac:dyDescent="0.45">
      <c r="A208" s="13"/>
      <c r="B208" s="13"/>
      <c r="C208" s="13"/>
      <c r="D208" s="14"/>
      <c r="E208" s="15"/>
    </row>
    <row r="209" spans="1:5" ht="18.75" customHeight="1" x14ac:dyDescent="0.45">
      <c r="A209" s="13"/>
      <c r="B209" s="13"/>
      <c r="C209" s="13"/>
      <c r="D209" s="14"/>
      <c r="E209" s="15"/>
    </row>
    <row r="210" spans="1:5" ht="18.75" customHeight="1" x14ac:dyDescent="0.45">
      <c r="A210" s="13"/>
      <c r="B210" s="13"/>
      <c r="C210" s="13"/>
      <c r="D210" s="14"/>
      <c r="E210" s="15"/>
    </row>
    <row r="211" spans="1:5" ht="18.75" customHeight="1" x14ac:dyDescent="0.45">
      <c r="A211" s="13"/>
      <c r="B211" s="13"/>
      <c r="C211" s="13"/>
      <c r="D211" s="14"/>
      <c r="E211" s="15"/>
    </row>
    <row r="212" spans="1:5" ht="18.75" customHeight="1" x14ac:dyDescent="0.45">
      <c r="A212" s="13"/>
      <c r="B212" s="13"/>
      <c r="C212" s="13"/>
      <c r="D212" s="14"/>
      <c r="E212" s="15"/>
    </row>
    <row r="213" spans="1:5" ht="18.75" customHeight="1" x14ac:dyDescent="0.45">
      <c r="A213" s="13"/>
      <c r="B213" s="13"/>
      <c r="C213" s="13"/>
      <c r="D213" s="14"/>
      <c r="E213" s="15"/>
    </row>
    <row r="214" spans="1:5" ht="18.75" customHeight="1" x14ac:dyDescent="0.45">
      <c r="A214" s="13"/>
      <c r="B214" s="13"/>
      <c r="C214" s="13"/>
      <c r="D214" s="14"/>
      <c r="E214" s="15"/>
    </row>
    <row r="215" spans="1:5" ht="18.75" customHeight="1" x14ac:dyDescent="0.45">
      <c r="A215" s="13"/>
      <c r="B215" s="13"/>
      <c r="C215" s="13"/>
      <c r="D215" s="14"/>
      <c r="E215" s="15"/>
    </row>
    <row r="216" spans="1:5" ht="18.75" customHeight="1" x14ac:dyDescent="0.45">
      <c r="A216" s="13"/>
      <c r="B216" s="13"/>
      <c r="C216" s="13"/>
      <c r="D216" s="14"/>
      <c r="E216" s="15"/>
    </row>
    <row r="217" spans="1:5" ht="18.75" customHeight="1" x14ac:dyDescent="0.45">
      <c r="A217" s="13"/>
      <c r="B217" s="13"/>
      <c r="C217" s="13"/>
      <c r="D217" s="14"/>
      <c r="E217" s="15"/>
    </row>
    <row r="218" spans="1:5" ht="18.75" customHeight="1" x14ac:dyDescent="0.45">
      <c r="A218" s="13"/>
      <c r="B218" s="13"/>
      <c r="C218" s="13"/>
      <c r="D218" s="14"/>
      <c r="E218" s="15"/>
    </row>
    <row r="219" spans="1:5" ht="18.75" customHeight="1" x14ac:dyDescent="0.45">
      <c r="A219" s="13"/>
      <c r="B219" s="13"/>
      <c r="C219" s="13"/>
      <c r="D219" s="14"/>
      <c r="E219" s="15"/>
    </row>
    <row r="220" spans="1:5" ht="18.75" customHeight="1" x14ac:dyDescent="0.45">
      <c r="A220" s="13"/>
      <c r="B220" s="13"/>
      <c r="C220" s="19"/>
      <c r="D220" s="14"/>
      <c r="E220" s="15"/>
    </row>
    <row r="221" spans="1:5" ht="18.75" customHeight="1" x14ac:dyDescent="0.45">
      <c r="A221" s="13"/>
      <c r="B221" s="13"/>
      <c r="C221" s="19"/>
      <c r="D221" s="14"/>
      <c r="E221" s="15"/>
    </row>
    <row r="222" spans="1:5" ht="18.75" customHeight="1" x14ac:dyDescent="0.45">
      <c r="A222" s="13"/>
      <c r="B222" s="13"/>
      <c r="C222" s="19"/>
      <c r="D222" s="14"/>
      <c r="E222" s="15"/>
    </row>
    <row r="223" spans="1:5" ht="18.75" customHeight="1" x14ac:dyDescent="0.45">
      <c r="A223" s="13"/>
      <c r="B223" s="13"/>
      <c r="C223" s="19"/>
      <c r="D223" s="14"/>
      <c r="E223" s="15"/>
    </row>
    <row r="224" spans="1:5" ht="18.75" customHeight="1" x14ac:dyDescent="0.45">
      <c r="A224" s="13"/>
      <c r="B224" s="13"/>
      <c r="C224" s="19"/>
      <c r="D224" s="14"/>
      <c r="E224" s="15"/>
    </row>
    <row r="225" spans="1:5" ht="18.75" customHeight="1" x14ac:dyDescent="0.45">
      <c r="A225" s="13"/>
      <c r="B225" s="13"/>
      <c r="C225" s="19"/>
      <c r="D225" s="14"/>
      <c r="E225" s="15"/>
    </row>
    <row r="226" spans="1:5" ht="18.75" customHeight="1" x14ac:dyDescent="0.45">
      <c r="A226" s="13"/>
      <c r="B226" s="13"/>
      <c r="C226" s="13"/>
      <c r="D226" s="14"/>
      <c r="E226" s="15"/>
    </row>
    <row r="227" spans="1:5" ht="18.75" customHeight="1" x14ac:dyDescent="0.45">
      <c r="A227" s="13"/>
      <c r="B227" s="13"/>
      <c r="C227" s="13"/>
      <c r="D227" s="14"/>
      <c r="E227" s="15"/>
    </row>
    <row r="228" spans="1:5" ht="18.75" customHeight="1" x14ac:dyDescent="0.45">
      <c r="A228" s="13"/>
      <c r="B228" s="13"/>
      <c r="C228" s="13"/>
      <c r="D228" s="14"/>
      <c r="E228" s="15"/>
    </row>
    <row r="229" spans="1:5" ht="18.75" customHeight="1" x14ac:dyDescent="0.45">
      <c r="A229" s="13"/>
      <c r="B229" s="13"/>
      <c r="C229" s="13"/>
      <c r="D229" s="14"/>
      <c r="E229" s="15"/>
    </row>
    <row r="230" spans="1:5" ht="18.75" customHeight="1" x14ac:dyDescent="0.45">
      <c r="A230" s="13"/>
      <c r="B230" s="13"/>
      <c r="C230" s="13"/>
      <c r="D230" s="14"/>
      <c r="E230" s="15"/>
    </row>
    <row r="231" spans="1:5" ht="18.75" customHeight="1" x14ac:dyDescent="0.45">
      <c r="A231" s="13"/>
      <c r="B231" s="13"/>
      <c r="C231" s="13"/>
      <c r="D231" s="14"/>
      <c r="E231" s="15"/>
    </row>
    <row r="232" spans="1:5" ht="18.75" customHeight="1" x14ac:dyDescent="0.45">
      <c r="A232" s="13"/>
      <c r="B232" s="13"/>
      <c r="C232" s="19"/>
      <c r="D232" s="14"/>
      <c r="E232" s="15"/>
    </row>
    <row r="233" spans="1:5" ht="18.75" customHeight="1" x14ac:dyDescent="0.45">
      <c r="A233" s="13"/>
      <c r="B233" s="13"/>
      <c r="C233" s="19"/>
      <c r="D233" s="14"/>
      <c r="E233" s="15"/>
    </row>
    <row r="234" spans="1:5" ht="18.75" customHeight="1" x14ac:dyDescent="0.45">
      <c r="A234" s="13"/>
      <c r="B234" s="13"/>
      <c r="C234" s="19"/>
      <c r="D234" s="14"/>
      <c r="E234" s="15"/>
    </row>
    <row r="235" spans="1:5" ht="18.75" customHeight="1" x14ac:dyDescent="0.45">
      <c r="A235" s="13"/>
      <c r="B235" s="13"/>
      <c r="C235" s="19"/>
      <c r="D235" s="14"/>
      <c r="E235" s="15"/>
    </row>
    <row r="236" spans="1:5" ht="18.75" customHeight="1" x14ac:dyDescent="0.45">
      <c r="A236" s="13"/>
      <c r="B236" s="13"/>
      <c r="C236" s="19"/>
      <c r="D236" s="14"/>
      <c r="E236" s="15"/>
    </row>
    <row r="237" spans="1:5" ht="18.75" customHeight="1" x14ac:dyDescent="0.45">
      <c r="A237" s="13"/>
      <c r="B237" s="13"/>
      <c r="C237" s="19"/>
      <c r="D237" s="14"/>
      <c r="E237" s="15"/>
    </row>
    <row r="238" spans="1:5" ht="18.75" customHeight="1" x14ac:dyDescent="0.45">
      <c r="A238" s="13"/>
      <c r="B238" s="13"/>
      <c r="C238" s="13"/>
      <c r="D238" s="14"/>
      <c r="E238" s="15"/>
    </row>
    <row r="239" spans="1:5" ht="18.75" customHeight="1" x14ac:dyDescent="0.45">
      <c r="A239" s="13"/>
      <c r="B239" s="13"/>
      <c r="C239" s="13"/>
      <c r="D239" s="14"/>
      <c r="E239" s="15"/>
    </row>
    <row r="240" spans="1:5" ht="18.75" customHeight="1" x14ac:dyDescent="0.45">
      <c r="A240" s="13"/>
      <c r="B240" s="13"/>
      <c r="C240" s="13"/>
      <c r="D240" s="14"/>
      <c r="E240" s="15"/>
    </row>
    <row r="241" spans="1:5" ht="18.75" customHeight="1" x14ac:dyDescent="0.45">
      <c r="A241" s="13"/>
      <c r="B241" s="13"/>
      <c r="C241" s="13"/>
      <c r="D241" s="14"/>
      <c r="E241" s="15"/>
    </row>
    <row r="242" spans="1:5" ht="18.75" customHeight="1" x14ac:dyDescent="0.45">
      <c r="A242" s="13"/>
      <c r="B242" s="13"/>
      <c r="C242" s="13"/>
      <c r="D242" s="14"/>
      <c r="E242" s="15"/>
    </row>
    <row r="243" spans="1:5" ht="18.75" customHeight="1" x14ac:dyDescent="0.45">
      <c r="A243" s="13"/>
      <c r="B243" s="13"/>
      <c r="C243" s="13"/>
      <c r="D243" s="14"/>
      <c r="E243" s="15"/>
    </row>
    <row r="244" spans="1:5" ht="18.75" customHeight="1" x14ac:dyDescent="0.45">
      <c r="A244" s="13"/>
      <c r="B244" s="13"/>
      <c r="C244" s="13"/>
      <c r="D244" s="14"/>
      <c r="E244" s="15"/>
    </row>
    <row r="245" spans="1:5" ht="18.75" customHeight="1" x14ac:dyDescent="0.45">
      <c r="A245" s="13"/>
      <c r="B245" s="13"/>
      <c r="C245" s="13"/>
      <c r="D245" s="14"/>
      <c r="E245" s="15"/>
    </row>
    <row r="246" spans="1:5" ht="18.75" customHeight="1" x14ac:dyDescent="0.45">
      <c r="A246" s="13"/>
      <c r="B246" s="13"/>
      <c r="C246" s="13"/>
      <c r="D246" s="14"/>
      <c r="E246" s="15"/>
    </row>
    <row r="247" spans="1:5" ht="18.75" customHeight="1" x14ac:dyDescent="0.45">
      <c r="A247" s="13"/>
      <c r="B247" s="13"/>
      <c r="C247" s="13"/>
      <c r="D247" s="14"/>
      <c r="E247" s="15"/>
    </row>
    <row r="248" spans="1:5" ht="18.75" customHeight="1" x14ac:dyDescent="0.45">
      <c r="A248" s="13"/>
      <c r="B248" s="13"/>
      <c r="C248" s="13"/>
      <c r="D248" s="14"/>
      <c r="E248" s="15"/>
    </row>
    <row r="249" spans="1:5" ht="18.75" customHeight="1" x14ac:dyDescent="0.45">
      <c r="A249" s="13"/>
      <c r="B249" s="13"/>
      <c r="C249" s="13"/>
      <c r="D249" s="14"/>
      <c r="E249" s="15"/>
    </row>
    <row r="250" spans="1:5" ht="18.75" customHeight="1" x14ac:dyDescent="0.45">
      <c r="A250" s="13"/>
      <c r="B250" s="13"/>
      <c r="C250" s="13"/>
      <c r="D250" s="14"/>
      <c r="E250" s="15"/>
    </row>
    <row r="251" spans="1:5" ht="18.75" customHeight="1" x14ac:dyDescent="0.45">
      <c r="A251" s="13"/>
      <c r="B251" s="13"/>
      <c r="C251" s="13"/>
      <c r="D251" s="14"/>
      <c r="E251" s="15"/>
    </row>
    <row r="252" spans="1:5" ht="18.75" customHeight="1" x14ac:dyDescent="0.45">
      <c r="A252" s="13"/>
      <c r="B252" s="13"/>
      <c r="C252" s="13"/>
      <c r="D252" s="14"/>
      <c r="E252" s="15"/>
    </row>
    <row r="253" spans="1:5" ht="18.75" customHeight="1" x14ac:dyDescent="0.45">
      <c r="A253" s="13"/>
      <c r="B253" s="13"/>
      <c r="C253" s="13"/>
      <c r="D253" s="14"/>
      <c r="E253" s="15"/>
    </row>
    <row r="254" spans="1:5" ht="18.75" customHeight="1" x14ac:dyDescent="0.45">
      <c r="A254" s="13"/>
      <c r="B254" s="13"/>
      <c r="C254" s="13"/>
      <c r="D254" s="14"/>
      <c r="E254" s="15"/>
    </row>
    <row r="255" spans="1:5" ht="18.75" customHeight="1" x14ac:dyDescent="0.45">
      <c r="A255" s="13"/>
      <c r="B255" s="13"/>
      <c r="C255" s="13"/>
      <c r="D255" s="14"/>
      <c r="E255" s="15"/>
    </row>
    <row r="256" spans="1:5" ht="18.75" customHeight="1" x14ac:dyDescent="0.45">
      <c r="A256" s="13"/>
      <c r="B256" s="13"/>
      <c r="C256" s="13"/>
      <c r="D256" s="14"/>
      <c r="E256" s="15"/>
    </row>
    <row r="257" spans="1:5" ht="18.75" customHeight="1" x14ac:dyDescent="0.45">
      <c r="A257" s="13"/>
      <c r="B257" s="13"/>
      <c r="C257" s="13"/>
      <c r="D257" s="14"/>
      <c r="E257" s="15"/>
    </row>
    <row r="258" spans="1:5" ht="18.75" customHeight="1" x14ac:dyDescent="0.45">
      <c r="A258" s="13"/>
      <c r="B258" s="13"/>
      <c r="C258" s="13"/>
      <c r="D258" s="14"/>
      <c r="E258" s="15"/>
    </row>
    <row r="259" spans="1:5" ht="18.75" customHeight="1" x14ac:dyDescent="0.45">
      <c r="A259" s="13"/>
      <c r="B259" s="13"/>
      <c r="C259" s="13"/>
      <c r="D259" s="14"/>
      <c r="E259" s="15"/>
    </row>
    <row r="260" spans="1:5" ht="18.75" customHeight="1" x14ac:dyDescent="0.45">
      <c r="A260" s="13"/>
      <c r="B260" s="13"/>
      <c r="C260" s="13"/>
      <c r="D260" s="14"/>
      <c r="E260" s="15"/>
    </row>
    <row r="261" spans="1:5" ht="18.75" customHeight="1" x14ac:dyDescent="0.45">
      <c r="A261" s="13"/>
      <c r="B261" s="13"/>
      <c r="C261" s="13"/>
      <c r="D261" s="14"/>
      <c r="E261" s="15"/>
    </row>
    <row r="262" spans="1:5" ht="18.75" customHeight="1" x14ac:dyDescent="0.45">
      <c r="A262" s="13"/>
      <c r="B262" s="13"/>
      <c r="C262" s="13"/>
      <c r="D262" s="14"/>
      <c r="E262" s="15"/>
    </row>
    <row r="263" spans="1:5" ht="18.75" customHeight="1" x14ac:dyDescent="0.45">
      <c r="A263" s="13"/>
      <c r="B263" s="13"/>
      <c r="C263" s="13"/>
      <c r="D263" s="14"/>
      <c r="E263" s="15"/>
    </row>
    <row r="264" spans="1:5" ht="18.75" customHeight="1" x14ac:dyDescent="0.45">
      <c r="A264" s="13"/>
      <c r="B264" s="13"/>
      <c r="C264" s="13"/>
      <c r="D264" s="14"/>
      <c r="E264" s="15"/>
    </row>
    <row r="265" spans="1:5" ht="18.75" customHeight="1" x14ac:dyDescent="0.45">
      <c r="A265" s="13"/>
      <c r="B265" s="13"/>
      <c r="C265" s="13"/>
      <c r="D265" s="14"/>
      <c r="E265" s="15"/>
    </row>
    <row r="266" spans="1:5" ht="18.75" customHeight="1" x14ac:dyDescent="0.45">
      <c r="A266" s="13"/>
      <c r="B266" s="13"/>
      <c r="C266" s="13"/>
      <c r="D266" s="14"/>
      <c r="E266" s="15"/>
    </row>
    <row r="267" spans="1:5" ht="18.75" customHeight="1" x14ac:dyDescent="0.45">
      <c r="A267" s="13"/>
      <c r="B267" s="13"/>
      <c r="C267" s="13"/>
      <c r="D267" s="14"/>
      <c r="E267" s="15"/>
    </row>
    <row r="268" spans="1:5" ht="18.75" customHeight="1" x14ac:dyDescent="0.45">
      <c r="A268" s="13"/>
      <c r="B268" s="13"/>
      <c r="C268" s="13"/>
      <c r="D268" s="14"/>
      <c r="E268" s="15"/>
    </row>
    <row r="269" spans="1:5" ht="18.75" customHeight="1" x14ac:dyDescent="0.45">
      <c r="A269" s="13"/>
      <c r="B269" s="13"/>
      <c r="C269" s="13"/>
      <c r="D269" s="14"/>
      <c r="E269" s="15"/>
    </row>
    <row r="270" spans="1:5" ht="18.75" customHeight="1" x14ac:dyDescent="0.45">
      <c r="A270" s="13"/>
      <c r="B270" s="13"/>
      <c r="C270" s="13"/>
      <c r="D270" s="14"/>
      <c r="E270" s="15"/>
    </row>
    <row r="271" spans="1:5" ht="18.75" customHeight="1" x14ac:dyDescent="0.45">
      <c r="A271" s="13"/>
      <c r="B271" s="13"/>
      <c r="C271" s="13"/>
      <c r="D271" s="14"/>
      <c r="E271" s="15"/>
    </row>
    <row r="272" spans="1:5" ht="18.75" customHeight="1" x14ac:dyDescent="0.45">
      <c r="A272" s="13"/>
      <c r="B272" s="13"/>
      <c r="C272" s="13"/>
      <c r="D272" s="14"/>
      <c r="E272" s="15"/>
    </row>
    <row r="273" spans="1:5" ht="18.75" customHeight="1" x14ac:dyDescent="0.45">
      <c r="A273" s="13"/>
      <c r="B273" s="13"/>
      <c r="C273" s="13"/>
      <c r="D273" s="14"/>
      <c r="E273" s="15"/>
    </row>
    <row r="274" spans="1:5" ht="18.75" customHeight="1" x14ac:dyDescent="0.45">
      <c r="A274" s="13"/>
      <c r="B274" s="13"/>
      <c r="C274" s="13"/>
      <c r="D274" s="14"/>
      <c r="E274" s="15"/>
    </row>
    <row r="275" spans="1:5" ht="18.75" customHeight="1" x14ac:dyDescent="0.45">
      <c r="A275" s="13"/>
      <c r="B275" s="13"/>
      <c r="C275" s="13"/>
      <c r="D275" s="14"/>
      <c r="E275" s="15"/>
    </row>
    <row r="276" spans="1:5" ht="18.75" customHeight="1" x14ac:dyDescent="0.45">
      <c r="A276" s="13"/>
      <c r="B276" s="13"/>
      <c r="C276" s="13"/>
      <c r="D276" s="14"/>
      <c r="E276" s="15"/>
    </row>
    <row r="277" spans="1:5" ht="18.75" customHeight="1" x14ac:dyDescent="0.45">
      <c r="A277" s="13"/>
      <c r="B277" s="13"/>
      <c r="C277" s="13"/>
      <c r="D277" s="14"/>
      <c r="E277" s="15"/>
    </row>
    <row r="278" spans="1:5" ht="18.75" customHeight="1" x14ac:dyDescent="0.45">
      <c r="A278" s="13"/>
      <c r="B278" s="13"/>
      <c r="C278" s="13"/>
      <c r="D278" s="14"/>
      <c r="E278" s="15"/>
    </row>
    <row r="279" spans="1:5" ht="18.75" customHeight="1" x14ac:dyDescent="0.45">
      <c r="A279" s="13"/>
      <c r="B279" s="13"/>
      <c r="C279" s="13"/>
      <c r="D279" s="14"/>
      <c r="E279" s="15"/>
    </row>
    <row r="280" spans="1:5" ht="18.75" customHeight="1" x14ac:dyDescent="0.45">
      <c r="A280" s="13"/>
      <c r="B280" s="13"/>
      <c r="C280" s="13"/>
      <c r="D280" s="14"/>
      <c r="E280" s="15"/>
    </row>
    <row r="281" spans="1:5" ht="18.75" customHeight="1" x14ac:dyDescent="0.45">
      <c r="A281" s="13"/>
      <c r="B281" s="13"/>
      <c r="C281" s="13"/>
      <c r="D281" s="14"/>
      <c r="E281" s="15"/>
    </row>
    <row r="282" spans="1:5" ht="18.75" customHeight="1" x14ac:dyDescent="0.45">
      <c r="A282" s="13"/>
      <c r="B282" s="13"/>
      <c r="C282" s="13"/>
      <c r="D282" s="14"/>
      <c r="E282" s="15"/>
    </row>
    <row r="283" spans="1:5" ht="18.75" customHeight="1" x14ac:dyDescent="0.45">
      <c r="A283" s="13"/>
      <c r="B283" s="13"/>
      <c r="C283" s="13"/>
      <c r="D283" s="14"/>
      <c r="E283" s="15"/>
    </row>
    <row r="284" spans="1:5" ht="18.75" customHeight="1" x14ac:dyDescent="0.45">
      <c r="A284" s="13"/>
      <c r="B284" s="13"/>
      <c r="C284" s="13"/>
      <c r="D284" s="14"/>
      <c r="E284" s="15"/>
    </row>
    <row r="285" spans="1:5" ht="18.75" customHeight="1" x14ac:dyDescent="0.45">
      <c r="A285" s="13"/>
      <c r="B285" s="13"/>
      <c r="C285" s="13"/>
      <c r="D285" s="14"/>
      <c r="E285" s="15"/>
    </row>
    <row r="286" spans="1:5" ht="18.75" customHeight="1" x14ac:dyDescent="0.45">
      <c r="A286" s="13"/>
      <c r="B286" s="13"/>
      <c r="C286" s="13"/>
      <c r="D286" s="14"/>
      <c r="E286" s="15"/>
    </row>
    <row r="287" spans="1:5" ht="18.75" customHeight="1" x14ac:dyDescent="0.45">
      <c r="A287" s="13"/>
      <c r="B287" s="13"/>
      <c r="C287" s="13"/>
      <c r="D287" s="14"/>
      <c r="E287" s="15"/>
    </row>
    <row r="288" spans="1:5" ht="18.75" customHeight="1" x14ac:dyDescent="0.45">
      <c r="A288" s="13"/>
      <c r="B288" s="13"/>
      <c r="C288" s="13"/>
      <c r="D288" s="14"/>
      <c r="E288" s="15"/>
    </row>
  </sheetData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64BB-95EC-46B4-B1D6-C52599A79D18}">
  <sheetPr codeName="Sheet65"/>
  <dimension ref="A1:G403"/>
  <sheetViews>
    <sheetView zoomScale="90" zoomScaleNormal="90" workbookViewId="0">
      <selection activeCell="F12" sqref="F12"/>
    </sheetView>
  </sheetViews>
  <sheetFormatPr defaultRowHeight="18.75" customHeight="1" x14ac:dyDescent="0.45"/>
  <cols>
    <col min="1" max="1" width="17.69921875" style="3" customWidth="1"/>
    <col min="2" max="2" width="20.69921875" style="3" customWidth="1"/>
    <col min="3" max="3" width="22.69921875" style="3" customWidth="1"/>
    <col min="4" max="4" width="12.69921875" style="3" customWidth="1"/>
    <col min="5" max="5" width="4.3984375" style="3" customWidth="1"/>
    <col min="6" max="202" width="9" style="3"/>
    <col min="203" max="203" width="18.19921875" style="3" customWidth="1"/>
    <col min="204" max="204" width="21.5" style="3" customWidth="1"/>
    <col min="205" max="205" width="23.3984375" style="3" customWidth="1"/>
    <col min="206" max="206" width="13" style="3" customWidth="1"/>
    <col min="207" max="207" width="4.3984375" style="3" customWidth="1"/>
    <col min="208" max="208" width="9.09765625" style="3" customWidth="1"/>
    <col min="209" max="209" width="12.3984375" style="3" customWidth="1"/>
    <col min="210" max="210" width="23.5" style="3" customWidth="1"/>
    <col min="211" max="211" width="2.59765625" style="3" customWidth="1"/>
    <col min="212" max="212" width="2.5" style="3" customWidth="1"/>
    <col min="213" max="235" width="2.59765625" style="3" customWidth="1"/>
    <col min="236" max="458" width="9" style="3"/>
    <col min="459" max="459" width="18.19921875" style="3" customWidth="1"/>
    <col min="460" max="460" width="21.5" style="3" customWidth="1"/>
    <col min="461" max="461" width="23.3984375" style="3" customWidth="1"/>
    <col min="462" max="462" width="13" style="3" customWidth="1"/>
    <col min="463" max="463" width="4.3984375" style="3" customWidth="1"/>
    <col min="464" max="464" width="9.09765625" style="3" customWidth="1"/>
    <col min="465" max="465" width="12.3984375" style="3" customWidth="1"/>
    <col min="466" max="466" width="23.5" style="3" customWidth="1"/>
    <col min="467" max="467" width="2.59765625" style="3" customWidth="1"/>
    <col min="468" max="468" width="2.5" style="3" customWidth="1"/>
    <col min="469" max="491" width="2.59765625" style="3" customWidth="1"/>
    <col min="492" max="714" width="9" style="3"/>
    <col min="715" max="715" width="18.19921875" style="3" customWidth="1"/>
    <col min="716" max="716" width="21.5" style="3" customWidth="1"/>
    <col min="717" max="717" width="23.3984375" style="3" customWidth="1"/>
    <col min="718" max="718" width="13" style="3" customWidth="1"/>
    <col min="719" max="719" width="4.3984375" style="3" customWidth="1"/>
    <col min="720" max="720" width="9.09765625" style="3" customWidth="1"/>
    <col min="721" max="721" width="12.3984375" style="3" customWidth="1"/>
    <col min="722" max="722" width="23.5" style="3" customWidth="1"/>
    <col min="723" max="723" width="2.59765625" style="3" customWidth="1"/>
    <col min="724" max="724" width="2.5" style="3" customWidth="1"/>
    <col min="725" max="747" width="2.59765625" style="3" customWidth="1"/>
    <col min="748" max="970" width="9" style="3"/>
    <col min="971" max="971" width="18.19921875" style="3" customWidth="1"/>
    <col min="972" max="972" width="21.5" style="3" customWidth="1"/>
    <col min="973" max="973" width="23.3984375" style="3" customWidth="1"/>
    <col min="974" max="974" width="13" style="3" customWidth="1"/>
    <col min="975" max="975" width="4.3984375" style="3" customWidth="1"/>
    <col min="976" max="976" width="9.09765625" style="3" customWidth="1"/>
    <col min="977" max="977" width="12.3984375" style="3" customWidth="1"/>
    <col min="978" max="978" width="23.5" style="3" customWidth="1"/>
    <col min="979" max="979" width="2.59765625" style="3" customWidth="1"/>
    <col min="980" max="980" width="2.5" style="3" customWidth="1"/>
    <col min="981" max="1003" width="2.59765625" style="3" customWidth="1"/>
    <col min="1004" max="1226" width="9" style="3"/>
    <col min="1227" max="1227" width="18.19921875" style="3" customWidth="1"/>
    <col min="1228" max="1228" width="21.5" style="3" customWidth="1"/>
    <col min="1229" max="1229" width="23.3984375" style="3" customWidth="1"/>
    <col min="1230" max="1230" width="13" style="3" customWidth="1"/>
    <col min="1231" max="1231" width="4.3984375" style="3" customWidth="1"/>
    <col min="1232" max="1232" width="9.09765625" style="3" customWidth="1"/>
    <col min="1233" max="1233" width="12.3984375" style="3" customWidth="1"/>
    <col min="1234" max="1234" width="23.5" style="3" customWidth="1"/>
    <col min="1235" max="1235" width="2.59765625" style="3" customWidth="1"/>
    <col min="1236" max="1236" width="2.5" style="3" customWidth="1"/>
    <col min="1237" max="1259" width="2.59765625" style="3" customWidth="1"/>
    <col min="1260" max="1482" width="9" style="3"/>
    <col min="1483" max="1483" width="18.19921875" style="3" customWidth="1"/>
    <col min="1484" max="1484" width="21.5" style="3" customWidth="1"/>
    <col min="1485" max="1485" width="23.3984375" style="3" customWidth="1"/>
    <col min="1486" max="1486" width="13" style="3" customWidth="1"/>
    <col min="1487" max="1487" width="4.3984375" style="3" customWidth="1"/>
    <col min="1488" max="1488" width="9.09765625" style="3" customWidth="1"/>
    <col min="1489" max="1489" width="12.3984375" style="3" customWidth="1"/>
    <col min="1490" max="1490" width="23.5" style="3" customWidth="1"/>
    <col min="1491" max="1491" width="2.59765625" style="3" customWidth="1"/>
    <col min="1492" max="1492" width="2.5" style="3" customWidth="1"/>
    <col min="1493" max="1515" width="2.59765625" style="3" customWidth="1"/>
    <col min="1516" max="1738" width="9" style="3"/>
    <col min="1739" max="1739" width="18.19921875" style="3" customWidth="1"/>
    <col min="1740" max="1740" width="21.5" style="3" customWidth="1"/>
    <col min="1741" max="1741" width="23.3984375" style="3" customWidth="1"/>
    <col min="1742" max="1742" width="13" style="3" customWidth="1"/>
    <col min="1743" max="1743" width="4.3984375" style="3" customWidth="1"/>
    <col min="1744" max="1744" width="9.09765625" style="3" customWidth="1"/>
    <col min="1745" max="1745" width="12.3984375" style="3" customWidth="1"/>
    <col min="1746" max="1746" width="23.5" style="3" customWidth="1"/>
    <col min="1747" max="1747" width="2.59765625" style="3" customWidth="1"/>
    <col min="1748" max="1748" width="2.5" style="3" customWidth="1"/>
    <col min="1749" max="1771" width="2.59765625" style="3" customWidth="1"/>
    <col min="1772" max="1994" width="9" style="3"/>
    <col min="1995" max="1995" width="18.19921875" style="3" customWidth="1"/>
    <col min="1996" max="1996" width="21.5" style="3" customWidth="1"/>
    <col min="1997" max="1997" width="23.3984375" style="3" customWidth="1"/>
    <col min="1998" max="1998" width="13" style="3" customWidth="1"/>
    <col min="1999" max="1999" width="4.3984375" style="3" customWidth="1"/>
    <col min="2000" max="2000" width="9.09765625" style="3" customWidth="1"/>
    <col min="2001" max="2001" width="12.3984375" style="3" customWidth="1"/>
    <col min="2002" max="2002" width="23.5" style="3" customWidth="1"/>
    <col min="2003" max="2003" width="2.59765625" style="3" customWidth="1"/>
    <col min="2004" max="2004" width="2.5" style="3" customWidth="1"/>
    <col min="2005" max="2027" width="2.59765625" style="3" customWidth="1"/>
    <col min="2028" max="2250" width="9" style="3"/>
    <col min="2251" max="2251" width="18.19921875" style="3" customWidth="1"/>
    <col min="2252" max="2252" width="21.5" style="3" customWidth="1"/>
    <col min="2253" max="2253" width="23.3984375" style="3" customWidth="1"/>
    <col min="2254" max="2254" width="13" style="3" customWidth="1"/>
    <col min="2255" max="2255" width="4.3984375" style="3" customWidth="1"/>
    <col min="2256" max="2256" width="9.09765625" style="3" customWidth="1"/>
    <col min="2257" max="2257" width="12.3984375" style="3" customWidth="1"/>
    <col min="2258" max="2258" width="23.5" style="3" customWidth="1"/>
    <col min="2259" max="2259" width="2.59765625" style="3" customWidth="1"/>
    <col min="2260" max="2260" width="2.5" style="3" customWidth="1"/>
    <col min="2261" max="2283" width="2.59765625" style="3" customWidth="1"/>
    <col min="2284" max="2506" width="9" style="3"/>
    <col min="2507" max="2507" width="18.19921875" style="3" customWidth="1"/>
    <col min="2508" max="2508" width="21.5" style="3" customWidth="1"/>
    <col min="2509" max="2509" width="23.3984375" style="3" customWidth="1"/>
    <col min="2510" max="2510" width="13" style="3" customWidth="1"/>
    <col min="2511" max="2511" width="4.3984375" style="3" customWidth="1"/>
    <col min="2512" max="2512" width="9.09765625" style="3" customWidth="1"/>
    <col min="2513" max="2513" width="12.3984375" style="3" customWidth="1"/>
    <col min="2514" max="2514" width="23.5" style="3" customWidth="1"/>
    <col min="2515" max="2515" width="2.59765625" style="3" customWidth="1"/>
    <col min="2516" max="2516" width="2.5" style="3" customWidth="1"/>
    <col min="2517" max="2539" width="2.59765625" style="3" customWidth="1"/>
    <col min="2540" max="2762" width="9" style="3"/>
    <col min="2763" max="2763" width="18.19921875" style="3" customWidth="1"/>
    <col min="2764" max="2764" width="21.5" style="3" customWidth="1"/>
    <col min="2765" max="2765" width="23.3984375" style="3" customWidth="1"/>
    <col min="2766" max="2766" width="13" style="3" customWidth="1"/>
    <col min="2767" max="2767" width="4.3984375" style="3" customWidth="1"/>
    <col min="2768" max="2768" width="9.09765625" style="3" customWidth="1"/>
    <col min="2769" max="2769" width="12.3984375" style="3" customWidth="1"/>
    <col min="2770" max="2770" width="23.5" style="3" customWidth="1"/>
    <col min="2771" max="2771" width="2.59765625" style="3" customWidth="1"/>
    <col min="2772" max="2772" width="2.5" style="3" customWidth="1"/>
    <col min="2773" max="2795" width="2.59765625" style="3" customWidth="1"/>
    <col min="2796" max="3018" width="9" style="3"/>
    <col min="3019" max="3019" width="18.19921875" style="3" customWidth="1"/>
    <col min="3020" max="3020" width="21.5" style="3" customWidth="1"/>
    <col min="3021" max="3021" width="23.3984375" style="3" customWidth="1"/>
    <col min="3022" max="3022" width="13" style="3" customWidth="1"/>
    <col min="3023" max="3023" width="4.3984375" style="3" customWidth="1"/>
    <col min="3024" max="3024" width="9.09765625" style="3" customWidth="1"/>
    <col min="3025" max="3025" width="12.3984375" style="3" customWidth="1"/>
    <col min="3026" max="3026" width="23.5" style="3" customWidth="1"/>
    <col min="3027" max="3027" width="2.59765625" style="3" customWidth="1"/>
    <col min="3028" max="3028" width="2.5" style="3" customWidth="1"/>
    <col min="3029" max="3051" width="2.59765625" style="3" customWidth="1"/>
    <col min="3052" max="3274" width="9" style="3"/>
    <col min="3275" max="3275" width="18.19921875" style="3" customWidth="1"/>
    <col min="3276" max="3276" width="21.5" style="3" customWidth="1"/>
    <col min="3277" max="3277" width="23.3984375" style="3" customWidth="1"/>
    <col min="3278" max="3278" width="13" style="3" customWidth="1"/>
    <col min="3279" max="3279" width="4.3984375" style="3" customWidth="1"/>
    <col min="3280" max="3280" width="9.09765625" style="3" customWidth="1"/>
    <col min="3281" max="3281" width="12.3984375" style="3" customWidth="1"/>
    <col min="3282" max="3282" width="23.5" style="3" customWidth="1"/>
    <col min="3283" max="3283" width="2.59765625" style="3" customWidth="1"/>
    <col min="3284" max="3284" width="2.5" style="3" customWidth="1"/>
    <col min="3285" max="3307" width="2.59765625" style="3" customWidth="1"/>
    <col min="3308" max="3530" width="9" style="3"/>
    <col min="3531" max="3531" width="18.19921875" style="3" customWidth="1"/>
    <col min="3532" max="3532" width="21.5" style="3" customWidth="1"/>
    <col min="3533" max="3533" width="23.3984375" style="3" customWidth="1"/>
    <col min="3534" max="3534" width="13" style="3" customWidth="1"/>
    <col min="3535" max="3535" width="4.3984375" style="3" customWidth="1"/>
    <col min="3536" max="3536" width="9.09765625" style="3" customWidth="1"/>
    <col min="3537" max="3537" width="12.3984375" style="3" customWidth="1"/>
    <col min="3538" max="3538" width="23.5" style="3" customWidth="1"/>
    <col min="3539" max="3539" width="2.59765625" style="3" customWidth="1"/>
    <col min="3540" max="3540" width="2.5" style="3" customWidth="1"/>
    <col min="3541" max="3563" width="2.59765625" style="3" customWidth="1"/>
    <col min="3564" max="3786" width="9" style="3"/>
    <col min="3787" max="3787" width="18.19921875" style="3" customWidth="1"/>
    <col min="3788" max="3788" width="21.5" style="3" customWidth="1"/>
    <col min="3789" max="3789" width="23.3984375" style="3" customWidth="1"/>
    <col min="3790" max="3790" width="13" style="3" customWidth="1"/>
    <col min="3791" max="3791" width="4.3984375" style="3" customWidth="1"/>
    <col min="3792" max="3792" width="9.09765625" style="3" customWidth="1"/>
    <col min="3793" max="3793" width="12.3984375" style="3" customWidth="1"/>
    <col min="3794" max="3794" width="23.5" style="3" customWidth="1"/>
    <col min="3795" max="3795" width="2.59765625" style="3" customWidth="1"/>
    <col min="3796" max="3796" width="2.5" style="3" customWidth="1"/>
    <col min="3797" max="3819" width="2.59765625" style="3" customWidth="1"/>
    <col min="3820" max="4042" width="9" style="3"/>
    <col min="4043" max="4043" width="18.19921875" style="3" customWidth="1"/>
    <col min="4044" max="4044" width="21.5" style="3" customWidth="1"/>
    <col min="4045" max="4045" width="23.3984375" style="3" customWidth="1"/>
    <col min="4046" max="4046" width="13" style="3" customWidth="1"/>
    <col min="4047" max="4047" width="4.3984375" style="3" customWidth="1"/>
    <col min="4048" max="4048" width="9.09765625" style="3" customWidth="1"/>
    <col min="4049" max="4049" width="12.3984375" style="3" customWidth="1"/>
    <col min="4050" max="4050" width="23.5" style="3" customWidth="1"/>
    <col min="4051" max="4051" width="2.59765625" style="3" customWidth="1"/>
    <col min="4052" max="4052" width="2.5" style="3" customWidth="1"/>
    <col min="4053" max="4075" width="2.59765625" style="3" customWidth="1"/>
    <col min="4076" max="4298" width="9" style="3"/>
    <col min="4299" max="4299" width="18.19921875" style="3" customWidth="1"/>
    <col min="4300" max="4300" width="21.5" style="3" customWidth="1"/>
    <col min="4301" max="4301" width="23.3984375" style="3" customWidth="1"/>
    <col min="4302" max="4302" width="13" style="3" customWidth="1"/>
    <col min="4303" max="4303" width="4.3984375" style="3" customWidth="1"/>
    <col min="4304" max="4304" width="9.09765625" style="3" customWidth="1"/>
    <col min="4305" max="4305" width="12.3984375" style="3" customWidth="1"/>
    <col min="4306" max="4306" width="23.5" style="3" customWidth="1"/>
    <col min="4307" max="4307" width="2.59765625" style="3" customWidth="1"/>
    <col min="4308" max="4308" width="2.5" style="3" customWidth="1"/>
    <col min="4309" max="4331" width="2.59765625" style="3" customWidth="1"/>
    <col min="4332" max="4554" width="9" style="3"/>
    <col min="4555" max="4555" width="18.19921875" style="3" customWidth="1"/>
    <col min="4556" max="4556" width="21.5" style="3" customWidth="1"/>
    <col min="4557" max="4557" width="23.3984375" style="3" customWidth="1"/>
    <col min="4558" max="4558" width="13" style="3" customWidth="1"/>
    <col min="4559" max="4559" width="4.3984375" style="3" customWidth="1"/>
    <col min="4560" max="4560" width="9.09765625" style="3" customWidth="1"/>
    <col min="4561" max="4561" width="12.3984375" style="3" customWidth="1"/>
    <col min="4562" max="4562" width="23.5" style="3" customWidth="1"/>
    <col min="4563" max="4563" width="2.59765625" style="3" customWidth="1"/>
    <col min="4564" max="4564" width="2.5" style="3" customWidth="1"/>
    <col min="4565" max="4587" width="2.59765625" style="3" customWidth="1"/>
    <col min="4588" max="4810" width="9" style="3"/>
    <col min="4811" max="4811" width="18.19921875" style="3" customWidth="1"/>
    <col min="4812" max="4812" width="21.5" style="3" customWidth="1"/>
    <col min="4813" max="4813" width="23.3984375" style="3" customWidth="1"/>
    <col min="4814" max="4814" width="13" style="3" customWidth="1"/>
    <col min="4815" max="4815" width="4.3984375" style="3" customWidth="1"/>
    <col min="4816" max="4816" width="9.09765625" style="3" customWidth="1"/>
    <col min="4817" max="4817" width="12.3984375" style="3" customWidth="1"/>
    <col min="4818" max="4818" width="23.5" style="3" customWidth="1"/>
    <col min="4819" max="4819" width="2.59765625" style="3" customWidth="1"/>
    <col min="4820" max="4820" width="2.5" style="3" customWidth="1"/>
    <col min="4821" max="4843" width="2.59765625" style="3" customWidth="1"/>
    <col min="4844" max="5066" width="9" style="3"/>
    <col min="5067" max="5067" width="18.19921875" style="3" customWidth="1"/>
    <col min="5068" max="5068" width="21.5" style="3" customWidth="1"/>
    <col min="5069" max="5069" width="23.3984375" style="3" customWidth="1"/>
    <col min="5070" max="5070" width="13" style="3" customWidth="1"/>
    <col min="5071" max="5071" width="4.3984375" style="3" customWidth="1"/>
    <col min="5072" max="5072" width="9.09765625" style="3" customWidth="1"/>
    <col min="5073" max="5073" width="12.3984375" style="3" customWidth="1"/>
    <col min="5074" max="5074" width="23.5" style="3" customWidth="1"/>
    <col min="5075" max="5075" width="2.59765625" style="3" customWidth="1"/>
    <col min="5076" max="5076" width="2.5" style="3" customWidth="1"/>
    <col min="5077" max="5099" width="2.59765625" style="3" customWidth="1"/>
    <col min="5100" max="5322" width="9" style="3"/>
    <col min="5323" max="5323" width="18.19921875" style="3" customWidth="1"/>
    <col min="5324" max="5324" width="21.5" style="3" customWidth="1"/>
    <col min="5325" max="5325" width="23.3984375" style="3" customWidth="1"/>
    <col min="5326" max="5326" width="13" style="3" customWidth="1"/>
    <col min="5327" max="5327" width="4.3984375" style="3" customWidth="1"/>
    <col min="5328" max="5328" width="9.09765625" style="3" customWidth="1"/>
    <col min="5329" max="5329" width="12.3984375" style="3" customWidth="1"/>
    <col min="5330" max="5330" width="23.5" style="3" customWidth="1"/>
    <col min="5331" max="5331" width="2.59765625" style="3" customWidth="1"/>
    <col min="5332" max="5332" width="2.5" style="3" customWidth="1"/>
    <col min="5333" max="5355" width="2.59765625" style="3" customWidth="1"/>
    <col min="5356" max="5578" width="9" style="3"/>
    <col min="5579" max="5579" width="18.19921875" style="3" customWidth="1"/>
    <col min="5580" max="5580" width="21.5" style="3" customWidth="1"/>
    <col min="5581" max="5581" width="23.3984375" style="3" customWidth="1"/>
    <col min="5582" max="5582" width="13" style="3" customWidth="1"/>
    <col min="5583" max="5583" width="4.3984375" style="3" customWidth="1"/>
    <col min="5584" max="5584" width="9.09765625" style="3" customWidth="1"/>
    <col min="5585" max="5585" width="12.3984375" style="3" customWidth="1"/>
    <col min="5586" max="5586" width="23.5" style="3" customWidth="1"/>
    <col min="5587" max="5587" width="2.59765625" style="3" customWidth="1"/>
    <col min="5588" max="5588" width="2.5" style="3" customWidth="1"/>
    <col min="5589" max="5611" width="2.59765625" style="3" customWidth="1"/>
    <col min="5612" max="5834" width="9" style="3"/>
    <col min="5835" max="5835" width="18.19921875" style="3" customWidth="1"/>
    <col min="5836" max="5836" width="21.5" style="3" customWidth="1"/>
    <col min="5837" max="5837" width="23.3984375" style="3" customWidth="1"/>
    <col min="5838" max="5838" width="13" style="3" customWidth="1"/>
    <col min="5839" max="5839" width="4.3984375" style="3" customWidth="1"/>
    <col min="5840" max="5840" width="9.09765625" style="3" customWidth="1"/>
    <col min="5841" max="5841" width="12.3984375" style="3" customWidth="1"/>
    <col min="5842" max="5842" width="23.5" style="3" customWidth="1"/>
    <col min="5843" max="5843" width="2.59765625" style="3" customWidth="1"/>
    <col min="5844" max="5844" width="2.5" style="3" customWidth="1"/>
    <col min="5845" max="5867" width="2.59765625" style="3" customWidth="1"/>
    <col min="5868" max="6090" width="9" style="3"/>
    <col min="6091" max="6091" width="18.19921875" style="3" customWidth="1"/>
    <col min="6092" max="6092" width="21.5" style="3" customWidth="1"/>
    <col min="6093" max="6093" width="23.3984375" style="3" customWidth="1"/>
    <col min="6094" max="6094" width="13" style="3" customWidth="1"/>
    <col min="6095" max="6095" width="4.3984375" style="3" customWidth="1"/>
    <col min="6096" max="6096" width="9.09765625" style="3" customWidth="1"/>
    <col min="6097" max="6097" width="12.3984375" style="3" customWidth="1"/>
    <col min="6098" max="6098" width="23.5" style="3" customWidth="1"/>
    <col min="6099" max="6099" width="2.59765625" style="3" customWidth="1"/>
    <col min="6100" max="6100" width="2.5" style="3" customWidth="1"/>
    <col min="6101" max="6123" width="2.59765625" style="3" customWidth="1"/>
    <col min="6124" max="6346" width="9" style="3"/>
    <col min="6347" max="6347" width="18.19921875" style="3" customWidth="1"/>
    <col min="6348" max="6348" width="21.5" style="3" customWidth="1"/>
    <col min="6349" max="6349" width="23.3984375" style="3" customWidth="1"/>
    <col min="6350" max="6350" width="13" style="3" customWidth="1"/>
    <col min="6351" max="6351" width="4.3984375" style="3" customWidth="1"/>
    <col min="6352" max="6352" width="9.09765625" style="3" customWidth="1"/>
    <col min="6353" max="6353" width="12.3984375" style="3" customWidth="1"/>
    <col min="6354" max="6354" width="23.5" style="3" customWidth="1"/>
    <col min="6355" max="6355" width="2.59765625" style="3" customWidth="1"/>
    <col min="6356" max="6356" width="2.5" style="3" customWidth="1"/>
    <col min="6357" max="6379" width="2.59765625" style="3" customWidth="1"/>
    <col min="6380" max="6602" width="9" style="3"/>
    <col min="6603" max="6603" width="18.19921875" style="3" customWidth="1"/>
    <col min="6604" max="6604" width="21.5" style="3" customWidth="1"/>
    <col min="6605" max="6605" width="23.3984375" style="3" customWidth="1"/>
    <col min="6606" max="6606" width="13" style="3" customWidth="1"/>
    <col min="6607" max="6607" width="4.3984375" style="3" customWidth="1"/>
    <col min="6608" max="6608" width="9.09765625" style="3" customWidth="1"/>
    <col min="6609" max="6609" width="12.3984375" style="3" customWidth="1"/>
    <col min="6610" max="6610" width="23.5" style="3" customWidth="1"/>
    <col min="6611" max="6611" width="2.59765625" style="3" customWidth="1"/>
    <col min="6612" max="6612" width="2.5" style="3" customWidth="1"/>
    <col min="6613" max="6635" width="2.59765625" style="3" customWidth="1"/>
    <col min="6636" max="6858" width="9" style="3"/>
    <col min="6859" max="6859" width="18.19921875" style="3" customWidth="1"/>
    <col min="6860" max="6860" width="21.5" style="3" customWidth="1"/>
    <col min="6861" max="6861" width="23.3984375" style="3" customWidth="1"/>
    <col min="6862" max="6862" width="13" style="3" customWidth="1"/>
    <col min="6863" max="6863" width="4.3984375" style="3" customWidth="1"/>
    <col min="6864" max="6864" width="9.09765625" style="3" customWidth="1"/>
    <col min="6865" max="6865" width="12.3984375" style="3" customWidth="1"/>
    <col min="6866" max="6866" width="23.5" style="3" customWidth="1"/>
    <col min="6867" max="6867" width="2.59765625" style="3" customWidth="1"/>
    <col min="6868" max="6868" width="2.5" style="3" customWidth="1"/>
    <col min="6869" max="6891" width="2.59765625" style="3" customWidth="1"/>
    <col min="6892" max="7114" width="9" style="3"/>
    <col min="7115" max="7115" width="18.19921875" style="3" customWidth="1"/>
    <col min="7116" max="7116" width="21.5" style="3" customWidth="1"/>
    <col min="7117" max="7117" width="23.3984375" style="3" customWidth="1"/>
    <col min="7118" max="7118" width="13" style="3" customWidth="1"/>
    <col min="7119" max="7119" width="4.3984375" style="3" customWidth="1"/>
    <col min="7120" max="7120" width="9.09765625" style="3" customWidth="1"/>
    <col min="7121" max="7121" width="12.3984375" style="3" customWidth="1"/>
    <col min="7122" max="7122" width="23.5" style="3" customWidth="1"/>
    <col min="7123" max="7123" width="2.59765625" style="3" customWidth="1"/>
    <col min="7124" max="7124" width="2.5" style="3" customWidth="1"/>
    <col min="7125" max="7147" width="2.59765625" style="3" customWidth="1"/>
    <col min="7148" max="7370" width="9" style="3"/>
    <col min="7371" max="7371" width="18.19921875" style="3" customWidth="1"/>
    <col min="7372" max="7372" width="21.5" style="3" customWidth="1"/>
    <col min="7373" max="7373" width="23.3984375" style="3" customWidth="1"/>
    <col min="7374" max="7374" width="13" style="3" customWidth="1"/>
    <col min="7375" max="7375" width="4.3984375" style="3" customWidth="1"/>
    <col min="7376" max="7376" width="9.09765625" style="3" customWidth="1"/>
    <col min="7377" max="7377" width="12.3984375" style="3" customWidth="1"/>
    <col min="7378" max="7378" width="23.5" style="3" customWidth="1"/>
    <col min="7379" max="7379" width="2.59765625" style="3" customWidth="1"/>
    <col min="7380" max="7380" width="2.5" style="3" customWidth="1"/>
    <col min="7381" max="7403" width="2.59765625" style="3" customWidth="1"/>
    <col min="7404" max="7626" width="9" style="3"/>
    <col min="7627" max="7627" width="18.19921875" style="3" customWidth="1"/>
    <col min="7628" max="7628" width="21.5" style="3" customWidth="1"/>
    <col min="7629" max="7629" width="23.3984375" style="3" customWidth="1"/>
    <col min="7630" max="7630" width="13" style="3" customWidth="1"/>
    <col min="7631" max="7631" width="4.3984375" style="3" customWidth="1"/>
    <col min="7632" max="7632" width="9.09765625" style="3" customWidth="1"/>
    <col min="7633" max="7633" width="12.3984375" style="3" customWidth="1"/>
    <col min="7634" max="7634" width="23.5" style="3" customWidth="1"/>
    <col min="7635" max="7635" width="2.59765625" style="3" customWidth="1"/>
    <col min="7636" max="7636" width="2.5" style="3" customWidth="1"/>
    <col min="7637" max="7659" width="2.59765625" style="3" customWidth="1"/>
    <col min="7660" max="7882" width="9" style="3"/>
    <col min="7883" max="7883" width="18.19921875" style="3" customWidth="1"/>
    <col min="7884" max="7884" width="21.5" style="3" customWidth="1"/>
    <col min="7885" max="7885" width="23.3984375" style="3" customWidth="1"/>
    <col min="7886" max="7886" width="13" style="3" customWidth="1"/>
    <col min="7887" max="7887" width="4.3984375" style="3" customWidth="1"/>
    <col min="7888" max="7888" width="9.09765625" style="3" customWidth="1"/>
    <col min="7889" max="7889" width="12.3984375" style="3" customWidth="1"/>
    <col min="7890" max="7890" width="23.5" style="3" customWidth="1"/>
    <col min="7891" max="7891" width="2.59765625" style="3" customWidth="1"/>
    <col min="7892" max="7892" width="2.5" style="3" customWidth="1"/>
    <col min="7893" max="7915" width="2.59765625" style="3" customWidth="1"/>
    <col min="7916" max="8138" width="9" style="3"/>
    <col min="8139" max="8139" width="18.19921875" style="3" customWidth="1"/>
    <col min="8140" max="8140" width="21.5" style="3" customWidth="1"/>
    <col min="8141" max="8141" width="23.3984375" style="3" customWidth="1"/>
    <col min="8142" max="8142" width="13" style="3" customWidth="1"/>
    <col min="8143" max="8143" width="4.3984375" style="3" customWidth="1"/>
    <col min="8144" max="8144" width="9.09765625" style="3" customWidth="1"/>
    <col min="8145" max="8145" width="12.3984375" style="3" customWidth="1"/>
    <col min="8146" max="8146" width="23.5" style="3" customWidth="1"/>
    <col min="8147" max="8147" width="2.59765625" style="3" customWidth="1"/>
    <col min="8148" max="8148" width="2.5" style="3" customWidth="1"/>
    <col min="8149" max="8171" width="2.59765625" style="3" customWidth="1"/>
    <col min="8172" max="8394" width="9" style="3"/>
    <col min="8395" max="8395" width="18.19921875" style="3" customWidth="1"/>
    <col min="8396" max="8396" width="21.5" style="3" customWidth="1"/>
    <col min="8397" max="8397" width="23.3984375" style="3" customWidth="1"/>
    <col min="8398" max="8398" width="13" style="3" customWidth="1"/>
    <col min="8399" max="8399" width="4.3984375" style="3" customWidth="1"/>
    <col min="8400" max="8400" width="9.09765625" style="3" customWidth="1"/>
    <col min="8401" max="8401" width="12.3984375" style="3" customWidth="1"/>
    <col min="8402" max="8402" width="23.5" style="3" customWidth="1"/>
    <col min="8403" max="8403" width="2.59765625" style="3" customWidth="1"/>
    <col min="8404" max="8404" width="2.5" style="3" customWidth="1"/>
    <col min="8405" max="8427" width="2.59765625" style="3" customWidth="1"/>
    <col min="8428" max="8650" width="9" style="3"/>
    <col min="8651" max="8651" width="18.19921875" style="3" customWidth="1"/>
    <col min="8652" max="8652" width="21.5" style="3" customWidth="1"/>
    <col min="8653" max="8653" width="23.3984375" style="3" customWidth="1"/>
    <col min="8654" max="8654" width="13" style="3" customWidth="1"/>
    <col min="8655" max="8655" width="4.3984375" style="3" customWidth="1"/>
    <col min="8656" max="8656" width="9.09765625" style="3" customWidth="1"/>
    <col min="8657" max="8657" width="12.3984375" style="3" customWidth="1"/>
    <col min="8658" max="8658" width="23.5" style="3" customWidth="1"/>
    <col min="8659" max="8659" width="2.59765625" style="3" customWidth="1"/>
    <col min="8660" max="8660" width="2.5" style="3" customWidth="1"/>
    <col min="8661" max="8683" width="2.59765625" style="3" customWidth="1"/>
    <col min="8684" max="8906" width="9" style="3"/>
    <col min="8907" max="8907" width="18.19921875" style="3" customWidth="1"/>
    <col min="8908" max="8908" width="21.5" style="3" customWidth="1"/>
    <col min="8909" max="8909" width="23.3984375" style="3" customWidth="1"/>
    <col min="8910" max="8910" width="13" style="3" customWidth="1"/>
    <col min="8911" max="8911" width="4.3984375" style="3" customWidth="1"/>
    <col min="8912" max="8912" width="9.09765625" style="3" customWidth="1"/>
    <col min="8913" max="8913" width="12.3984375" style="3" customWidth="1"/>
    <col min="8914" max="8914" width="23.5" style="3" customWidth="1"/>
    <col min="8915" max="8915" width="2.59765625" style="3" customWidth="1"/>
    <col min="8916" max="8916" width="2.5" style="3" customWidth="1"/>
    <col min="8917" max="8939" width="2.59765625" style="3" customWidth="1"/>
    <col min="8940" max="9162" width="9" style="3"/>
    <col min="9163" max="9163" width="18.19921875" style="3" customWidth="1"/>
    <col min="9164" max="9164" width="21.5" style="3" customWidth="1"/>
    <col min="9165" max="9165" width="23.3984375" style="3" customWidth="1"/>
    <col min="9166" max="9166" width="13" style="3" customWidth="1"/>
    <col min="9167" max="9167" width="4.3984375" style="3" customWidth="1"/>
    <col min="9168" max="9168" width="9.09765625" style="3" customWidth="1"/>
    <col min="9169" max="9169" width="12.3984375" style="3" customWidth="1"/>
    <col min="9170" max="9170" width="23.5" style="3" customWidth="1"/>
    <col min="9171" max="9171" width="2.59765625" style="3" customWidth="1"/>
    <col min="9172" max="9172" width="2.5" style="3" customWidth="1"/>
    <col min="9173" max="9195" width="2.59765625" style="3" customWidth="1"/>
    <col min="9196" max="9418" width="9" style="3"/>
    <col min="9419" max="9419" width="18.19921875" style="3" customWidth="1"/>
    <col min="9420" max="9420" width="21.5" style="3" customWidth="1"/>
    <col min="9421" max="9421" width="23.3984375" style="3" customWidth="1"/>
    <col min="9422" max="9422" width="13" style="3" customWidth="1"/>
    <col min="9423" max="9423" width="4.3984375" style="3" customWidth="1"/>
    <col min="9424" max="9424" width="9.09765625" style="3" customWidth="1"/>
    <col min="9425" max="9425" width="12.3984375" style="3" customWidth="1"/>
    <col min="9426" max="9426" width="23.5" style="3" customWidth="1"/>
    <col min="9427" max="9427" width="2.59765625" style="3" customWidth="1"/>
    <col min="9428" max="9428" width="2.5" style="3" customWidth="1"/>
    <col min="9429" max="9451" width="2.59765625" style="3" customWidth="1"/>
    <col min="9452" max="9674" width="9" style="3"/>
    <col min="9675" max="9675" width="18.19921875" style="3" customWidth="1"/>
    <col min="9676" max="9676" width="21.5" style="3" customWidth="1"/>
    <col min="9677" max="9677" width="23.3984375" style="3" customWidth="1"/>
    <col min="9678" max="9678" width="13" style="3" customWidth="1"/>
    <col min="9679" max="9679" width="4.3984375" style="3" customWidth="1"/>
    <col min="9680" max="9680" width="9.09765625" style="3" customWidth="1"/>
    <col min="9681" max="9681" width="12.3984375" style="3" customWidth="1"/>
    <col min="9682" max="9682" width="23.5" style="3" customWidth="1"/>
    <col min="9683" max="9683" width="2.59765625" style="3" customWidth="1"/>
    <col min="9684" max="9684" width="2.5" style="3" customWidth="1"/>
    <col min="9685" max="9707" width="2.59765625" style="3" customWidth="1"/>
    <col min="9708" max="9930" width="9" style="3"/>
    <col min="9931" max="9931" width="18.19921875" style="3" customWidth="1"/>
    <col min="9932" max="9932" width="21.5" style="3" customWidth="1"/>
    <col min="9933" max="9933" width="23.3984375" style="3" customWidth="1"/>
    <col min="9934" max="9934" width="13" style="3" customWidth="1"/>
    <col min="9935" max="9935" width="4.3984375" style="3" customWidth="1"/>
    <col min="9936" max="9936" width="9.09765625" style="3" customWidth="1"/>
    <col min="9937" max="9937" width="12.3984375" style="3" customWidth="1"/>
    <col min="9938" max="9938" width="23.5" style="3" customWidth="1"/>
    <col min="9939" max="9939" width="2.59765625" style="3" customWidth="1"/>
    <col min="9940" max="9940" width="2.5" style="3" customWidth="1"/>
    <col min="9941" max="9963" width="2.59765625" style="3" customWidth="1"/>
    <col min="9964" max="10186" width="9" style="3"/>
    <col min="10187" max="10187" width="18.19921875" style="3" customWidth="1"/>
    <col min="10188" max="10188" width="21.5" style="3" customWidth="1"/>
    <col min="10189" max="10189" width="23.3984375" style="3" customWidth="1"/>
    <col min="10190" max="10190" width="13" style="3" customWidth="1"/>
    <col min="10191" max="10191" width="4.3984375" style="3" customWidth="1"/>
    <col min="10192" max="10192" width="9.09765625" style="3" customWidth="1"/>
    <col min="10193" max="10193" width="12.3984375" style="3" customWidth="1"/>
    <col min="10194" max="10194" width="23.5" style="3" customWidth="1"/>
    <col min="10195" max="10195" width="2.59765625" style="3" customWidth="1"/>
    <col min="10196" max="10196" width="2.5" style="3" customWidth="1"/>
    <col min="10197" max="10219" width="2.59765625" style="3" customWidth="1"/>
    <col min="10220" max="10442" width="9" style="3"/>
    <col min="10443" max="10443" width="18.19921875" style="3" customWidth="1"/>
    <col min="10444" max="10444" width="21.5" style="3" customWidth="1"/>
    <col min="10445" max="10445" width="23.3984375" style="3" customWidth="1"/>
    <col min="10446" max="10446" width="13" style="3" customWidth="1"/>
    <col min="10447" max="10447" width="4.3984375" style="3" customWidth="1"/>
    <col min="10448" max="10448" width="9.09765625" style="3" customWidth="1"/>
    <col min="10449" max="10449" width="12.3984375" style="3" customWidth="1"/>
    <col min="10450" max="10450" width="23.5" style="3" customWidth="1"/>
    <col min="10451" max="10451" width="2.59765625" style="3" customWidth="1"/>
    <col min="10452" max="10452" width="2.5" style="3" customWidth="1"/>
    <col min="10453" max="10475" width="2.59765625" style="3" customWidth="1"/>
    <col min="10476" max="10698" width="9" style="3"/>
    <col min="10699" max="10699" width="18.19921875" style="3" customWidth="1"/>
    <col min="10700" max="10700" width="21.5" style="3" customWidth="1"/>
    <col min="10701" max="10701" width="23.3984375" style="3" customWidth="1"/>
    <col min="10702" max="10702" width="13" style="3" customWidth="1"/>
    <col min="10703" max="10703" width="4.3984375" style="3" customWidth="1"/>
    <col min="10704" max="10704" width="9.09765625" style="3" customWidth="1"/>
    <col min="10705" max="10705" width="12.3984375" style="3" customWidth="1"/>
    <col min="10706" max="10706" width="23.5" style="3" customWidth="1"/>
    <col min="10707" max="10707" width="2.59765625" style="3" customWidth="1"/>
    <col min="10708" max="10708" width="2.5" style="3" customWidth="1"/>
    <col min="10709" max="10731" width="2.59765625" style="3" customWidth="1"/>
    <col min="10732" max="10954" width="9" style="3"/>
    <col min="10955" max="10955" width="18.19921875" style="3" customWidth="1"/>
    <col min="10956" max="10956" width="21.5" style="3" customWidth="1"/>
    <col min="10957" max="10957" width="23.3984375" style="3" customWidth="1"/>
    <col min="10958" max="10958" width="13" style="3" customWidth="1"/>
    <col min="10959" max="10959" width="4.3984375" style="3" customWidth="1"/>
    <col min="10960" max="10960" width="9.09765625" style="3" customWidth="1"/>
    <col min="10961" max="10961" width="12.3984375" style="3" customWidth="1"/>
    <col min="10962" max="10962" width="23.5" style="3" customWidth="1"/>
    <col min="10963" max="10963" width="2.59765625" style="3" customWidth="1"/>
    <col min="10964" max="10964" width="2.5" style="3" customWidth="1"/>
    <col min="10965" max="10987" width="2.59765625" style="3" customWidth="1"/>
    <col min="10988" max="11210" width="9" style="3"/>
    <col min="11211" max="11211" width="18.19921875" style="3" customWidth="1"/>
    <col min="11212" max="11212" width="21.5" style="3" customWidth="1"/>
    <col min="11213" max="11213" width="23.3984375" style="3" customWidth="1"/>
    <col min="11214" max="11214" width="13" style="3" customWidth="1"/>
    <col min="11215" max="11215" width="4.3984375" style="3" customWidth="1"/>
    <col min="11216" max="11216" width="9.09765625" style="3" customWidth="1"/>
    <col min="11217" max="11217" width="12.3984375" style="3" customWidth="1"/>
    <col min="11218" max="11218" width="23.5" style="3" customWidth="1"/>
    <col min="11219" max="11219" width="2.59765625" style="3" customWidth="1"/>
    <col min="11220" max="11220" width="2.5" style="3" customWidth="1"/>
    <col min="11221" max="11243" width="2.59765625" style="3" customWidth="1"/>
    <col min="11244" max="11466" width="9" style="3"/>
    <col min="11467" max="11467" width="18.19921875" style="3" customWidth="1"/>
    <col min="11468" max="11468" width="21.5" style="3" customWidth="1"/>
    <col min="11469" max="11469" width="23.3984375" style="3" customWidth="1"/>
    <col min="11470" max="11470" width="13" style="3" customWidth="1"/>
    <col min="11471" max="11471" width="4.3984375" style="3" customWidth="1"/>
    <col min="11472" max="11472" width="9.09765625" style="3" customWidth="1"/>
    <col min="11473" max="11473" width="12.3984375" style="3" customWidth="1"/>
    <col min="11474" max="11474" width="23.5" style="3" customWidth="1"/>
    <col min="11475" max="11475" width="2.59765625" style="3" customWidth="1"/>
    <col min="11476" max="11476" width="2.5" style="3" customWidth="1"/>
    <col min="11477" max="11499" width="2.59765625" style="3" customWidth="1"/>
    <col min="11500" max="11722" width="9" style="3"/>
    <col min="11723" max="11723" width="18.19921875" style="3" customWidth="1"/>
    <col min="11724" max="11724" width="21.5" style="3" customWidth="1"/>
    <col min="11725" max="11725" width="23.3984375" style="3" customWidth="1"/>
    <col min="11726" max="11726" width="13" style="3" customWidth="1"/>
    <col min="11727" max="11727" width="4.3984375" style="3" customWidth="1"/>
    <col min="11728" max="11728" width="9.09765625" style="3" customWidth="1"/>
    <col min="11729" max="11729" width="12.3984375" style="3" customWidth="1"/>
    <col min="11730" max="11730" width="23.5" style="3" customWidth="1"/>
    <col min="11731" max="11731" width="2.59765625" style="3" customWidth="1"/>
    <col min="11732" max="11732" width="2.5" style="3" customWidth="1"/>
    <col min="11733" max="11755" width="2.59765625" style="3" customWidth="1"/>
    <col min="11756" max="11978" width="9" style="3"/>
    <col min="11979" max="11979" width="18.19921875" style="3" customWidth="1"/>
    <col min="11980" max="11980" width="21.5" style="3" customWidth="1"/>
    <col min="11981" max="11981" width="23.3984375" style="3" customWidth="1"/>
    <col min="11982" max="11982" width="13" style="3" customWidth="1"/>
    <col min="11983" max="11983" width="4.3984375" style="3" customWidth="1"/>
    <col min="11984" max="11984" width="9.09765625" style="3" customWidth="1"/>
    <col min="11985" max="11985" width="12.3984375" style="3" customWidth="1"/>
    <col min="11986" max="11986" width="23.5" style="3" customWidth="1"/>
    <col min="11987" max="11987" width="2.59765625" style="3" customWidth="1"/>
    <col min="11988" max="11988" width="2.5" style="3" customWidth="1"/>
    <col min="11989" max="12011" width="2.59765625" style="3" customWidth="1"/>
    <col min="12012" max="12234" width="9" style="3"/>
    <col min="12235" max="12235" width="18.19921875" style="3" customWidth="1"/>
    <col min="12236" max="12236" width="21.5" style="3" customWidth="1"/>
    <col min="12237" max="12237" width="23.3984375" style="3" customWidth="1"/>
    <col min="12238" max="12238" width="13" style="3" customWidth="1"/>
    <col min="12239" max="12239" width="4.3984375" style="3" customWidth="1"/>
    <col min="12240" max="12240" width="9.09765625" style="3" customWidth="1"/>
    <col min="12241" max="12241" width="12.3984375" style="3" customWidth="1"/>
    <col min="12242" max="12242" width="23.5" style="3" customWidth="1"/>
    <col min="12243" max="12243" width="2.59765625" style="3" customWidth="1"/>
    <col min="12244" max="12244" width="2.5" style="3" customWidth="1"/>
    <col min="12245" max="12267" width="2.59765625" style="3" customWidth="1"/>
    <col min="12268" max="12490" width="9" style="3"/>
    <col min="12491" max="12491" width="18.19921875" style="3" customWidth="1"/>
    <col min="12492" max="12492" width="21.5" style="3" customWidth="1"/>
    <col min="12493" max="12493" width="23.3984375" style="3" customWidth="1"/>
    <col min="12494" max="12494" width="13" style="3" customWidth="1"/>
    <col min="12495" max="12495" width="4.3984375" style="3" customWidth="1"/>
    <col min="12496" max="12496" width="9.09765625" style="3" customWidth="1"/>
    <col min="12497" max="12497" width="12.3984375" style="3" customWidth="1"/>
    <col min="12498" max="12498" width="23.5" style="3" customWidth="1"/>
    <col min="12499" max="12499" width="2.59765625" style="3" customWidth="1"/>
    <col min="12500" max="12500" width="2.5" style="3" customWidth="1"/>
    <col min="12501" max="12523" width="2.59765625" style="3" customWidth="1"/>
    <col min="12524" max="12746" width="9" style="3"/>
    <col min="12747" max="12747" width="18.19921875" style="3" customWidth="1"/>
    <col min="12748" max="12748" width="21.5" style="3" customWidth="1"/>
    <col min="12749" max="12749" width="23.3984375" style="3" customWidth="1"/>
    <col min="12750" max="12750" width="13" style="3" customWidth="1"/>
    <col min="12751" max="12751" width="4.3984375" style="3" customWidth="1"/>
    <col min="12752" max="12752" width="9.09765625" style="3" customWidth="1"/>
    <col min="12753" max="12753" width="12.3984375" style="3" customWidth="1"/>
    <col min="12754" max="12754" width="23.5" style="3" customWidth="1"/>
    <col min="12755" max="12755" width="2.59765625" style="3" customWidth="1"/>
    <col min="12756" max="12756" width="2.5" style="3" customWidth="1"/>
    <col min="12757" max="12779" width="2.59765625" style="3" customWidth="1"/>
    <col min="12780" max="13002" width="9" style="3"/>
    <col min="13003" max="13003" width="18.19921875" style="3" customWidth="1"/>
    <col min="13004" max="13004" width="21.5" style="3" customWidth="1"/>
    <col min="13005" max="13005" width="23.3984375" style="3" customWidth="1"/>
    <col min="13006" max="13006" width="13" style="3" customWidth="1"/>
    <col min="13007" max="13007" width="4.3984375" style="3" customWidth="1"/>
    <col min="13008" max="13008" width="9.09765625" style="3" customWidth="1"/>
    <col min="13009" max="13009" width="12.3984375" style="3" customWidth="1"/>
    <col min="13010" max="13010" width="23.5" style="3" customWidth="1"/>
    <col min="13011" max="13011" width="2.59765625" style="3" customWidth="1"/>
    <col min="13012" max="13012" width="2.5" style="3" customWidth="1"/>
    <col min="13013" max="13035" width="2.59765625" style="3" customWidth="1"/>
    <col min="13036" max="13258" width="9" style="3"/>
    <col min="13259" max="13259" width="18.19921875" style="3" customWidth="1"/>
    <col min="13260" max="13260" width="21.5" style="3" customWidth="1"/>
    <col min="13261" max="13261" width="23.3984375" style="3" customWidth="1"/>
    <col min="13262" max="13262" width="13" style="3" customWidth="1"/>
    <col min="13263" max="13263" width="4.3984375" style="3" customWidth="1"/>
    <col min="13264" max="13264" width="9.09765625" style="3" customWidth="1"/>
    <col min="13265" max="13265" width="12.3984375" style="3" customWidth="1"/>
    <col min="13266" max="13266" width="23.5" style="3" customWidth="1"/>
    <col min="13267" max="13267" width="2.59765625" style="3" customWidth="1"/>
    <col min="13268" max="13268" width="2.5" style="3" customWidth="1"/>
    <col min="13269" max="13291" width="2.59765625" style="3" customWidth="1"/>
    <col min="13292" max="13514" width="9" style="3"/>
    <col min="13515" max="13515" width="18.19921875" style="3" customWidth="1"/>
    <col min="13516" max="13516" width="21.5" style="3" customWidth="1"/>
    <col min="13517" max="13517" width="23.3984375" style="3" customWidth="1"/>
    <col min="13518" max="13518" width="13" style="3" customWidth="1"/>
    <col min="13519" max="13519" width="4.3984375" style="3" customWidth="1"/>
    <col min="13520" max="13520" width="9.09765625" style="3" customWidth="1"/>
    <col min="13521" max="13521" width="12.3984375" style="3" customWidth="1"/>
    <col min="13522" max="13522" width="23.5" style="3" customWidth="1"/>
    <col min="13523" max="13523" width="2.59765625" style="3" customWidth="1"/>
    <col min="13524" max="13524" width="2.5" style="3" customWidth="1"/>
    <col min="13525" max="13547" width="2.59765625" style="3" customWidth="1"/>
    <col min="13548" max="13770" width="9" style="3"/>
    <col min="13771" max="13771" width="18.19921875" style="3" customWidth="1"/>
    <col min="13772" max="13772" width="21.5" style="3" customWidth="1"/>
    <col min="13773" max="13773" width="23.3984375" style="3" customWidth="1"/>
    <col min="13774" max="13774" width="13" style="3" customWidth="1"/>
    <col min="13775" max="13775" width="4.3984375" style="3" customWidth="1"/>
    <col min="13776" max="13776" width="9.09765625" style="3" customWidth="1"/>
    <col min="13777" max="13777" width="12.3984375" style="3" customWidth="1"/>
    <col min="13778" max="13778" width="23.5" style="3" customWidth="1"/>
    <col min="13779" max="13779" width="2.59765625" style="3" customWidth="1"/>
    <col min="13780" max="13780" width="2.5" style="3" customWidth="1"/>
    <col min="13781" max="13803" width="2.59765625" style="3" customWidth="1"/>
    <col min="13804" max="14026" width="9" style="3"/>
    <col min="14027" max="14027" width="18.19921875" style="3" customWidth="1"/>
    <col min="14028" max="14028" width="21.5" style="3" customWidth="1"/>
    <col min="14029" max="14029" width="23.3984375" style="3" customWidth="1"/>
    <col min="14030" max="14030" width="13" style="3" customWidth="1"/>
    <col min="14031" max="14031" width="4.3984375" style="3" customWidth="1"/>
    <col min="14032" max="14032" width="9.09765625" style="3" customWidth="1"/>
    <col min="14033" max="14033" width="12.3984375" style="3" customWidth="1"/>
    <col min="14034" max="14034" width="23.5" style="3" customWidth="1"/>
    <col min="14035" max="14035" width="2.59765625" style="3" customWidth="1"/>
    <col min="14036" max="14036" width="2.5" style="3" customWidth="1"/>
    <col min="14037" max="14059" width="2.59765625" style="3" customWidth="1"/>
    <col min="14060" max="14282" width="9" style="3"/>
    <col min="14283" max="14283" width="18.19921875" style="3" customWidth="1"/>
    <col min="14284" max="14284" width="21.5" style="3" customWidth="1"/>
    <col min="14285" max="14285" width="23.3984375" style="3" customWidth="1"/>
    <col min="14286" max="14286" width="13" style="3" customWidth="1"/>
    <col min="14287" max="14287" width="4.3984375" style="3" customWidth="1"/>
    <col min="14288" max="14288" width="9.09765625" style="3" customWidth="1"/>
    <col min="14289" max="14289" width="12.3984375" style="3" customWidth="1"/>
    <col min="14290" max="14290" width="23.5" style="3" customWidth="1"/>
    <col min="14291" max="14291" width="2.59765625" style="3" customWidth="1"/>
    <col min="14292" max="14292" width="2.5" style="3" customWidth="1"/>
    <col min="14293" max="14315" width="2.59765625" style="3" customWidth="1"/>
    <col min="14316" max="14538" width="9" style="3"/>
    <col min="14539" max="14539" width="18.19921875" style="3" customWidth="1"/>
    <col min="14540" max="14540" width="21.5" style="3" customWidth="1"/>
    <col min="14541" max="14541" width="23.3984375" style="3" customWidth="1"/>
    <col min="14542" max="14542" width="13" style="3" customWidth="1"/>
    <col min="14543" max="14543" width="4.3984375" style="3" customWidth="1"/>
    <col min="14544" max="14544" width="9.09765625" style="3" customWidth="1"/>
    <col min="14545" max="14545" width="12.3984375" style="3" customWidth="1"/>
    <col min="14546" max="14546" width="23.5" style="3" customWidth="1"/>
    <col min="14547" max="14547" width="2.59765625" style="3" customWidth="1"/>
    <col min="14548" max="14548" width="2.5" style="3" customWidth="1"/>
    <col min="14549" max="14571" width="2.59765625" style="3" customWidth="1"/>
    <col min="14572" max="14794" width="9" style="3"/>
    <col min="14795" max="14795" width="18.19921875" style="3" customWidth="1"/>
    <col min="14796" max="14796" width="21.5" style="3" customWidth="1"/>
    <col min="14797" max="14797" width="23.3984375" style="3" customWidth="1"/>
    <col min="14798" max="14798" width="13" style="3" customWidth="1"/>
    <col min="14799" max="14799" width="4.3984375" style="3" customWidth="1"/>
    <col min="14800" max="14800" width="9.09765625" style="3" customWidth="1"/>
    <col min="14801" max="14801" width="12.3984375" style="3" customWidth="1"/>
    <col min="14802" max="14802" width="23.5" style="3" customWidth="1"/>
    <col min="14803" max="14803" width="2.59765625" style="3" customWidth="1"/>
    <col min="14804" max="14804" width="2.5" style="3" customWidth="1"/>
    <col min="14805" max="14827" width="2.59765625" style="3" customWidth="1"/>
    <col min="14828" max="15050" width="9" style="3"/>
    <col min="15051" max="15051" width="18.19921875" style="3" customWidth="1"/>
    <col min="15052" max="15052" width="21.5" style="3" customWidth="1"/>
    <col min="15053" max="15053" width="23.3984375" style="3" customWidth="1"/>
    <col min="15054" max="15054" width="13" style="3" customWidth="1"/>
    <col min="15055" max="15055" width="4.3984375" style="3" customWidth="1"/>
    <col min="15056" max="15056" width="9.09765625" style="3" customWidth="1"/>
    <col min="15057" max="15057" width="12.3984375" style="3" customWidth="1"/>
    <col min="15058" max="15058" width="23.5" style="3" customWidth="1"/>
    <col min="15059" max="15059" width="2.59765625" style="3" customWidth="1"/>
    <col min="15060" max="15060" width="2.5" style="3" customWidth="1"/>
    <col min="15061" max="15083" width="2.59765625" style="3" customWidth="1"/>
    <col min="15084" max="15306" width="9" style="3"/>
    <col min="15307" max="15307" width="18.19921875" style="3" customWidth="1"/>
    <col min="15308" max="15308" width="21.5" style="3" customWidth="1"/>
    <col min="15309" max="15309" width="23.3984375" style="3" customWidth="1"/>
    <col min="15310" max="15310" width="13" style="3" customWidth="1"/>
    <col min="15311" max="15311" width="4.3984375" style="3" customWidth="1"/>
    <col min="15312" max="15312" width="9.09765625" style="3" customWidth="1"/>
    <col min="15313" max="15313" width="12.3984375" style="3" customWidth="1"/>
    <col min="15314" max="15314" width="23.5" style="3" customWidth="1"/>
    <col min="15315" max="15315" width="2.59765625" style="3" customWidth="1"/>
    <col min="15316" max="15316" width="2.5" style="3" customWidth="1"/>
    <col min="15317" max="15339" width="2.59765625" style="3" customWidth="1"/>
    <col min="15340" max="15562" width="9" style="3"/>
    <col min="15563" max="15563" width="18.19921875" style="3" customWidth="1"/>
    <col min="15564" max="15564" width="21.5" style="3" customWidth="1"/>
    <col min="15565" max="15565" width="23.3984375" style="3" customWidth="1"/>
    <col min="15566" max="15566" width="13" style="3" customWidth="1"/>
    <col min="15567" max="15567" width="4.3984375" style="3" customWidth="1"/>
    <col min="15568" max="15568" width="9.09765625" style="3" customWidth="1"/>
    <col min="15569" max="15569" width="12.3984375" style="3" customWidth="1"/>
    <col min="15570" max="15570" width="23.5" style="3" customWidth="1"/>
    <col min="15571" max="15571" width="2.59765625" style="3" customWidth="1"/>
    <col min="15572" max="15572" width="2.5" style="3" customWidth="1"/>
    <col min="15573" max="15595" width="2.59765625" style="3" customWidth="1"/>
    <col min="15596" max="15818" width="9" style="3"/>
    <col min="15819" max="15819" width="18.19921875" style="3" customWidth="1"/>
    <col min="15820" max="15820" width="21.5" style="3" customWidth="1"/>
    <col min="15821" max="15821" width="23.3984375" style="3" customWidth="1"/>
    <col min="15822" max="15822" width="13" style="3" customWidth="1"/>
    <col min="15823" max="15823" width="4.3984375" style="3" customWidth="1"/>
    <col min="15824" max="15824" width="9.09765625" style="3" customWidth="1"/>
    <col min="15825" max="15825" width="12.3984375" style="3" customWidth="1"/>
    <col min="15826" max="15826" width="23.5" style="3" customWidth="1"/>
    <col min="15827" max="15827" width="2.59765625" style="3" customWidth="1"/>
    <col min="15828" max="15828" width="2.5" style="3" customWidth="1"/>
    <col min="15829" max="15851" width="2.59765625" style="3" customWidth="1"/>
    <col min="15852" max="16074" width="9" style="3"/>
    <col min="16075" max="16075" width="18.19921875" style="3" customWidth="1"/>
    <col min="16076" max="16076" width="21.5" style="3" customWidth="1"/>
    <col min="16077" max="16077" width="23.3984375" style="3" customWidth="1"/>
    <col min="16078" max="16078" width="13" style="3" customWidth="1"/>
    <col min="16079" max="16079" width="4.3984375" style="3" customWidth="1"/>
    <col min="16080" max="16080" width="9.09765625" style="3" customWidth="1"/>
    <col min="16081" max="16081" width="12.3984375" style="3" customWidth="1"/>
    <col min="16082" max="16082" width="23.5" style="3" customWidth="1"/>
    <col min="16083" max="16083" width="2.59765625" style="3" customWidth="1"/>
    <col min="16084" max="16084" width="2.5" style="3" customWidth="1"/>
    <col min="16085" max="16107" width="2.59765625" style="3" customWidth="1"/>
    <col min="16108" max="16378" width="9" style="3"/>
    <col min="16379" max="16384" width="9" style="3" customWidth="1"/>
  </cols>
  <sheetData>
    <row r="1" spans="1:7" ht="27.75" customHeight="1" x14ac:dyDescent="0.45">
      <c r="A1" s="30" t="s">
        <v>5923</v>
      </c>
      <c r="B1" s="30"/>
      <c r="C1" s="30"/>
      <c r="D1" s="10">
        <f ca="1">TODAY()</f>
        <v>45947</v>
      </c>
      <c r="E1" s="11" t="s">
        <v>5013</v>
      </c>
    </row>
    <row r="2" spans="1:7" s="12" customFormat="1" ht="18.75" customHeight="1" x14ac:dyDescent="0.45">
      <c r="A2" s="13" t="s">
        <v>5014</v>
      </c>
      <c r="B2" s="13" t="s">
        <v>5015</v>
      </c>
      <c r="C2" s="13" t="s">
        <v>5016</v>
      </c>
      <c r="D2" s="31" t="s">
        <v>5017</v>
      </c>
      <c r="E2" s="32"/>
    </row>
    <row r="3" spans="1:7" s="12" customFormat="1" ht="18.75" customHeight="1" x14ac:dyDescent="0.2">
      <c r="A3" s="13">
        <v>1410038</v>
      </c>
      <c r="B3" s="13" t="s">
        <v>351</v>
      </c>
      <c r="C3" s="13" t="s">
        <v>4955</v>
      </c>
      <c r="D3" s="14">
        <v>2</v>
      </c>
      <c r="E3" s="15"/>
      <c r="G3" s="12" ph="1"/>
    </row>
    <row r="4" spans="1:7" s="12" customFormat="1" ht="18.75" customHeight="1" x14ac:dyDescent="0.45">
      <c r="A4" s="13">
        <v>1410099</v>
      </c>
      <c r="B4" s="13" t="s">
        <v>355</v>
      </c>
      <c r="C4" s="13" t="s">
        <v>4955</v>
      </c>
      <c r="D4" s="14">
        <v>1</v>
      </c>
      <c r="E4" s="15"/>
    </row>
    <row r="5" spans="1:7" s="12" customFormat="1" ht="18.75" customHeight="1" x14ac:dyDescent="0.45">
      <c r="A5" s="13">
        <v>1410113</v>
      </c>
      <c r="B5" s="13" t="s">
        <v>360</v>
      </c>
      <c r="C5" s="13" t="s">
        <v>4955</v>
      </c>
      <c r="D5" s="14">
        <v>1</v>
      </c>
      <c r="E5" s="15"/>
    </row>
    <row r="6" spans="1:7" s="12" customFormat="1" ht="18.75" customHeight="1" x14ac:dyDescent="0.45">
      <c r="A6" s="13">
        <v>1410136</v>
      </c>
      <c r="B6" s="13" t="s">
        <v>362</v>
      </c>
      <c r="C6" s="13" t="s">
        <v>4955</v>
      </c>
      <c r="D6" s="14">
        <v>1</v>
      </c>
      <c r="E6" s="15"/>
    </row>
    <row r="7" spans="1:7" s="12" customFormat="1" ht="18.75" customHeight="1" x14ac:dyDescent="0.45">
      <c r="A7" s="13">
        <v>1410168</v>
      </c>
      <c r="B7" s="13" t="s">
        <v>364</v>
      </c>
      <c r="C7" s="13" t="s">
        <v>4955</v>
      </c>
      <c r="D7" s="14">
        <v>2</v>
      </c>
      <c r="E7" s="15"/>
    </row>
    <row r="8" spans="1:7" s="12" customFormat="1" ht="18.75" customHeight="1" x14ac:dyDescent="0.45">
      <c r="A8" s="13">
        <v>1410201</v>
      </c>
      <c r="B8" s="13" t="s">
        <v>366</v>
      </c>
      <c r="C8" s="13" t="s">
        <v>4955</v>
      </c>
      <c r="D8" s="14">
        <v>1</v>
      </c>
      <c r="E8" s="15"/>
    </row>
    <row r="9" spans="1:7" s="12" customFormat="1" ht="18.75" customHeight="1" x14ac:dyDescent="0.45">
      <c r="A9" s="13">
        <v>1410282</v>
      </c>
      <c r="B9" s="13" t="s">
        <v>373</v>
      </c>
      <c r="C9" s="13" t="s">
        <v>4955</v>
      </c>
      <c r="D9" s="14">
        <v>3</v>
      </c>
      <c r="E9" s="15"/>
    </row>
    <row r="10" spans="1:7" s="12" customFormat="1" ht="18.75" customHeight="1" x14ac:dyDescent="0.45">
      <c r="A10" s="13">
        <v>1410444</v>
      </c>
      <c r="B10" s="13" t="s">
        <v>384</v>
      </c>
      <c r="C10" s="13" t="s">
        <v>4955</v>
      </c>
      <c r="D10" s="14">
        <v>1</v>
      </c>
      <c r="E10" s="15"/>
    </row>
    <row r="11" spans="1:7" s="12" customFormat="1" ht="18.75" customHeight="1" x14ac:dyDescent="0.45">
      <c r="A11" s="13">
        <v>1410555</v>
      </c>
      <c r="B11" s="13" t="s">
        <v>389</v>
      </c>
      <c r="C11" s="13" t="s">
        <v>4955</v>
      </c>
      <c r="D11" s="14">
        <v>1</v>
      </c>
      <c r="E11" s="15"/>
    </row>
    <row r="12" spans="1:7" s="12" customFormat="1" ht="18.75" customHeight="1" x14ac:dyDescent="0.45">
      <c r="A12" s="13">
        <v>1410598</v>
      </c>
      <c r="B12" s="13" t="s">
        <v>394</v>
      </c>
      <c r="C12" s="13" t="s">
        <v>4955</v>
      </c>
      <c r="D12" s="14">
        <v>1</v>
      </c>
      <c r="E12" s="15"/>
    </row>
    <row r="13" spans="1:7" s="12" customFormat="1" ht="18.75" customHeight="1" x14ac:dyDescent="0.45">
      <c r="A13" s="13">
        <v>1410600</v>
      </c>
      <c r="B13" s="13" t="s">
        <v>395</v>
      </c>
      <c r="C13" s="13" t="s">
        <v>4955</v>
      </c>
      <c r="D13" s="14">
        <v>1</v>
      </c>
      <c r="E13" s="15"/>
    </row>
    <row r="14" spans="1:7" s="12" customFormat="1" ht="18.75" customHeight="1" x14ac:dyDescent="0.45">
      <c r="A14" s="13">
        <v>1410686</v>
      </c>
      <c r="B14" s="13" t="s">
        <v>402</v>
      </c>
      <c r="C14" s="13" t="s">
        <v>4955</v>
      </c>
      <c r="D14" s="14">
        <v>1</v>
      </c>
      <c r="E14" s="15"/>
    </row>
    <row r="15" spans="1:7" s="12" customFormat="1" ht="18.75" customHeight="1" x14ac:dyDescent="0.45">
      <c r="A15" s="13">
        <v>1410769</v>
      </c>
      <c r="B15" s="13" t="s">
        <v>409</v>
      </c>
      <c r="C15" s="13" t="s">
        <v>4955</v>
      </c>
      <c r="D15" s="14">
        <v>2</v>
      </c>
      <c r="E15" s="15"/>
    </row>
    <row r="16" spans="1:7" s="12" customFormat="1" ht="18.75" customHeight="1" x14ac:dyDescent="0.45">
      <c r="A16" s="13">
        <v>1410809</v>
      </c>
      <c r="B16" s="13" t="s">
        <v>412</v>
      </c>
      <c r="C16" s="13" t="s">
        <v>4955</v>
      </c>
      <c r="D16" s="14">
        <v>2</v>
      </c>
      <c r="E16" s="15"/>
    </row>
    <row r="17" spans="1:5" s="12" customFormat="1" ht="18.75" customHeight="1" x14ac:dyDescent="0.45">
      <c r="A17" s="13">
        <v>1410815</v>
      </c>
      <c r="B17" s="13" t="s">
        <v>415</v>
      </c>
      <c r="C17" s="13" t="s">
        <v>4955</v>
      </c>
      <c r="D17" s="14">
        <v>1</v>
      </c>
      <c r="E17" s="15"/>
    </row>
    <row r="18" spans="1:5" s="12" customFormat="1" ht="18.75" customHeight="1" x14ac:dyDescent="0.45">
      <c r="A18" s="13">
        <v>1410852</v>
      </c>
      <c r="B18" s="13" t="s">
        <v>420</v>
      </c>
      <c r="C18" s="13" t="s">
        <v>4955</v>
      </c>
      <c r="D18" s="14">
        <v>1</v>
      </c>
      <c r="E18" s="15"/>
    </row>
    <row r="19" spans="1:5" s="12" customFormat="1" ht="18.75" customHeight="1" x14ac:dyDescent="0.45">
      <c r="A19" s="13">
        <v>1410908</v>
      </c>
      <c r="B19" s="13" t="s">
        <v>429</v>
      </c>
      <c r="C19" s="13" t="s">
        <v>4955</v>
      </c>
      <c r="D19" s="14">
        <v>1</v>
      </c>
      <c r="E19" s="15"/>
    </row>
    <row r="20" spans="1:5" s="12" customFormat="1" ht="18.75" customHeight="1" x14ac:dyDescent="0.45">
      <c r="A20" s="13">
        <v>1410961</v>
      </c>
      <c r="B20" s="13" t="s">
        <v>434</v>
      </c>
      <c r="C20" s="13" t="s">
        <v>4955</v>
      </c>
      <c r="D20" s="14">
        <v>1</v>
      </c>
      <c r="E20" s="15"/>
    </row>
    <row r="21" spans="1:5" s="12" customFormat="1" ht="18.75" customHeight="1" x14ac:dyDescent="0.45">
      <c r="A21" s="13">
        <v>1411132</v>
      </c>
      <c r="B21" s="13" t="s">
        <v>440</v>
      </c>
      <c r="C21" s="13" t="s">
        <v>4955</v>
      </c>
      <c r="D21" s="14">
        <v>1</v>
      </c>
      <c r="E21" s="15"/>
    </row>
    <row r="22" spans="1:5" s="12" customFormat="1" ht="18.75" customHeight="1" x14ac:dyDescent="0.45">
      <c r="A22" s="13">
        <v>1411174</v>
      </c>
      <c r="B22" s="13" t="s">
        <v>451</v>
      </c>
      <c r="C22" s="13" t="s">
        <v>4955</v>
      </c>
      <c r="D22" s="14">
        <v>2</v>
      </c>
      <c r="E22" s="15"/>
    </row>
    <row r="23" spans="1:5" s="12" customFormat="1" ht="18.75" customHeight="1" x14ac:dyDescent="0.45">
      <c r="A23" s="13">
        <v>1411178</v>
      </c>
      <c r="B23" s="13" t="s">
        <v>453</v>
      </c>
      <c r="C23" s="13" t="s">
        <v>4955</v>
      </c>
      <c r="D23" s="14">
        <v>1</v>
      </c>
      <c r="E23" s="15"/>
    </row>
    <row r="24" spans="1:5" s="12" customFormat="1" ht="18.75" customHeight="1" x14ac:dyDescent="0.45">
      <c r="A24" s="13">
        <v>1411191</v>
      </c>
      <c r="B24" s="13" t="s">
        <v>458</v>
      </c>
      <c r="C24" s="13" t="s">
        <v>4955</v>
      </c>
      <c r="D24" s="14">
        <v>1</v>
      </c>
      <c r="E24" s="15"/>
    </row>
    <row r="25" spans="1:5" s="12" customFormat="1" ht="18.75" customHeight="1" x14ac:dyDescent="0.45">
      <c r="A25" s="13">
        <v>1411233</v>
      </c>
      <c r="B25" s="13" t="s">
        <v>467</v>
      </c>
      <c r="C25" s="13" t="s">
        <v>4955</v>
      </c>
      <c r="D25" s="14">
        <v>3</v>
      </c>
      <c r="E25" s="15"/>
    </row>
    <row r="26" spans="1:5" s="12" customFormat="1" ht="18.75" customHeight="1" x14ac:dyDescent="0.45">
      <c r="A26" s="13">
        <v>1411275</v>
      </c>
      <c r="B26" s="13" t="s">
        <v>471</v>
      </c>
      <c r="C26" s="13" t="s">
        <v>4955</v>
      </c>
      <c r="D26" s="14">
        <v>1</v>
      </c>
      <c r="E26" s="15"/>
    </row>
    <row r="27" spans="1:5" s="12" customFormat="1" ht="18.75" customHeight="1" x14ac:dyDescent="0.45">
      <c r="A27" s="13">
        <v>1411286</v>
      </c>
      <c r="B27" s="13" t="s">
        <v>474</v>
      </c>
      <c r="C27" s="13" t="s">
        <v>4955</v>
      </c>
      <c r="D27" s="14">
        <v>2</v>
      </c>
      <c r="E27" s="15"/>
    </row>
    <row r="28" spans="1:5" s="12" customFormat="1" ht="18.75" customHeight="1" x14ac:dyDescent="0.45">
      <c r="A28" s="13">
        <v>1411303</v>
      </c>
      <c r="B28" s="13" t="s">
        <v>484</v>
      </c>
      <c r="C28" s="13" t="s">
        <v>4955</v>
      </c>
      <c r="D28" s="14">
        <v>2</v>
      </c>
      <c r="E28" s="15"/>
    </row>
    <row r="29" spans="1:5" s="12" customFormat="1" ht="18.75" customHeight="1" x14ac:dyDescent="0.45">
      <c r="A29" s="13">
        <v>1411374</v>
      </c>
      <c r="B29" s="13" t="s">
        <v>506</v>
      </c>
      <c r="C29" s="13" t="s">
        <v>4955</v>
      </c>
      <c r="D29" s="14">
        <v>2</v>
      </c>
      <c r="E29" s="15"/>
    </row>
    <row r="30" spans="1:5" s="12" customFormat="1" ht="18.75" customHeight="1" x14ac:dyDescent="0.45">
      <c r="A30" s="13">
        <v>1411387</v>
      </c>
      <c r="B30" s="13" t="s">
        <v>511</v>
      </c>
      <c r="C30" s="13" t="s">
        <v>4955</v>
      </c>
      <c r="D30" s="14">
        <v>1</v>
      </c>
      <c r="E30" s="15"/>
    </row>
    <row r="31" spans="1:5" s="12" customFormat="1" ht="18.75" customHeight="1" x14ac:dyDescent="0.45">
      <c r="A31" s="13">
        <v>1411393</v>
      </c>
      <c r="B31" s="13" t="s">
        <v>5084</v>
      </c>
      <c r="C31" s="13" t="s">
        <v>4955</v>
      </c>
      <c r="D31" s="14">
        <v>1</v>
      </c>
      <c r="E31" s="15"/>
    </row>
    <row r="32" spans="1:5" s="12" customFormat="1" ht="18.75" customHeight="1" x14ac:dyDescent="0.45">
      <c r="A32" s="13">
        <v>1411403</v>
      </c>
      <c r="B32" s="13" t="s">
        <v>5175</v>
      </c>
      <c r="C32" s="13" t="s">
        <v>4955</v>
      </c>
      <c r="D32" s="14">
        <v>1</v>
      </c>
      <c r="E32" s="15"/>
    </row>
    <row r="33" spans="1:5" s="12" customFormat="1" ht="18.75" customHeight="1" x14ac:dyDescent="0.45">
      <c r="A33" s="13">
        <v>1420753</v>
      </c>
      <c r="B33" s="13" t="s">
        <v>521</v>
      </c>
      <c r="C33" s="13" t="s">
        <v>4956</v>
      </c>
      <c r="D33" s="14">
        <v>1</v>
      </c>
      <c r="E33" s="15"/>
    </row>
    <row r="34" spans="1:5" s="12" customFormat="1" ht="18.75" customHeight="1" x14ac:dyDescent="0.45">
      <c r="A34" s="13">
        <v>1420766</v>
      </c>
      <c r="B34" s="13" t="s">
        <v>526</v>
      </c>
      <c r="C34" s="13" t="s">
        <v>4956</v>
      </c>
      <c r="D34" s="14">
        <v>1</v>
      </c>
      <c r="E34" s="15"/>
    </row>
    <row r="35" spans="1:5" s="12" customFormat="1" ht="18.75" customHeight="1" x14ac:dyDescent="0.45">
      <c r="A35" s="13">
        <v>1420769</v>
      </c>
      <c r="B35" s="13" t="s">
        <v>527</v>
      </c>
      <c r="C35" s="13" t="s">
        <v>4956</v>
      </c>
      <c r="D35" s="14">
        <v>1</v>
      </c>
      <c r="E35" s="15"/>
    </row>
    <row r="36" spans="1:5" s="12" customFormat="1" ht="18.75" customHeight="1" x14ac:dyDescent="0.45">
      <c r="A36" s="13">
        <v>1420777</v>
      </c>
      <c r="B36" s="13" t="s">
        <v>529</v>
      </c>
      <c r="C36" s="13" t="s">
        <v>4956</v>
      </c>
      <c r="D36" s="14">
        <v>3</v>
      </c>
      <c r="E36" s="15"/>
    </row>
    <row r="37" spans="1:5" ht="18.75" customHeight="1" x14ac:dyDescent="0.45">
      <c r="A37" s="13">
        <v>1420778</v>
      </c>
      <c r="B37" s="13" t="s">
        <v>530</v>
      </c>
      <c r="C37" s="13" t="s">
        <v>4956</v>
      </c>
      <c r="D37" s="14">
        <v>1</v>
      </c>
      <c r="E37" s="15"/>
    </row>
    <row r="38" spans="1:5" ht="18.75" customHeight="1" x14ac:dyDescent="0.45">
      <c r="A38" s="13">
        <v>1420779</v>
      </c>
      <c r="B38" s="13" t="s">
        <v>531</v>
      </c>
      <c r="C38" s="13" t="s">
        <v>4956</v>
      </c>
      <c r="D38" s="14">
        <v>1</v>
      </c>
      <c r="E38" s="15"/>
    </row>
    <row r="39" spans="1:5" ht="18.75" customHeight="1" x14ac:dyDescent="0.45">
      <c r="A39" s="13">
        <v>1420784</v>
      </c>
      <c r="B39" s="13" t="s">
        <v>532</v>
      </c>
      <c r="C39" s="13" t="s">
        <v>4956</v>
      </c>
      <c r="D39" s="14">
        <v>2</v>
      </c>
      <c r="E39" s="15"/>
    </row>
    <row r="40" spans="1:5" ht="18.75" customHeight="1" x14ac:dyDescent="0.45">
      <c r="A40" s="13">
        <v>1420800</v>
      </c>
      <c r="B40" s="13" t="s">
        <v>534</v>
      </c>
      <c r="C40" s="13" t="s">
        <v>4956</v>
      </c>
      <c r="D40" s="14">
        <v>1</v>
      </c>
      <c r="E40" s="15"/>
    </row>
    <row r="41" spans="1:5" ht="18.75" customHeight="1" x14ac:dyDescent="0.45">
      <c r="A41" s="13">
        <v>1420811</v>
      </c>
      <c r="B41" s="13" t="s">
        <v>536</v>
      </c>
      <c r="C41" s="13" t="s">
        <v>4956</v>
      </c>
      <c r="D41" s="14">
        <v>1</v>
      </c>
      <c r="E41" s="15"/>
    </row>
    <row r="42" spans="1:5" ht="18.75" customHeight="1" x14ac:dyDescent="0.45">
      <c r="A42" s="13">
        <v>1420823</v>
      </c>
      <c r="B42" s="13" t="s">
        <v>537</v>
      </c>
      <c r="C42" s="13" t="s">
        <v>4956</v>
      </c>
      <c r="D42" s="14">
        <v>1</v>
      </c>
      <c r="E42" s="15"/>
    </row>
    <row r="43" spans="1:5" ht="18.75" customHeight="1" x14ac:dyDescent="0.45">
      <c r="A43" s="13">
        <v>1420884</v>
      </c>
      <c r="B43" s="13" t="s">
        <v>546</v>
      </c>
      <c r="C43" s="13" t="s">
        <v>4956</v>
      </c>
      <c r="D43" s="14">
        <v>2</v>
      </c>
      <c r="E43" s="15"/>
    </row>
    <row r="44" spans="1:5" ht="18.75" customHeight="1" x14ac:dyDescent="0.45">
      <c r="A44" s="13">
        <v>1420993</v>
      </c>
      <c r="B44" s="13" t="s">
        <v>556</v>
      </c>
      <c r="C44" s="13" t="s">
        <v>4956</v>
      </c>
      <c r="D44" s="14">
        <v>1</v>
      </c>
      <c r="E44" s="15"/>
    </row>
    <row r="45" spans="1:5" ht="18.75" customHeight="1" x14ac:dyDescent="0.45">
      <c r="A45" s="13">
        <v>1420994</v>
      </c>
      <c r="B45" s="13" t="s">
        <v>557</v>
      </c>
      <c r="C45" s="13" t="s">
        <v>4956</v>
      </c>
      <c r="D45" s="14">
        <v>2</v>
      </c>
      <c r="E45" s="15"/>
    </row>
    <row r="46" spans="1:5" ht="18.75" customHeight="1" x14ac:dyDescent="0.45">
      <c r="A46" s="13">
        <v>1421001</v>
      </c>
      <c r="B46" s="13" t="s">
        <v>558</v>
      </c>
      <c r="C46" s="13" t="s">
        <v>4956</v>
      </c>
      <c r="D46" s="14">
        <v>1</v>
      </c>
      <c r="E46" s="15"/>
    </row>
    <row r="47" spans="1:5" ht="18.75" customHeight="1" x14ac:dyDescent="0.45">
      <c r="A47" s="13">
        <v>1421027</v>
      </c>
      <c r="B47" s="13" t="s">
        <v>559</v>
      </c>
      <c r="C47" s="13" t="s">
        <v>4956</v>
      </c>
      <c r="D47" s="14">
        <v>1</v>
      </c>
      <c r="E47" s="15"/>
    </row>
    <row r="48" spans="1:5" ht="18.75" customHeight="1" x14ac:dyDescent="0.45">
      <c r="A48" s="13">
        <v>1421069</v>
      </c>
      <c r="B48" s="13" t="s">
        <v>224</v>
      </c>
      <c r="C48" s="13" t="s">
        <v>4956</v>
      </c>
      <c r="D48" s="14">
        <v>3</v>
      </c>
      <c r="E48" s="15"/>
    </row>
    <row r="49" spans="1:5" ht="18.75" customHeight="1" x14ac:dyDescent="0.45">
      <c r="A49" s="13">
        <v>1421099</v>
      </c>
      <c r="B49" s="13" t="s">
        <v>564</v>
      </c>
      <c r="C49" s="13" t="s">
        <v>4956</v>
      </c>
      <c r="D49" s="14">
        <v>2</v>
      </c>
      <c r="E49" s="15"/>
    </row>
    <row r="50" spans="1:5" ht="18.75" customHeight="1" x14ac:dyDescent="0.45">
      <c r="A50" s="13">
        <v>1421126</v>
      </c>
      <c r="B50" s="13" t="s">
        <v>568</v>
      </c>
      <c r="C50" s="13" t="s">
        <v>4956</v>
      </c>
      <c r="D50" s="14">
        <v>2</v>
      </c>
      <c r="E50" s="15"/>
    </row>
    <row r="51" spans="1:5" ht="18.75" customHeight="1" x14ac:dyDescent="0.45">
      <c r="A51" s="13">
        <v>1421173</v>
      </c>
      <c r="B51" s="13" t="s">
        <v>577</v>
      </c>
      <c r="C51" s="13" t="s">
        <v>4956</v>
      </c>
      <c r="D51" s="14">
        <v>1</v>
      </c>
      <c r="E51" s="15"/>
    </row>
    <row r="52" spans="1:5" ht="18.75" customHeight="1" x14ac:dyDescent="0.45">
      <c r="A52" s="13">
        <v>1421188</v>
      </c>
      <c r="B52" s="13" t="s">
        <v>5543</v>
      </c>
      <c r="C52" s="13" t="s">
        <v>4956</v>
      </c>
      <c r="D52" s="14">
        <v>1</v>
      </c>
      <c r="E52" s="15"/>
    </row>
    <row r="53" spans="1:5" ht="18.75" customHeight="1" x14ac:dyDescent="0.45">
      <c r="A53" s="13">
        <v>1421190</v>
      </c>
      <c r="B53" s="13" t="s">
        <v>581</v>
      </c>
      <c r="C53" s="13" t="s">
        <v>4956</v>
      </c>
      <c r="D53" s="14">
        <v>1</v>
      </c>
      <c r="E53" s="15"/>
    </row>
    <row r="54" spans="1:5" ht="18.75" customHeight="1" x14ac:dyDescent="0.45">
      <c r="A54" s="13">
        <v>1421245</v>
      </c>
      <c r="B54" s="13" t="s">
        <v>5544</v>
      </c>
      <c r="C54" s="13" t="s">
        <v>4956</v>
      </c>
      <c r="D54" s="14">
        <v>1</v>
      </c>
      <c r="E54" s="15"/>
    </row>
    <row r="55" spans="1:5" ht="18.75" customHeight="1" x14ac:dyDescent="0.45">
      <c r="A55" s="13">
        <v>1421376</v>
      </c>
      <c r="B55" s="13" t="s">
        <v>597</v>
      </c>
      <c r="C55" s="13" t="s">
        <v>4956</v>
      </c>
      <c r="D55" s="14">
        <v>1</v>
      </c>
      <c r="E55" s="15"/>
    </row>
    <row r="56" spans="1:5" ht="18.75" customHeight="1" x14ac:dyDescent="0.45">
      <c r="A56" s="13">
        <v>1421423</v>
      </c>
      <c r="B56" s="13" t="s">
        <v>603</v>
      </c>
      <c r="C56" s="13" t="s">
        <v>4956</v>
      </c>
      <c r="D56" s="14">
        <v>3</v>
      </c>
      <c r="E56" s="15"/>
    </row>
    <row r="57" spans="1:5" ht="18.75" customHeight="1" x14ac:dyDescent="0.45">
      <c r="A57" s="13">
        <v>1421427</v>
      </c>
      <c r="B57" s="13" t="s">
        <v>604</v>
      </c>
      <c r="C57" s="13" t="s">
        <v>4956</v>
      </c>
      <c r="D57" s="14">
        <v>1</v>
      </c>
      <c r="E57" s="15"/>
    </row>
    <row r="58" spans="1:5" ht="18.75" customHeight="1" x14ac:dyDescent="0.45">
      <c r="A58" s="13">
        <v>1421456</v>
      </c>
      <c r="B58" s="13" t="s">
        <v>608</v>
      </c>
      <c r="C58" s="13" t="s">
        <v>4956</v>
      </c>
      <c r="D58" s="14">
        <v>1</v>
      </c>
      <c r="E58" s="15"/>
    </row>
    <row r="59" spans="1:5" ht="18.75" customHeight="1" x14ac:dyDescent="0.45">
      <c r="A59" s="13">
        <v>1421487</v>
      </c>
      <c r="B59" s="13" t="s">
        <v>611</v>
      </c>
      <c r="C59" s="13" t="s">
        <v>4956</v>
      </c>
      <c r="D59" s="14">
        <v>2</v>
      </c>
      <c r="E59" s="15"/>
    </row>
    <row r="60" spans="1:5" ht="18.75" customHeight="1" x14ac:dyDescent="0.45">
      <c r="A60" s="13">
        <v>1421545</v>
      </c>
      <c r="B60" s="13" t="s">
        <v>616</v>
      </c>
      <c r="C60" s="13" t="s">
        <v>4956</v>
      </c>
      <c r="D60" s="14">
        <v>3</v>
      </c>
      <c r="E60" s="15"/>
    </row>
    <row r="61" spans="1:5" ht="18.75" customHeight="1" x14ac:dyDescent="0.45">
      <c r="A61" s="13">
        <v>1421603</v>
      </c>
      <c r="B61" s="13" t="s">
        <v>623</v>
      </c>
      <c r="C61" s="13" t="s">
        <v>4956</v>
      </c>
      <c r="D61" s="14">
        <v>1</v>
      </c>
      <c r="E61" s="15"/>
    </row>
    <row r="62" spans="1:5" ht="18.75" customHeight="1" x14ac:dyDescent="0.45">
      <c r="A62" s="13">
        <v>1421621</v>
      </c>
      <c r="B62" s="13" t="s">
        <v>624</v>
      </c>
      <c r="C62" s="13" t="s">
        <v>4956</v>
      </c>
      <c r="D62" s="14">
        <v>1</v>
      </c>
      <c r="E62" s="15"/>
    </row>
    <row r="63" spans="1:5" ht="18.75" customHeight="1" x14ac:dyDescent="0.45">
      <c r="A63" s="13">
        <v>1422040</v>
      </c>
      <c r="B63" s="13" t="s">
        <v>635</v>
      </c>
      <c r="C63" s="13" t="s">
        <v>4956</v>
      </c>
      <c r="D63" s="14">
        <v>1</v>
      </c>
      <c r="E63" s="15"/>
    </row>
    <row r="64" spans="1:5" ht="18.75" customHeight="1" x14ac:dyDescent="0.45">
      <c r="A64" s="13">
        <v>1422042</v>
      </c>
      <c r="B64" s="13" t="s">
        <v>636</v>
      </c>
      <c r="C64" s="13" t="s">
        <v>4956</v>
      </c>
      <c r="D64" s="14">
        <v>1</v>
      </c>
      <c r="E64" s="15"/>
    </row>
    <row r="65" spans="1:5" ht="18.75" customHeight="1" x14ac:dyDescent="0.45">
      <c r="A65" s="13">
        <v>1422044</v>
      </c>
      <c r="B65" s="13" t="s">
        <v>637</v>
      </c>
      <c r="C65" s="13" t="s">
        <v>4956</v>
      </c>
      <c r="D65" s="14">
        <v>1</v>
      </c>
      <c r="E65" s="15"/>
    </row>
    <row r="66" spans="1:5" ht="18.75" customHeight="1" x14ac:dyDescent="0.45">
      <c r="A66" s="13">
        <v>1422047</v>
      </c>
      <c r="B66" s="13" t="s">
        <v>638</v>
      </c>
      <c r="C66" s="13" t="s">
        <v>4956</v>
      </c>
      <c r="D66" s="14">
        <v>2</v>
      </c>
      <c r="E66" s="15"/>
    </row>
    <row r="67" spans="1:5" ht="18.75" customHeight="1" x14ac:dyDescent="0.45">
      <c r="A67" s="13">
        <v>1422204</v>
      </c>
      <c r="B67" s="13" t="s">
        <v>641</v>
      </c>
      <c r="C67" s="13" t="s">
        <v>4956</v>
      </c>
      <c r="D67" s="14">
        <v>2</v>
      </c>
      <c r="E67" s="15"/>
    </row>
    <row r="68" spans="1:5" ht="18.75" customHeight="1" x14ac:dyDescent="0.45">
      <c r="A68" s="13">
        <v>1422330</v>
      </c>
      <c r="B68" s="13" t="s">
        <v>664</v>
      </c>
      <c r="C68" s="13" t="s">
        <v>4956</v>
      </c>
      <c r="D68" s="14">
        <v>1</v>
      </c>
      <c r="E68" s="15"/>
    </row>
    <row r="69" spans="1:5" ht="18.75" customHeight="1" x14ac:dyDescent="0.45">
      <c r="A69" s="13">
        <v>1422387</v>
      </c>
      <c r="B69" s="13" t="s">
        <v>678</v>
      </c>
      <c r="C69" s="13" t="s">
        <v>4956</v>
      </c>
      <c r="D69" s="14">
        <v>2</v>
      </c>
      <c r="E69" s="15"/>
    </row>
    <row r="70" spans="1:5" ht="18.75" customHeight="1" x14ac:dyDescent="0.45">
      <c r="A70" s="13">
        <v>1422388</v>
      </c>
      <c r="B70" s="13" t="s">
        <v>679</v>
      </c>
      <c r="C70" s="13" t="s">
        <v>4956</v>
      </c>
      <c r="D70" s="14">
        <v>3</v>
      </c>
      <c r="E70" s="15"/>
    </row>
    <row r="71" spans="1:5" ht="18.75" customHeight="1" x14ac:dyDescent="0.45">
      <c r="A71" s="13">
        <v>1422454</v>
      </c>
      <c r="B71" s="13" t="s">
        <v>697</v>
      </c>
      <c r="C71" s="13" t="s">
        <v>4956</v>
      </c>
      <c r="D71" s="14">
        <v>1</v>
      </c>
      <c r="E71" s="15"/>
    </row>
    <row r="72" spans="1:5" ht="18.75" customHeight="1" x14ac:dyDescent="0.45">
      <c r="A72" s="13">
        <v>1422473</v>
      </c>
      <c r="B72" s="13" t="s">
        <v>705</v>
      </c>
      <c r="C72" s="13" t="s">
        <v>4956</v>
      </c>
      <c r="D72" s="14">
        <v>1</v>
      </c>
      <c r="E72" s="15"/>
    </row>
    <row r="73" spans="1:5" ht="18.75" customHeight="1" x14ac:dyDescent="0.45">
      <c r="A73" s="13">
        <v>1422482</v>
      </c>
      <c r="B73" s="13" t="s">
        <v>709</v>
      </c>
      <c r="C73" s="13" t="s">
        <v>4956</v>
      </c>
      <c r="D73" s="14">
        <v>1</v>
      </c>
      <c r="E73" s="15"/>
    </row>
    <row r="74" spans="1:5" ht="18.75" customHeight="1" x14ac:dyDescent="0.45">
      <c r="A74" s="13">
        <v>1422493</v>
      </c>
      <c r="B74" s="13" t="s">
        <v>713</v>
      </c>
      <c r="C74" s="13" t="s">
        <v>4956</v>
      </c>
      <c r="D74" s="14">
        <v>2</v>
      </c>
      <c r="E74" s="15"/>
    </row>
    <row r="75" spans="1:5" ht="18.75" customHeight="1" x14ac:dyDescent="0.45">
      <c r="A75" s="13">
        <v>1422568</v>
      </c>
      <c r="B75" s="13" t="s">
        <v>738</v>
      </c>
      <c r="C75" s="13" t="s">
        <v>4956</v>
      </c>
      <c r="D75" s="14">
        <v>1</v>
      </c>
      <c r="E75" s="15"/>
    </row>
    <row r="76" spans="1:5" ht="18.75" customHeight="1" x14ac:dyDescent="0.45">
      <c r="A76" s="13">
        <v>1422581</v>
      </c>
      <c r="B76" s="13" t="s">
        <v>744</v>
      </c>
      <c r="C76" s="13" t="s">
        <v>4956</v>
      </c>
      <c r="D76" s="14">
        <v>1</v>
      </c>
      <c r="E76" s="15"/>
    </row>
    <row r="77" spans="1:5" ht="18.75" customHeight="1" x14ac:dyDescent="0.45">
      <c r="A77" s="13">
        <v>1422690</v>
      </c>
      <c r="B77" s="13" t="s">
        <v>794</v>
      </c>
      <c r="C77" s="13" t="s">
        <v>4956</v>
      </c>
      <c r="D77" s="14">
        <v>1</v>
      </c>
      <c r="E77" s="15"/>
    </row>
    <row r="78" spans="1:5" ht="18.75" customHeight="1" x14ac:dyDescent="0.45">
      <c r="A78" s="13">
        <v>1422701</v>
      </c>
      <c r="B78" s="13" t="s">
        <v>5088</v>
      </c>
      <c r="C78" s="13" t="s">
        <v>4956</v>
      </c>
      <c r="D78" s="14">
        <v>1</v>
      </c>
      <c r="E78" s="15"/>
    </row>
    <row r="79" spans="1:5" ht="18.75" customHeight="1" x14ac:dyDescent="0.45">
      <c r="A79" s="13">
        <v>1431524</v>
      </c>
      <c r="B79" s="13" t="s">
        <v>803</v>
      </c>
      <c r="C79" s="13" t="s">
        <v>4957</v>
      </c>
      <c r="D79" s="14">
        <v>1</v>
      </c>
      <c r="E79" s="15"/>
    </row>
    <row r="80" spans="1:5" ht="18.75" customHeight="1" x14ac:dyDescent="0.45">
      <c r="A80" s="13">
        <v>1431575</v>
      </c>
      <c r="B80" s="13" t="s">
        <v>804</v>
      </c>
      <c r="C80" s="13" t="s">
        <v>4957</v>
      </c>
      <c r="D80" s="14">
        <v>2</v>
      </c>
      <c r="E80" s="15"/>
    </row>
    <row r="81" spans="1:5" ht="18.75" customHeight="1" x14ac:dyDescent="0.45">
      <c r="A81" s="13">
        <v>1431829</v>
      </c>
      <c r="B81" s="13" t="s">
        <v>816</v>
      </c>
      <c r="C81" s="13" t="s">
        <v>4957</v>
      </c>
      <c r="D81" s="14">
        <v>1</v>
      </c>
      <c r="E81" s="15"/>
    </row>
    <row r="82" spans="1:5" ht="18.75" customHeight="1" x14ac:dyDescent="0.45">
      <c r="A82" s="13">
        <v>1431854</v>
      </c>
      <c r="B82" s="13" t="s">
        <v>819</v>
      </c>
      <c r="C82" s="13" t="s">
        <v>4957</v>
      </c>
      <c r="D82" s="14">
        <v>1</v>
      </c>
      <c r="E82" s="15"/>
    </row>
    <row r="83" spans="1:5" ht="18.75" customHeight="1" x14ac:dyDescent="0.45">
      <c r="A83" s="13">
        <v>1431881</v>
      </c>
      <c r="B83" s="13" t="s">
        <v>824</v>
      </c>
      <c r="C83" s="13" t="s">
        <v>4957</v>
      </c>
      <c r="D83" s="14">
        <v>1</v>
      </c>
      <c r="E83" s="15"/>
    </row>
    <row r="84" spans="1:5" ht="18.75" customHeight="1" x14ac:dyDescent="0.45">
      <c r="A84" s="13">
        <v>1441955</v>
      </c>
      <c r="B84" s="13" t="s">
        <v>850</v>
      </c>
      <c r="C84" s="13" t="s">
        <v>4958</v>
      </c>
      <c r="D84" s="14">
        <v>1</v>
      </c>
      <c r="E84" s="15"/>
    </row>
    <row r="85" spans="1:5" ht="18.75" customHeight="1" x14ac:dyDescent="0.45">
      <c r="A85" s="13">
        <v>1442050</v>
      </c>
      <c r="B85" s="13" t="s">
        <v>868</v>
      </c>
      <c r="C85" s="13" t="s">
        <v>4958</v>
      </c>
      <c r="D85" s="14">
        <v>3</v>
      </c>
      <c r="E85" s="15"/>
    </row>
    <row r="86" spans="1:5" ht="18.75" customHeight="1" x14ac:dyDescent="0.45">
      <c r="A86" s="13">
        <v>1442051</v>
      </c>
      <c r="B86" s="13" t="s">
        <v>869</v>
      </c>
      <c r="C86" s="13" t="s">
        <v>4958</v>
      </c>
      <c r="D86" s="14">
        <v>1</v>
      </c>
      <c r="E86" s="15"/>
    </row>
    <row r="87" spans="1:5" ht="18.75" customHeight="1" x14ac:dyDescent="0.45">
      <c r="A87" s="13">
        <v>1442112</v>
      </c>
      <c r="B87" s="13" t="s">
        <v>876</v>
      </c>
      <c r="C87" s="13" t="s">
        <v>4958</v>
      </c>
      <c r="D87" s="14">
        <v>1</v>
      </c>
      <c r="E87" s="15"/>
    </row>
    <row r="88" spans="1:5" ht="18.75" customHeight="1" x14ac:dyDescent="0.45">
      <c r="A88" s="13">
        <v>1442170</v>
      </c>
      <c r="B88" s="13" t="s">
        <v>887</v>
      </c>
      <c r="C88" s="13" t="s">
        <v>4958</v>
      </c>
      <c r="D88" s="14">
        <v>4</v>
      </c>
      <c r="E88" s="15"/>
    </row>
    <row r="89" spans="1:5" ht="18.75" customHeight="1" x14ac:dyDescent="0.45">
      <c r="A89" s="13">
        <v>1442219</v>
      </c>
      <c r="B89" s="13" t="s">
        <v>893</v>
      </c>
      <c r="C89" s="13" t="s">
        <v>4958</v>
      </c>
      <c r="D89" s="14">
        <v>1</v>
      </c>
      <c r="E89" s="15"/>
    </row>
    <row r="90" spans="1:5" ht="18.75" customHeight="1" x14ac:dyDescent="0.45">
      <c r="A90" s="13">
        <v>1800014</v>
      </c>
      <c r="B90" s="13" t="s">
        <v>41</v>
      </c>
      <c r="C90" s="13" t="s">
        <v>6</v>
      </c>
      <c r="D90" s="14">
        <v>1</v>
      </c>
      <c r="E90" s="15"/>
    </row>
    <row r="91" spans="1:5" ht="18.75" customHeight="1" x14ac:dyDescent="0.45">
      <c r="A91" s="13">
        <v>1800466</v>
      </c>
      <c r="B91" s="13" t="s">
        <v>111</v>
      </c>
      <c r="C91" s="13" t="s">
        <v>6</v>
      </c>
      <c r="D91" s="14">
        <v>1</v>
      </c>
      <c r="E91" s="15"/>
    </row>
    <row r="92" spans="1:5" ht="18.75" customHeight="1" x14ac:dyDescent="0.45">
      <c r="A92" s="13">
        <v>1801014</v>
      </c>
      <c r="B92" s="13" t="s">
        <v>98</v>
      </c>
      <c r="C92" s="13" t="s">
        <v>6</v>
      </c>
      <c r="D92" s="14">
        <v>1</v>
      </c>
      <c r="E92" s="15"/>
    </row>
    <row r="93" spans="1:5" ht="18.75" customHeight="1" x14ac:dyDescent="0.45">
      <c r="A93" s="13">
        <v>1801026</v>
      </c>
      <c r="B93" s="13" t="s">
        <v>10</v>
      </c>
      <c r="C93" s="13" t="s">
        <v>6</v>
      </c>
      <c r="D93" s="14">
        <v>2</v>
      </c>
      <c r="E93" s="15"/>
    </row>
    <row r="94" spans="1:5" ht="18.75" customHeight="1" x14ac:dyDescent="0.45">
      <c r="A94" s="13">
        <v>1801047</v>
      </c>
      <c r="B94" s="13" t="s">
        <v>4</v>
      </c>
      <c r="C94" s="13" t="s">
        <v>6</v>
      </c>
      <c r="D94" s="14">
        <v>1</v>
      </c>
      <c r="E94" s="15"/>
    </row>
    <row r="95" spans="1:5" ht="18.75" customHeight="1" x14ac:dyDescent="0.45">
      <c r="A95" s="13">
        <v>1801142</v>
      </c>
      <c r="B95" s="13" t="s">
        <v>11</v>
      </c>
      <c r="C95" s="13" t="s">
        <v>6</v>
      </c>
      <c r="D95" s="14">
        <v>3</v>
      </c>
      <c r="E95" s="15"/>
    </row>
    <row r="96" spans="1:5" ht="18.75" customHeight="1" x14ac:dyDescent="0.45">
      <c r="A96" s="13">
        <v>1801264</v>
      </c>
      <c r="B96" s="13" t="s">
        <v>1070</v>
      </c>
      <c r="C96" s="13" t="s">
        <v>6</v>
      </c>
      <c r="D96" s="14">
        <v>1</v>
      </c>
      <c r="E96" s="15"/>
    </row>
    <row r="97" spans="1:5" ht="18.75" customHeight="1" x14ac:dyDescent="0.45">
      <c r="A97" s="13">
        <v>1801408</v>
      </c>
      <c r="B97" s="13" t="s">
        <v>102</v>
      </c>
      <c r="C97" s="13" t="s">
        <v>6</v>
      </c>
      <c r="D97" s="14">
        <v>1</v>
      </c>
      <c r="E97" s="15"/>
    </row>
    <row r="98" spans="1:5" ht="18.75" customHeight="1" x14ac:dyDescent="0.45">
      <c r="A98" s="13">
        <v>1807150</v>
      </c>
      <c r="B98" s="13" t="s">
        <v>85</v>
      </c>
      <c r="C98" s="13" t="s">
        <v>6</v>
      </c>
      <c r="D98" s="14">
        <v>1</v>
      </c>
      <c r="E98" s="15"/>
    </row>
    <row r="99" spans="1:5" ht="18.75" customHeight="1" x14ac:dyDescent="0.45">
      <c r="A99" s="13">
        <v>1807310</v>
      </c>
      <c r="B99" s="13" t="s">
        <v>17</v>
      </c>
      <c r="C99" s="13" t="s">
        <v>6</v>
      </c>
      <c r="D99" s="14">
        <v>3</v>
      </c>
      <c r="E99" s="15"/>
    </row>
    <row r="100" spans="1:5" ht="18.75" customHeight="1" x14ac:dyDescent="0.45">
      <c r="A100" s="13">
        <v>3201498</v>
      </c>
      <c r="B100" s="13" t="s">
        <v>2903</v>
      </c>
      <c r="C100" s="13" t="s">
        <v>4976</v>
      </c>
      <c r="D100" s="14">
        <v>2</v>
      </c>
      <c r="E100" s="15"/>
    </row>
    <row r="101" spans="1:5" ht="18.75" customHeight="1" x14ac:dyDescent="0.45">
      <c r="A101" s="13">
        <v>3201499</v>
      </c>
      <c r="B101" s="13" t="s">
        <v>2904</v>
      </c>
      <c r="C101" s="13" t="s">
        <v>4976</v>
      </c>
      <c r="D101" s="14">
        <v>2</v>
      </c>
      <c r="E101" s="15"/>
    </row>
    <row r="102" spans="1:5" ht="18.75" customHeight="1" x14ac:dyDescent="0.45">
      <c r="A102" s="13">
        <v>3201527</v>
      </c>
      <c r="B102" s="13" t="s">
        <v>2906</v>
      </c>
      <c r="C102" s="13" t="s">
        <v>4976</v>
      </c>
      <c r="D102" s="14">
        <v>4</v>
      </c>
      <c r="E102" s="15"/>
    </row>
    <row r="103" spans="1:5" ht="18.75" customHeight="1" x14ac:dyDescent="0.45">
      <c r="A103" s="13">
        <v>3201528</v>
      </c>
      <c r="B103" s="13" t="s">
        <v>2907</v>
      </c>
      <c r="C103" s="13" t="s">
        <v>4976</v>
      </c>
      <c r="D103" s="14">
        <v>2</v>
      </c>
      <c r="E103" s="15"/>
    </row>
    <row r="104" spans="1:5" ht="18.75" customHeight="1" x14ac:dyDescent="0.45">
      <c r="A104" s="13">
        <v>3201573</v>
      </c>
      <c r="B104" s="13" t="s">
        <v>2912</v>
      </c>
      <c r="C104" s="13" t="s">
        <v>4976</v>
      </c>
      <c r="D104" s="14">
        <v>1</v>
      </c>
      <c r="E104" s="15"/>
    </row>
    <row r="105" spans="1:5" ht="18.75" customHeight="1" x14ac:dyDescent="0.45">
      <c r="A105" s="13">
        <v>3201581</v>
      </c>
      <c r="B105" s="13" t="s">
        <v>2916</v>
      </c>
      <c r="C105" s="13" t="s">
        <v>4976</v>
      </c>
      <c r="D105" s="14">
        <v>1</v>
      </c>
      <c r="E105" s="15"/>
    </row>
    <row r="106" spans="1:5" ht="18.75" customHeight="1" x14ac:dyDescent="0.45">
      <c r="A106" s="13">
        <v>3201652</v>
      </c>
      <c r="B106" s="13" t="s">
        <v>2924</v>
      </c>
      <c r="C106" s="13" t="s">
        <v>4976</v>
      </c>
      <c r="D106" s="14">
        <v>1</v>
      </c>
      <c r="E106" s="15"/>
    </row>
    <row r="107" spans="1:5" ht="18.75" customHeight="1" x14ac:dyDescent="0.45">
      <c r="A107" s="13">
        <v>3201935</v>
      </c>
      <c r="B107" s="13" t="s">
        <v>2942</v>
      </c>
      <c r="C107" s="13" t="s">
        <v>4976</v>
      </c>
      <c r="D107" s="14">
        <v>1</v>
      </c>
      <c r="E107" s="15"/>
    </row>
    <row r="108" spans="1:5" ht="18.75" customHeight="1" x14ac:dyDescent="0.45">
      <c r="A108" s="13">
        <v>3202057</v>
      </c>
      <c r="B108" s="13" t="s">
        <v>2959</v>
      </c>
      <c r="C108" s="13" t="s">
        <v>4976</v>
      </c>
      <c r="D108" s="14">
        <v>1</v>
      </c>
      <c r="E108" s="15"/>
    </row>
    <row r="109" spans="1:5" ht="18.75" customHeight="1" x14ac:dyDescent="0.45">
      <c r="A109" s="13">
        <v>3202084</v>
      </c>
      <c r="B109" s="13" t="s">
        <v>2963</v>
      </c>
      <c r="C109" s="13" t="s">
        <v>4976</v>
      </c>
      <c r="D109" s="14">
        <v>1</v>
      </c>
      <c r="E109" s="15"/>
    </row>
    <row r="110" spans="1:5" ht="18.75" customHeight="1" x14ac:dyDescent="0.45">
      <c r="A110" s="13">
        <v>3202085</v>
      </c>
      <c r="B110" s="13" t="s">
        <v>2964</v>
      </c>
      <c r="C110" s="13" t="s">
        <v>4976</v>
      </c>
      <c r="D110" s="14">
        <v>1</v>
      </c>
      <c r="E110" s="15"/>
    </row>
    <row r="111" spans="1:5" ht="18.75" customHeight="1" x14ac:dyDescent="0.45">
      <c r="A111" s="13">
        <v>3202335</v>
      </c>
      <c r="B111" s="13" t="s">
        <v>2981</v>
      </c>
      <c r="C111" s="13" t="s">
        <v>4976</v>
      </c>
      <c r="D111" s="14">
        <v>2</v>
      </c>
      <c r="E111" s="15"/>
    </row>
    <row r="112" spans="1:5" ht="18.75" customHeight="1" x14ac:dyDescent="0.45">
      <c r="A112" s="13">
        <v>3202620</v>
      </c>
      <c r="B112" s="13" t="s">
        <v>3003</v>
      </c>
      <c r="C112" s="13" t="s">
        <v>4976</v>
      </c>
      <c r="D112" s="14">
        <v>1</v>
      </c>
      <c r="E112" s="15"/>
    </row>
    <row r="113" spans="1:5" ht="18.75" customHeight="1" x14ac:dyDescent="0.45">
      <c r="A113" s="13">
        <v>3202636</v>
      </c>
      <c r="B113" s="13" t="s">
        <v>3005</v>
      </c>
      <c r="C113" s="13" t="s">
        <v>4976</v>
      </c>
      <c r="D113" s="14">
        <v>2</v>
      </c>
      <c r="E113" s="15"/>
    </row>
    <row r="114" spans="1:5" ht="18.75" customHeight="1" x14ac:dyDescent="0.45">
      <c r="A114" s="13">
        <v>3202655</v>
      </c>
      <c r="B114" s="13" t="s">
        <v>3008</v>
      </c>
      <c r="C114" s="13" t="s">
        <v>4976</v>
      </c>
      <c r="D114" s="14">
        <v>2</v>
      </c>
      <c r="E114" s="15"/>
    </row>
    <row r="115" spans="1:5" ht="18.75" customHeight="1" x14ac:dyDescent="0.45">
      <c r="A115" s="13">
        <v>3202778</v>
      </c>
      <c r="B115" s="13" t="s">
        <v>3016</v>
      </c>
      <c r="C115" s="13" t="s">
        <v>4976</v>
      </c>
      <c r="D115" s="14">
        <v>1</v>
      </c>
      <c r="E115" s="15"/>
    </row>
    <row r="116" spans="1:5" ht="18.75" customHeight="1" x14ac:dyDescent="0.45">
      <c r="A116" s="13">
        <v>3202821</v>
      </c>
      <c r="B116" s="13" t="s">
        <v>3017</v>
      </c>
      <c r="C116" s="13" t="s">
        <v>4976</v>
      </c>
      <c r="D116" s="14">
        <v>1</v>
      </c>
      <c r="E116" s="15"/>
    </row>
    <row r="117" spans="1:5" ht="18.75" customHeight="1" x14ac:dyDescent="0.45">
      <c r="A117" s="13">
        <v>3203001</v>
      </c>
      <c r="B117" s="13" t="s">
        <v>3022</v>
      </c>
      <c r="C117" s="13" t="s">
        <v>4976</v>
      </c>
      <c r="D117" s="14">
        <v>3</v>
      </c>
      <c r="E117" s="15"/>
    </row>
    <row r="118" spans="1:5" ht="18.75" customHeight="1" x14ac:dyDescent="0.45">
      <c r="A118" s="13">
        <v>3203088</v>
      </c>
      <c r="B118" s="13" t="s">
        <v>3030</v>
      </c>
      <c r="C118" s="13" t="s">
        <v>4976</v>
      </c>
      <c r="D118" s="14">
        <v>1</v>
      </c>
      <c r="E118" s="15"/>
    </row>
    <row r="119" spans="1:5" ht="18.75" customHeight="1" x14ac:dyDescent="0.45">
      <c r="A119" s="13">
        <v>3203316</v>
      </c>
      <c r="B119" s="13" t="s">
        <v>3051</v>
      </c>
      <c r="C119" s="13" t="s">
        <v>4976</v>
      </c>
      <c r="D119" s="14">
        <v>1</v>
      </c>
      <c r="E119" s="15"/>
    </row>
    <row r="120" spans="1:5" ht="18.75" customHeight="1" x14ac:dyDescent="0.45">
      <c r="A120" s="13">
        <v>3203526</v>
      </c>
      <c r="B120" s="13" t="s">
        <v>3061</v>
      </c>
      <c r="C120" s="13" t="s">
        <v>4976</v>
      </c>
      <c r="D120" s="14">
        <v>3</v>
      </c>
      <c r="E120" s="15"/>
    </row>
    <row r="121" spans="1:5" ht="18.75" customHeight="1" x14ac:dyDescent="0.45">
      <c r="A121" s="13">
        <v>3203662</v>
      </c>
      <c r="B121" s="13" t="s">
        <v>3080</v>
      </c>
      <c r="C121" s="13" t="s">
        <v>4976</v>
      </c>
      <c r="D121" s="14">
        <v>1</v>
      </c>
      <c r="E121" s="15"/>
    </row>
    <row r="122" spans="1:5" ht="18.75" customHeight="1" x14ac:dyDescent="0.45">
      <c r="A122" s="13">
        <v>3203665</v>
      </c>
      <c r="B122" s="13" t="s">
        <v>3081</v>
      </c>
      <c r="C122" s="13" t="s">
        <v>4976</v>
      </c>
      <c r="D122" s="14">
        <v>2</v>
      </c>
      <c r="E122" s="15"/>
    </row>
    <row r="123" spans="1:5" ht="18.75" customHeight="1" x14ac:dyDescent="0.45">
      <c r="A123" s="13">
        <v>3205928</v>
      </c>
      <c r="B123" s="13" t="s">
        <v>3085</v>
      </c>
      <c r="C123" s="13" t="s">
        <v>4976</v>
      </c>
      <c r="D123" s="14">
        <v>1</v>
      </c>
      <c r="E123" s="15"/>
    </row>
    <row r="124" spans="1:5" ht="18.75" customHeight="1" x14ac:dyDescent="0.45">
      <c r="A124" s="13">
        <v>3206063</v>
      </c>
      <c r="B124" s="13" t="s">
        <v>3102</v>
      </c>
      <c r="C124" s="13" t="s">
        <v>4976</v>
      </c>
      <c r="D124" s="14">
        <v>1</v>
      </c>
      <c r="E124" s="15"/>
    </row>
    <row r="125" spans="1:5" ht="18.75" customHeight="1" x14ac:dyDescent="0.45">
      <c r="A125" s="13">
        <v>3206075</v>
      </c>
      <c r="B125" s="13" t="s">
        <v>3108</v>
      </c>
      <c r="C125" s="13" t="s">
        <v>4976</v>
      </c>
      <c r="D125" s="14">
        <v>2</v>
      </c>
      <c r="E125" s="15"/>
    </row>
    <row r="126" spans="1:5" ht="18.75" customHeight="1" x14ac:dyDescent="0.45">
      <c r="A126" s="13">
        <v>3206095</v>
      </c>
      <c r="B126" s="13" t="s">
        <v>3111</v>
      </c>
      <c r="C126" s="13" t="s">
        <v>4976</v>
      </c>
      <c r="D126" s="14">
        <v>2</v>
      </c>
      <c r="E126" s="15"/>
    </row>
    <row r="127" spans="1:5" ht="18.75" customHeight="1" x14ac:dyDescent="0.45">
      <c r="A127" s="13">
        <v>3206135</v>
      </c>
      <c r="B127" s="13" t="s">
        <v>3115</v>
      </c>
      <c r="C127" s="13" t="s">
        <v>4976</v>
      </c>
      <c r="D127" s="14">
        <v>2</v>
      </c>
      <c r="E127" s="15"/>
    </row>
    <row r="128" spans="1:5" ht="18.75" customHeight="1" x14ac:dyDescent="0.45">
      <c r="A128" s="13">
        <v>3206168</v>
      </c>
      <c r="B128" s="13" t="s">
        <v>3119</v>
      </c>
      <c r="C128" s="13" t="s">
        <v>4976</v>
      </c>
      <c r="D128" s="14">
        <v>2</v>
      </c>
      <c r="E128" s="15"/>
    </row>
    <row r="129" spans="1:5" ht="18.75" customHeight="1" x14ac:dyDescent="0.45">
      <c r="A129" s="13">
        <v>3206195</v>
      </c>
      <c r="B129" s="13" t="s">
        <v>3121</v>
      </c>
      <c r="C129" s="13" t="s">
        <v>4976</v>
      </c>
      <c r="D129" s="14">
        <v>2</v>
      </c>
      <c r="E129" s="15"/>
    </row>
    <row r="130" spans="1:5" ht="18.75" customHeight="1" x14ac:dyDescent="0.45">
      <c r="A130" s="13">
        <v>3207406</v>
      </c>
      <c r="B130" s="13" t="s">
        <v>3123</v>
      </c>
      <c r="C130" s="13" t="s">
        <v>4976</v>
      </c>
      <c r="D130" s="14">
        <v>1</v>
      </c>
      <c r="E130" s="15"/>
    </row>
    <row r="131" spans="1:5" ht="18.75" customHeight="1" x14ac:dyDescent="0.45">
      <c r="A131" s="13">
        <v>3207495</v>
      </c>
      <c r="B131" s="13" t="s">
        <v>3133</v>
      </c>
      <c r="C131" s="13" t="s">
        <v>4976</v>
      </c>
      <c r="D131" s="14">
        <v>1</v>
      </c>
      <c r="E131" s="15"/>
    </row>
    <row r="132" spans="1:5" ht="18.75" customHeight="1" x14ac:dyDescent="0.45">
      <c r="A132" s="13">
        <v>3207531</v>
      </c>
      <c r="B132" s="13" t="s">
        <v>3135</v>
      </c>
      <c r="C132" s="13" t="s">
        <v>4976</v>
      </c>
      <c r="D132" s="14">
        <v>1</v>
      </c>
      <c r="E132" s="15"/>
    </row>
    <row r="133" spans="1:5" ht="18.75" customHeight="1" x14ac:dyDescent="0.45">
      <c r="A133" s="13">
        <v>3207541</v>
      </c>
      <c r="B133" s="13" t="s">
        <v>3137</v>
      </c>
      <c r="C133" s="13" t="s">
        <v>4976</v>
      </c>
      <c r="D133" s="14">
        <v>1</v>
      </c>
      <c r="E133" s="15"/>
    </row>
    <row r="134" spans="1:5" ht="18.75" customHeight="1" x14ac:dyDescent="0.45">
      <c r="A134" s="13">
        <v>3207563</v>
      </c>
      <c r="B134" s="13" t="s">
        <v>3140</v>
      </c>
      <c r="C134" s="13" t="s">
        <v>4976</v>
      </c>
      <c r="D134" s="14">
        <v>1</v>
      </c>
      <c r="E134" s="15"/>
    </row>
    <row r="135" spans="1:5" ht="18.75" customHeight="1" x14ac:dyDescent="0.45">
      <c r="A135" s="13">
        <v>3207590</v>
      </c>
      <c r="B135" s="13" t="s">
        <v>3144</v>
      </c>
      <c r="C135" s="13" t="s">
        <v>4976</v>
      </c>
      <c r="D135" s="14">
        <v>1</v>
      </c>
      <c r="E135" s="15"/>
    </row>
    <row r="136" spans="1:5" ht="18.75" customHeight="1" x14ac:dyDescent="0.45">
      <c r="A136" s="13">
        <v>3207620</v>
      </c>
      <c r="B136" s="13" t="s">
        <v>3147</v>
      </c>
      <c r="C136" s="13" t="s">
        <v>4976</v>
      </c>
      <c r="D136" s="14">
        <v>1</v>
      </c>
      <c r="E136" s="15"/>
    </row>
    <row r="137" spans="1:5" ht="18.75" customHeight="1" x14ac:dyDescent="0.45">
      <c r="A137" s="13">
        <v>3207642</v>
      </c>
      <c r="B137" s="13" t="s">
        <v>3152</v>
      </c>
      <c r="C137" s="13" t="s">
        <v>4976</v>
      </c>
      <c r="D137" s="14">
        <v>2</v>
      </c>
      <c r="E137" s="15"/>
    </row>
    <row r="138" spans="1:5" ht="18.75" customHeight="1" x14ac:dyDescent="0.45">
      <c r="A138" s="13">
        <v>3207711</v>
      </c>
      <c r="B138" s="13" t="s">
        <v>3165</v>
      </c>
      <c r="C138" s="13" t="s">
        <v>4976</v>
      </c>
      <c r="D138" s="14">
        <v>3</v>
      </c>
      <c r="E138" s="15"/>
    </row>
    <row r="139" spans="1:5" ht="18.75" customHeight="1" x14ac:dyDescent="0.45">
      <c r="A139" s="13">
        <v>3207712</v>
      </c>
      <c r="B139" s="13" t="s">
        <v>3166</v>
      </c>
      <c r="C139" s="13" t="s">
        <v>4976</v>
      </c>
      <c r="D139" s="14">
        <v>2</v>
      </c>
      <c r="E139" s="15"/>
    </row>
    <row r="140" spans="1:5" ht="18.75" customHeight="1" x14ac:dyDescent="0.45">
      <c r="A140" s="13">
        <v>3207783</v>
      </c>
      <c r="B140" s="13" t="s">
        <v>1599</v>
      </c>
      <c r="C140" s="13" t="s">
        <v>4976</v>
      </c>
      <c r="D140" s="14">
        <v>1</v>
      </c>
      <c r="E140" s="15"/>
    </row>
    <row r="141" spans="1:5" ht="18.75" customHeight="1" x14ac:dyDescent="0.45">
      <c r="A141" s="13">
        <v>3207818</v>
      </c>
      <c r="B141" s="13" t="s">
        <v>3180</v>
      </c>
      <c r="C141" s="13" t="s">
        <v>4976</v>
      </c>
      <c r="D141" s="14">
        <v>1</v>
      </c>
      <c r="E141" s="15"/>
    </row>
    <row r="142" spans="1:5" ht="18.75" customHeight="1" x14ac:dyDescent="0.45">
      <c r="A142" s="13">
        <v>3207849</v>
      </c>
      <c r="B142" s="13" t="s">
        <v>3187</v>
      </c>
      <c r="C142" s="13" t="s">
        <v>4976</v>
      </c>
      <c r="D142" s="14">
        <v>1</v>
      </c>
      <c r="E142" s="15"/>
    </row>
    <row r="143" spans="1:5" ht="18.75" customHeight="1" x14ac:dyDescent="0.45">
      <c r="A143" s="13">
        <v>3207965</v>
      </c>
      <c r="B143" s="13" t="s">
        <v>3209</v>
      </c>
      <c r="C143" s="13" t="s">
        <v>4976</v>
      </c>
      <c r="D143" s="14">
        <v>1</v>
      </c>
      <c r="E143" s="15"/>
    </row>
    <row r="144" spans="1:5" ht="18.75" customHeight="1" x14ac:dyDescent="0.45">
      <c r="A144" s="13">
        <v>3208011</v>
      </c>
      <c r="B144" s="13" t="s">
        <v>3224</v>
      </c>
      <c r="C144" s="13" t="s">
        <v>4976</v>
      </c>
      <c r="D144" s="14">
        <v>1</v>
      </c>
      <c r="E144" s="15"/>
    </row>
    <row r="145" spans="1:5" ht="18.75" customHeight="1" x14ac:dyDescent="0.45">
      <c r="A145" s="13">
        <v>3208025</v>
      </c>
      <c r="B145" s="13" t="s">
        <v>3232</v>
      </c>
      <c r="C145" s="13" t="s">
        <v>4976</v>
      </c>
      <c r="D145" s="14">
        <v>3</v>
      </c>
      <c r="E145" s="15"/>
    </row>
    <row r="146" spans="1:5" ht="18.75" customHeight="1" x14ac:dyDescent="0.45">
      <c r="A146" s="13">
        <v>3208052</v>
      </c>
      <c r="B146" s="13" t="s">
        <v>3238</v>
      </c>
      <c r="C146" s="13" t="s">
        <v>4976</v>
      </c>
      <c r="D146" s="14">
        <v>1</v>
      </c>
      <c r="E146" s="15"/>
    </row>
    <row r="147" spans="1:5" ht="18.75" customHeight="1" x14ac:dyDescent="0.45">
      <c r="A147" s="13">
        <v>3208061</v>
      </c>
      <c r="B147" s="13" t="s">
        <v>3241</v>
      </c>
      <c r="C147" s="13" t="s">
        <v>4976</v>
      </c>
      <c r="D147" s="14">
        <v>1</v>
      </c>
      <c r="E147" s="15"/>
    </row>
    <row r="148" spans="1:5" ht="18.75" customHeight="1" x14ac:dyDescent="0.45">
      <c r="A148" s="13">
        <v>3208101</v>
      </c>
      <c r="B148" s="13" t="s">
        <v>3250</v>
      </c>
      <c r="C148" s="13" t="s">
        <v>4976</v>
      </c>
      <c r="D148" s="14">
        <v>1</v>
      </c>
      <c r="E148" s="15"/>
    </row>
    <row r="149" spans="1:5" ht="18.75" customHeight="1" x14ac:dyDescent="0.45">
      <c r="A149" s="13">
        <v>3208124</v>
      </c>
      <c r="B149" s="13" t="s">
        <v>3257</v>
      </c>
      <c r="C149" s="13" t="s">
        <v>4976</v>
      </c>
      <c r="D149" s="14">
        <v>1</v>
      </c>
      <c r="E149" s="15"/>
    </row>
    <row r="150" spans="1:5" ht="18.75" customHeight="1" x14ac:dyDescent="0.45">
      <c r="A150" s="13">
        <v>3208127</v>
      </c>
      <c r="B150" s="13" t="s">
        <v>3259</v>
      </c>
      <c r="C150" s="13" t="s">
        <v>4976</v>
      </c>
      <c r="D150" s="14">
        <v>1</v>
      </c>
      <c r="E150" s="15"/>
    </row>
    <row r="151" spans="1:5" ht="18.75" customHeight="1" x14ac:dyDescent="0.45">
      <c r="A151" s="13">
        <v>3208172</v>
      </c>
      <c r="B151" s="13" t="s">
        <v>3271</v>
      </c>
      <c r="C151" s="13" t="s">
        <v>4976</v>
      </c>
      <c r="D151" s="14">
        <v>1</v>
      </c>
      <c r="E151" s="15"/>
    </row>
    <row r="152" spans="1:5" ht="18.75" customHeight="1" x14ac:dyDescent="0.45">
      <c r="A152" s="13">
        <v>3208191</v>
      </c>
      <c r="B152" s="13" t="s">
        <v>3278</v>
      </c>
      <c r="C152" s="13" t="s">
        <v>4976</v>
      </c>
      <c r="D152" s="14">
        <v>1</v>
      </c>
      <c r="E152" s="15"/>
    </row>
    <row r="153" spans="1:5" ht="18.75" customHeight="1" x14ac:dyDescent="0.45">
      <c r="A153" s="13">
        <v>3208211</v>
      </c>
      <c r="B153" s="13" t="s">
        <v>3290</v>
      </c>
      <c r="C153" s="13" t="s">
        <v>4976</v>
      </c>
      <c r="D153" s="14">
        <v>1</v>
      </c>
      <c r="E153" s="15"/>
    </row>
    <row r="154" spans="1:5" ht="18.75" customHeight="1" x14ac:dyDescent="0.45">
      <c r="A154" s="13">
        <v>3208223</v>
      </c>
      <c r="B154" s="13" t="s">
        <v>3297</v>
      </c>
      <c r="C154" s="13" t="s">
        <v>4976</v>
      </c>
      <c r="D154" s="14">
        <v>1</v>
      </c>
      <c r="E154" s="15"/>
    </row>
    <row r="155" spans="1:5" ht="18.75" customHeight="1" x14ac:dyDescent="0.45">
      <c r="A155" s="13">
        <v>3208281</v>
      </c>
      <c r="B155" s="13" t="s">
        <v>5735</v>
      </c>
      <c r="C155" s="13" t="s">
        <v>4976</v>
      </c>
      <c r="D155" s="14">
        <v>1</v>
      </c>
      <c r="E155" s="15"/>
    </row>
    <row r="156" spans="1:5" ht="18.75" customHeight="1" x14ac:dyDescent="0.45">
      <c r="A156" s="13">
        <v>4100163</v>
      </c>
      <c r="B156" s="13" t="s">
        <v>3784</v>
      </c>
      <c r="C156" s="13" t="s">
        <v>4982</v>
      </c>
      <c r="D156" s="14">
        <v>1</v>
      </c>
      <c r="E156" s="15"/>
    </row>
    <row r="157" spans="1:5" ht="18.75" customHeight="1" x14ac:dyDescent="0.45">
      <c r="A157" s="13">
        <v>4100207</v>
      </c>
      <c r="B157" s="13" t="s">
        <v>3786</v>
      </c>
      <c r="C157" s="13" t="s">
        <v>4982</v>
      </c>
      <c r="D157" s="14">
        <v>1</v>
      </c>
      <c r="E157" s="15"/>
    </row>
    <row r="158" spans="1:5" ht="18.75" customHeight="1" x14ac:dyDescent="0.45">
      <c r="A158" s="13">
        <v>4100389</v>
      </c>
      <c r="B158" s="13" t="s">
        <v>3809</v>
      </c>
      <c r="C158" s="13" t="s">
        <v>4982</v>
      </c>
      <c r="D158" s="14">
        <v>1</v>
      </c>
      <c r="E158" s="15"/>
    </row>
    <row r="159" spans="1:5" ht="18.75" customHeight="1" x14ac:dyDescent="0.45">
      <c r="A159" s="13">
        <v>4100456</v>
      </c>
      <c r="B159" s="13" t="s">
        <v>3828</v>
      </c>
      <c r="C159" s="13" t="s">
        <v>4982</v>
      </c>
      <c r="D159" s="14">
        <v>1</v>
      </c>
      <c r="E159" s="15"/>
    </row>
    <row r="160" spans="1:5" ht="18.75" customHeight="1" x14ac:dyDescent="0.45">
      <c r="A160" s="13">
        <v>5300335</v>
      </c>
      <c r="B160" s="13" t="s">
        <v>4467</v>
      </c>
      <c r="C160" s="13" t="s">
        <v>4989</v>
      </c>
      <c r="D160" s="14">
        <v>1</v>
      </c>
      <c r="E160" s="15"/>
    </row>
    <row r="161" spans="1:5" s="12" customFormat="1" ht="18.75" customHeight="1" x14ac:dyDescent="0.45">
      <c r="A161" s="13">
        <v>5400011</v>
      </c>
      <c r="B161" s="13" t="s">
        <v>4493</v>
      </c>
      <c r="C161" s="13" t="s">
        <v>4990</v>
      </c>
      <c r="D161" s="14">
        <v>2</v>
      </c>
      <c r="E161" s="15"/>
    </row>
    <row r="162" spans="1:5" ht="18.75" customHeight="1" x14ac:dyDescent="0.45">
      <c r="A162" s="13">
        <v>5400021</v>
      </c>
      <c r="B162" s="13" t="s">
        <v>4495</v>
      </c>
      <c r="C162" s="13" t="s">
        <v>4990</v>
      </c>
      <c r="D162" s="14">
        <v>2</v>
      </c>
      <c r="E162" s="15"/>
    </row>
    <row r="163" spans="1:5" ht="18.75" customHeight="1" x14ac:dyDescent="0.45">
      <c r="A163" s="13">
        <v>5400084</v>
      </c>
      <c r="B163" s="13" t="s">
        <v>4504</v>
      </c>
      <c r="C163" s="13" t="s">
        <v>4990</v>
      </c>
      <c r="D163" s="14">
        <v>1</v>
      </c>
      <c r="E163" s="15"/>
    </row>
    <row r="164" spans="1:5" ht="18.75" customHeight="1" x14ac:dyDescent="0.45">
      <c r="A164" s="13">
        <v>5400085</v>
      </c>
      <c r="B164" s="13" t="s">
        <v>4505</v>
      </c>
      <c r="C164" s="13" t="s">
        <v>4990</v>
      </c>
      <c r="D164" s="14">
        <v>1</v>
      </c>
      <c r="E164" s="15"/>
    </row>
    <row r="165" spans="1:5" ht="18.75" customHeight="1" x14ac:dyDescent="0.45">
      <c r="A165" s="13">
        <v>5400086</v>
      </c>
      <c r="B165" s="13" t="s">
        <v>4506</v>
      </c>
      <c r="C165" s="13" t="s">
        <v>4990</v>
      </c>
      <c r="D165" s="14">
        <v>1</v>
      </c>
      <c r="E165" s="15"/>
    </row>
    <row r="166" spans="1:5" ht="18.75" customHeight="1" x14ac:dyDescent="0.45">
      <c r="A166" s="13">
        <v>5400095</v>
      </c>
      <c r="B166" s="13" t="s">
        <v>4511</v>
      </c>
      <c r="C166" s="13" t="s">
        <v>4990</v>
      </c>
      <c r="D166" s="14">
        <v>1</v>
      </c>
      <c r="E166" s="15"/>
    </row>
    <row r="167" spans="1:5" ht="18.75" customHeight="1" x14ac:dyDescent="0.45">
      <c r="A167" s="13">
        <v>5400101</v>
      </c>
      <c r="B167" s="13" t="s">
        <v>4516</v>
      </c>
      <c r="C167" s="13" t="s">
        <v>4990</v>
      </c>
      <c r="D167" s="14">
        <v>1</v>
      </c>
      <c r="E167" s="15"/>
    </row>
    <row r="168" spans="1:5" ht="18.75" customHeight="1" x14ac:dyDescent="0.45">
      <c r="A168" s="13">
        <v>5400104</v>
      </c>
      <c r="B168" s="13" t="s">
        <v>4517</v>
      </c>
      <c r="C168" s="13" t="s">
        <v>4990</v>
      </c>
      <c r="D168" s="14">
        <v>1</v>
      </c>
      <c r="E168" s="15"/>
    </row>
    <row r="169" spans="1:5" ht="18.75" customHeight="1" x14ac:dyDescent="0.45">
      <c r="A169" s="13">
        <v>5400128</v>
      </c>
      <c r="B169" s="13" t="s">
        <v>5498</v>
      </c>
      <c r="C169" s="13" t="s">
        <v>4990</v>
      </c>
      <c r="D169" s="14">
        <v>1</v>
      </c>
      <c r="E169" s="15"/>
    </row>
    <row r="170" spans="1:5" ht="18.75" customHeight="1" x14ac:dyDescent="0.45">
      <c r="A170" s="13">
        <v>5400129</v>
      </c>
      <c r="B170" s="13" t="s">
        <v>5880</v>
      </c>
      <c r="C170" s="13" t="s">
        <v>4990</v>
      </c>
      <c r="D170" s="14">
        <v>1</v>
      </c>
      <c r="E170" s="15"/>
    </row>
    <row r="171" spans="1:5" ht="18.75" customHeight="1" x14ac:dyDescent="0.45">
      <c r="A171" s="13">
        <v>5800103</v>
      </c>
      <c r="B171" s="13" t="s">
        <v>4546</v>
      </c>
      <c r="C171" s="13" t="s">
        <v>4993</v>
      </c>
      <c r="D171" s="14">
        <v>2</v>
      </c>
      <c r="E171" s="15"/>
    </row>
    <row r="172" spans="1:5" ht="18.75" customHeight="1" x14ac:dyDescent="0.45">
      <c r="A172" s="13">
        <v>5800127</v>
      </c>
      <c r="B172" s="13" t="s">
        <v>4548</v>
      </c>
      <c r="C172" s="13" t="s">
        <v>4993</v>
      </c>
      <c r="D172" s="14">
        <v>1</v>
      </c>
      <c r="E172" s="15"/>
    </row>
    <row r="173" spans="1:5" ht="18.75" customHeight="1" x14ac:dyDescent="0.45">
      <c r="A173" s="13">
        <v>5800186</v>
      </c>
      <c r="B173" s="13" t="s">
        <v>4555</v>
      </c>
      <c r="C173" s="13" t="s">
        <v>4993</v>
      </c>
      <c r="D173" s="14">
        <v>1</v>
      </c>
      <c r="E173" s="15"/>
    </row>
    <row r="174" spans="1:5" ht="18.75" customHeight="1" x14ac:dyDescent="0.45">
      <c r="A174" s="13">
        <v>5800204</v>
      </c>
      <c r="B174" s="13" t="s">
        <v>4556</v>
      </c>
      <c r="C174" s="13" t="s">
        <v>4993</v>
      </c>
      <c r="D174" s="14">
        <v>2</v>
      </c>
      <c r="E174" s="15"/>
    </row>
    <row r="175" spans="1:5" ht="18.75" customHeight="1" x14ac:dyDescent="0.45">
      <c r="A175" s="13">
        <v>5800217</v>
      </c>
      <c r="B175" s="13" t="s">
        <v>4558</v>
      </c>
      <c r="C175" s="13" t="s">
        <v>4993</v>
      </c>
      <c r="D175" s="14">
        <v>2</v>
      </c>
      <c r="E175" s="15"/>
    </row>
    <row r="176" spans="1:5" ht="18.75" customHeight="1" x14ac:dyDescent="0.45">
      <c r="A176" s="13">
        <v>5800233</v>
      </c>
      <c r="B176" s="13" t="s">
        <v>4560</v>
      </c>
      <c r="C176" s="13" t="s">
        <v>4993</v>
      </c>
      <c r="D176" s="14">
        <v>2</v>
      </c>
      <c r="E176" s="15"/>
    </row>
    <row r="177" spans="1:5" ht="18.75" customHeight="1" x14ac:dyDescent="0.45">
      <c r="A177" s="13">
        <v>5800240</v>
      </c>
      <c r="B177" s="13" t="s">
        <v>4561</v>
      </c>
      <c r="C177" s="13" t="s">
        <v>4993</v>
      </c>
      <c r="D177" s="14">
        <v>2</v>
      </c>
      <c r="E177" s="15"/>
    </row>
    <row r="178" spans="1:5" ht="18.75" customHeight="1" x14ac:dyDescent="0.45">
      <c r="A178" s="13">
        <v>5800246</v>
      </c>
      <c r="B178" s="13" t="s">
        <v>4562</v>
      </c>
      <c r="C178" s="13" t="s">
        <v>4993</v>
      </c>
      <c r="D178" s="14">
        <v>2</v>
      </c>
      <c r="E178" s="15"/>
    </row>
    <row r="179" spans="1:5" ht="18.75" customHeight="1" x14ac:dyDescent="0.45">
      <c r="A179" s="13">
        <v>5800262</v>
      </c>
      <c r="B179" s="13" t="s">
        <v>4565</v>
      </c>
      <c r="C179" s="13" t="s">
        <v>4993</v>
      </c>
      <c r="D179" s="14">
        <v>2</v>
      </c>
      <c r="E179" s="15"/>
    </row>
    <row r="180" spans="1:5" ht="18.75" customHeight="1" x14ac:dyDescent="0.45">
      <c r="A180" s="13">
        <v>5800298</v>
      </c>
      <c r="B180" s="13" t="s">
        <v>4567</v>
      </c>
      <c r="C180" s="13" t="s">
        <v>4993</v>
      </c>
      <c r="D180" s="14">
        <v>1</v>
      </c>
      <c r="E180" s="15"/>
    </row>
    <row r="181" spans="1:5" ht="18.75" customHeight="1" x14ac:dyDescent="0.45">
      <c r="A181" s="13">
        <v>5800328</v>
      </c>
      <c r="B181" s="13" t="s">
        <v>4573</v>
      </c>
      <c r="C181" s="13" t="s">
        <v>4993</v>
      </c>
      <c r="D181" s="14">
        <v>1</v>
      </c>
      <c r="E181" s="15"/>
    </row>
    <row r="182" spans="1:5" ht="18.75" customHeight="1" x14ac:dyDescent="0.45">
      <c r="A182" s="13">
        <v>5800345</v>
      </c>
      <c r="B182" s="13" t="s">
        <v>4575</v>
      </c>
      <c r="C182" s="13" t="s">
        <v>4993</v>
      </c>
      <c r="D182" s="14">
        <v>2</v>
      </c>
      <c r="E182" s="15"/>
    </row>
    <row r="183" spans="1:5" ht="18.75" customHeight="1" x14ac:dyDescent="0.45">
      <c r="A183" s="13"/>
      <c r="B183" s="13"/>
      <c r="C183" s="13"/>
      <c r="D183" s="14"/>
      <c r="E183" s="15"/>
    </row>
    <row r="184" spans="1:5" ht="18.75" customHeight="1" x14ac:dyDescent="0.45">
      <c r="A184" s="13"/>
      <c r="B184" s="13"/>
      <c r="C184" s="13"/>
      <c r="D184" s="14"/>
      <c r="E184" s="15"/>
    </row>
    <row r="185" spans="1:5" ht="18.75" customHeight="1" x14ac:dyDescent="0.45">
      <c r="A185" s="13"/>
      <c r="B185" s="16"/>
      <c r="C185" s="13"/>
      <c r="D185" s="14"/>
      <c r="E185" s="15"/>
    </row>
    <row r="186" spans="1:5" ht="18.75" customHeight="1" x14ac:dyDescent="0.45">
      <c r="A186" s="13"/>
      <c r="B186" s="13"/>
      <c r="C186" s="13"/>
      <c r="D186" s="14"/>
      <c r="E186" s="15"/>
    </row>
    <row r="187" spans="1:5" ht="18.75" customHeight="1" x14ac:dyDescent="0.45">
      <c r="A187" s="13"/>
      <c r="B187" s="13"/>
      <c r="C187" s="13"/>
      <c r="D187" s="14"/>
      <c r="E187" s="15"/>
    </row>
    <row r="188" spans="1:5" ht="18.75" customHeight="1" x14ac:dyDescent="0.45">
      <c r="A188" s="13"/>
      <c r="B188" s="13"/>
      <c r="C188" s="13"/>
      <c r="D188" s="14"/>
      <c r="E188" s="15"/>
    </row>
    <row r="189" spans="1:5" ht="18.75" customHeight="1" x14ac:dyDescent="0.45">
      <c r="A189" s="13"/>
      <c r="B189" s="13"/>
      <c r="C189" s="13"/>
      <c r="D189" s="14"/>
      <c r="E189" s="15"/>
    </row>
    <row r="190" spans="1:5" ht="18.75" customHeight="1" x14ac:dyDescent="0.45">
      <c r="A190" s="13"/>
      <c r="B190" s="17"/>
      <c r="C190" s="13"/>
      <c r="D190" s="14"/>
      <c r="E190" s="15"/>
    </row>
    <row r="191" spans="1:5" ht="18.75" customHeight="1" x14ac:dyDescent="0.45">
      <c r="A191" s="13"/>
      <c r="B191" s="13"/>
      <c r="C191" s="13"/>
      <c r="D191" s="14"/>
      <c r="E191" s="15"/>
    </row>
    <row r="192" spans="1:5" ht="18.75" customHeight="1" x14ac:dyDescent="0.45">
      <c r="A192" s="13"/>
      <c r="B192" s="13"/>
      <c r="C192" s="13"/>
      <c r="D192" s="14"/>
      <c r="E192" s="15"/>
    </row>
    <row r="193" spans="1:5" ht="18.75" customHeight="1" x14ac:dyDescent="0.45">
      <c r="A193" s="13"/>
      <c r="B193" s="13"/>
      <c r="C193" s="13"/>
      <c r="D193" s="14"/>
      <c r="E193" s="15"/>
    </row>
    <row r="194" spans="1:5" ht="18.75" customHeight="1" x14ac:dyDescent="0.45">
      <c r="A194" s="13"/>
      <c r="B194" s="13"/>
      <c r="C194" s="13"/>
      <c r="D194" s="14"/>
      <c r="E194" s="15"/>
    </row>
    <row r="195" spans="1:5" ht="18.75" customHeight="1" x14ac:dyDescent="0.45">
      <c r="A195" s="13"/>
      <c r="B195" s="13"/>
      <c r="C195" s="13"/>
      <c r="D195" s="14"/>
      <c r="E195" s="15"/>
    </row>
    <row r="196" spans="1:5" ht="18.75" customHeight="1" x14ac:dyDescent="0.45">
      <c r="A196" s="13"/>
      <c r="B196" s="13"/>
      <c r="C196" s="13"/>
      <c r="D196" s="14"/>
      <c r="E196" s="15"/>
    </row>
    <row r="197" spans="1:5" ht="18.75" customHeight="1" x14ac:dyDescent="0.45">
      <c r="A197" s="13"/>
      <c r="B197" s="13"/>
      <c r="C197" s="13"/>
      <c r="D197" s="14"/>
      <c r="E197" s="15"/>
    </row>
    <row r="198" spans="1:5" ht="18.75" customHeight="1" x14ac:dyDescent="0.45">
      <c r="A198" s="13"/>
      <c r="B198" s="13"/>
      <c r="C198" s="13"/>
      <c r="D198" s="14"/>
      <c r="E198" s="15"/>
    </row>
    <row r="199" spans="1:5" ht="18.75" customHeight="1" x14ac:dyDescent="0.45">
      <c r="A199" s="13"/>
      <c r="B199" s="13"/>
      <c r="C199" s="13"/>
      <c r="D199" s="14"/>
      <c r="E199" s="15"/>
    </row>
    <row r="200" spans="1:5" ht="18.75" customHeight="1" x14ac:dyDescent="0.45">
      <c r="A200" s="13"/>
      <c r="B200" s="13"/>
      <c r="C200" s="13"/>
      <c r="D200" s="14"/>
      <c r="E200" s="15"/>
    </row>
    <row r="201" spans="1:5" ht="18.75" customHeight="1" x14ac:dyDescent="0.45">
      <c r="A201" s="13"/>
      <c r="B201" s="13"/>
      <c r="C201" s="13"/>
      <c r="D201" s="14"/>
      <c r="E201" s="15"/>
    </row>
    <row r="202" spans="1:5" ht="18.75" customHeight="1" x14ac:dyDescent="0.45">
      <c r="A202" s="13"/>
      <c r="B202" s="13"/>
      <c r="C202" s="13"/>
      <c r="D202" s="14"/>
      <c r="E202" s="15"/>
    </row>
    <row r="203" spans="1:5" ht="18.75" customHeight="1" x14ac:dyDescent="0.45">
      <c r="A203" s="13"/>
      <c r="B203" s="13"/>
      <c r="C203" s="13"/>
      <c r="D203" s="14"/>
      <c r="E203" s="15"/>
    </row>
    <row r="204" spans="1:5" ht="18.75" customHeight="1" x14ac:dyDescent="0.45">
      <c r="A204" s="13"/>
      <c r="B204" s="13"/>
      <c r="C204" s="13"/>
      <c r="D204" s="14"/>
      <c r="E204" s="15"/>
    </row>
    <row r="205" spans="1:5" ht="18.75" customHeight="1" x14ac:dyDescent="0.45">
      <c r="A205" s="13"/>
      <c r="B205" s="17"/>
      <c r="C205" s="13"/>
      <c r="D205" s="14"/>
      <c r="E205" s="15"/>
    </row>
    <row r="206" spans="1:5" ht="18.75" customHeight="1" x14ac:dyDescent="0.45">
      <c r="A206" s="13"/>
      <c r="B206" s="13"/>
      <c r="C206" s="13"/>
      <c r="D206" s="14"/>
      <c r="E206" s="15"/>
    </row>
    <row r="207" spans="1:5" ht="18.75" customHeight="1" x14ac:dyDescent="0.45">
      <c r="A207" s="13"/>
      <c r="B207" s="13"/>
      <c r="C207" s="13"/>
      <c r="D207" s="14"/>
      <c r="E207" s="15"/>
    </row>
    <row r="208" spans="1:5" ht="18.75" customHeight="1" x14ac:dyDescent="0.45">
      <c r="A208" s="13"/>
      <c r="B208" s="13"/>
      <c r="C208" s="13"/>
      <c r="D208" s="14"/>
      <c r="E208" s="15"/>
    </row>
    <row r="209" spans="1:5" ht="18.75" customHeight="1" x14ac:dyDescent="0.45">
      <c r="A209" s="13"/>
      <c r="B209" s="13"/>
      <c r="C209" s="13"/>
      <c r="D209" s="14"/>
      <c r="E209" s="15"/>
    </row>
    <row r="210" spans="1:5" ht="18.75" customHeight="1" x14ac:dyDescent="0.45">
      <c r="A210" s="13"/>
      <c r="B210" s="13"/>
      <c r="C210" s="13"/>
      <c r="D210" s="14"/>
      <c r="E210" s="15"/>
    </row>
    <row r="211" spans="1:5" ht="18.75" customHeight="1" x14ac:dyDescent="0.45">
      <c r="A211" s="13"/>
      <c r="B211" s="13"/>
      <c r="C211" s="13"/>
      <c r="D211" s="14"/>
      <c r="E211" s="15"/>
    </row>
    <row r="212" spans="1:5" ht="18.75" customHeight="1" x14ac:dyDescent="0.45">
      <c r="A212" s="13"/>
      <c r="B212" s="13"/>
      <c r="C212" s="13"/>
      <c r="D212" s="14"/>
      <c r="E212" s="15"/>
    </row>
    <row r="213" spans="1:5" ht="18.75" customHeight="1" x14ac:dyDescent="0.45">
      <c r="A213" s="13"/>
      <c r="B213" s="13"/>
      <c r="C213" s="13"/>
      <c r="D213" s="14"/>
      <c r="E213" s="15"/>
    </row>
    <row r="214" spans="1:5" ht="18.75" customHeight="1" x14ac:dyDescent="0.45">
      <c r="A214" s="13"/>
      <c r="B214" s="13"/>
      <c r="C214" s="13"/>
      <c r="D214" s="14"/>
      <c r="E214" s="15"/>
    </row>
    <row r="215" spans="1:5" ht="18.75" customHeight="1" x14ac:dyDescent="0.45">
      <c r="A215" s="13"/>
      <c r="B215" s="13"/>
      <c r="C215" s="13"/>
      <c r="D215" s="14"/>
      <c r="E215" s="15"/>
    </row>
    <row r="216" spans="1:5" ht="18.75" customHeight="1" x14ac:dyDescent="0.45">
      <c r="A216" s="13"/>
      <c r="B216" s="13"/>
      <c r="C216" s="13"/>
      <c r="D216" s="14"/>
      <c r="E216" s="15"/>
    </row>
    <row r="217" spans="1:5" ht="18.75" customHeight="1" x14ac:dyDescent="0.45">
      <c r="A217" s="13"/>
      <c r="B217" s="13"/>
      <c r="C217" s="13"/>
      <c r="D217" s="14"/>
      <c r="E217" s="15"/>
    </row>
    <row r="218" spans="1:5" ht="18.75" customHeight="1" x14ac:dyDescent="0.45">
      <c r="A218" s="13"/>
      <c r="B218" s="18"/>
      <c r="C218" s="13"/>
      <c r="D218" s="14"/>
      <c r="E218" s="15"/>
    </row>
    <row r="219" spans="1:5" ht="18.75" customHeight="1" x14ac:dyDescent="0.45">
      <c r="A219" s="13"/>
      <c r="B219" s="18"/>
      <c r="C219" s="13"/>
      <c r="D219" s="14"/>
      <c r="E219" s="15"/>
    </row>
    <row r="220" spans="1:5" ht="18.75" customHeight="1" x14ac:dyDescent="0.45">
      <c r="A220" s="13"/>
      <c r="B220" s="18"/>
      <c r="C220" s="13"/>
      <c r="D220" s="14"/>
      <c r="E220" s="15"/>
    </row>
    <row r="221" spans="1:5" ht="18.75" customHeight="1" x14ac:dyDescent="0.45">
      <c r="A221" s="13"/>
      <c r="B221" s="18"/>
      <c r="C221" s="13"/>
      <c r="D221" s="14"/>
      <c r="E221" s="15"/>
    </row>
    <row r="222" spans="1:5" ht="18.75" customHeight="1" x14ac:dyDescent="0.45">
      <c r="A222" s="13"/>
      <c r="B222" s="18"/>
      <c r="C222" s="13"/>
      <c r="D222" s="14"/>
      <c r="E222" s="15"/>
    </row>
    <row r="223" spans="1:5" ht="18.75" customHeight="1" x14ac:dyDescent="0.45">
      <c r="A223" s="13"/>
      <c r="B223" s="13"/>
      <c r="C223" s="13"/>
      <c r="D223" s="14"/>
      <c r="E223" s="15"/>
    </row>
    <row r="224" spans="1:5" ht="18.75" customHeight="1" x14ac:dyDescent="0.45">
      <c r="A224" s="13"/>
      <c r="B224" s="18"/>
      <c r="C224" s="13"/>
      <c r="D224" s="14"/>
      <c r="E224" s="15"/>
    </row>
    <row r="225" spans="1:5" ht="18.75" customHeight="1" x14ac:dyDescent="0.45">
      <c r="A225" s="13"/>
      <c r="B225" s="18"/>
      <c r="C225" s="13"/>
      <c r="D225" s="14"/>
      <c r="E225" s="15"/>
    </row>
    <row r="226" spans="1:5" ht="18.75" customHeight="1" x14ac:dyDescent="0.45">
      <c r="A226" s="13"/>
      <c r="B226" s="13"/>
      <c r="C226" s="13"/>
      <c r="D226" s="14"/>
      <c r="E226" s="15"/>
    </row>
    <row r="227" spans="1:5" ht="18.75" customHeight="1" x14ac:dyDescent="0.45">
      <c r="A227" s="13"/>
      <c r="B227" s="13"/>
      <c r="C227" s="13"/>
      <c r="D227" s="14"/>
      <c r="E227" s="15"/>
    </row>
    <row r="228" spans="1:5" ht="18.75" customHeight="1" x14ac:dyDescent="0.45">
      <c r="A228" s="13"/>
      <c r="B228" s="13"/>
      <c r="C228" s="13"/>
      <c r="D228" s="14"/>
      <c r="E228" s="15"/>
    </row>
    <row r="229" spans="1:5" ht="18.75" customHeight="1" x14ac:dyDescent="0.45">
      <c r="A229" s="13"/>
      <c r="B229" s="18"/>
      <c r="C229" s="13"/>
      <c r="D229" s="14"/>
      <c r="E229" s="15"/>
    </row>
    <row r="230" spans="1:5" ht="18.75" customHeight="1" x14ac:dyDescent="0.45">
      <c r="A230" s="13"/>
      <c r="B230" s="13"/>
      <c r="C230" s="13"/>
      <c r="D230" s="14"/>
      <c r="E230" s="15"/>
    </row>
    <row r="231" spans="1:5" ht="18.75" customHeight="1" x14ac:dyDescent="0.45">
      <c r="A231" s="13"/>
      <c r="B231" s="18"/>
      <c r="C231" s="13"/>
      <c r="D231" s="14"/>
      <c r="E231" s="15"/>
    </row>
    <row r="232" spans="1:5" ht="18.75" customHeight="1" x14ac:dyDescent="0.45">
      <c r="A232" s="13"/>
      <c r="B232" s="18"/>
      <c r="C232" s="13"/>
      <c r="D232" s="14"/>
      <c r="E232" s="15"/>
    </row>
    <row r="233" spans="1:5" ht="18.75" customHeight="1" x14ac:dyDescent="0.45">
      <c r="A233" s="13"/>
      <c r="B233" s="18"/>
      <c r="C233" s="13"/>
      <c r="D233" s="14"/>
      <c r="E233" s="15"/>
    </row>
    <row r="234" spans="1:5" ht="18.75" customHeight="1" x14ac:dyDescent="0.45">
      <c r="A234" s="13"/>
      <c r="B234" s="18"/>
      <c r="C234" s="13"/>
      <c r="D234" s="14"/>
      <c r="E234" s="15"/>
    </row>
    <row r="235" spans="1:5" ht="18.75" customHeight="1" x14ac:dyDescent="0.45">
      <c r="A235" s="13"/>
      <c r="B235" s="18"/>
      <c r="C235" s="13"/>
      <c r="D235" s="14"/>
      <c r="E235" s="15"/>
    </row>
    <row r="236" spans="1:5" ht="18.75" customHeight="1" x14ac:dyDescent="0.45">
      <c r="A236" s="13"/>
      <c r="B236" s="13"/>
      <c r="C236" s="13"/>
      <c r="D236" s="14"/>
      <c r="E236" s="15"/>
    </row>
    <row r="237" spans="1:5" ht="18.75" customHeight="1" x14ac:dyDescent="0.45">
      <c r="A237" s="13"/>
      <c r="B237" s="18"/>
      <c r="C237" s="13"/>
      <c r="D237" s="14"/>
      <c r="E237" s="15"/>
    </row>
    <row r="238" spans="1:5" ht="18.75" customHeight="1" x14ac:dyDescent="0.45">
      <c r="A238" s="13"/>
      <c r="B238" s="18"/>
      <c r="C238" s="13"/>
      <c r="D238" s="14"/>
      <c r="E238" s="15"/>
    </row>
    <row r="239" spans="1:5" ht="18.75" customHeight="1" x14ac:dyDescent="0.45">
      <c r="A239" s="13"/>
      <c r="B239" s="18"/>
      <c r="C239" s="13"/>
      <c r="D239" s="14"/>
      <c r="E239" s="15"/>
    </row>
    <row r="240" spans="1:5" ht="18.75" customHeight="1" x14ac:dyDescent="0.45">
      <c r="A240" s="13"/>
      <c r="B240" s="18"/>
      <c r="C240" s="13"/>
      <c r="D240" s="14"/>
      <c r="E240" s="15"/>
    </row>
    <row r="241" spans="1:5" ht="18.75" customHeight="1" x14ac:dyDescent="0.45">
      <c r="A241" s="13"/>
      <c r="B241" s="13"/>
      <c r="C241" s="13"/>
      <c r="D241" s="14"/>
      <c r="E241" s="15"/>
    </row>
    <row r="242" spans="1:5" ht="18.75" customHeight="1" x14ac:dyDescent="0.45">
      <c r="A242" s="13"/>
      <c r="B242" s="18"/>
      <c r="C242" s="13"/>
      <c r="D242" s="14"/>
      <c r="E242" s="15"/>
    </row>
    <row r="243" spans="1:5" ht="18.75" customHeight="1" x14ac:dyDescent="0.45">
      <c r="A243" s="13"/>
      <c r="B243" s="18"/>
      <c r="C243" s="13"/>
      <c r="D243" s="14"/>
      <c r="E243" s="15"/>
    </row>
    <row r="244" spans="1:5" ht="18.75" customHeight="1" x14ac:dyDescent="0.45">
      <c r="A244" s="13"/>
      <c r="B244" s="18"/>
      <c r="C244" s="13"/>
      <c r="D244" s="14"/>
      <c r="E244" s="15"/>
    </row>
    <row r="245" spans="1:5" ht="18.75" customHeight="1" x14ac:dyDescent="0.45">
      <c r="A245" s="13"/>
      <c r="B245" s="18"/>
      <c r="C245" s="13"/>
      <c r="D245" s="14"/>
      <c r="E245" s="15"/>
    </row>
    <row r="246" spans="1:5" ht="18.75" customHeight="1" x14ac:dyDescent="0.45">
      <c r="A246" s="13"/>
      <c r="B246" s="13"/>
      <c r="C246" s="13"/>
      <c r="D246" s="14"/>
      <c r="E246" s="15"/>
    </row>
    <row r="247" spans="1:5" ht="18.75" customHeight="1" x14ac:dyDescent="0.45">
      <c r="A247" s="13"/>
      <c r="B247" s="18"/>
      <c r="C247" s="13"/>
      <c r="D247" s="14"/>
      <c r="E247" s="15"/>
    </row>
    <row r="248" spans="1:5" ht="18.75" customHeight="1" x14ac:dyDescent="0.45">
      <c r="A248" s="13"/>
      <c r="B248" s="18"/>
      <c r="C248" s="13"/>
      <c r="D248" s="14"/>
      <c r="E248" s="15"/>
    </row>
    <row r="249" spans="1:5" ht="18.75" customHeight="1" x14ac:dyDescent="0.45">
      <c r="A249" s="13"/>
      <c r="B249" s="18"/>
      <c r="C249" s="13"/>
      <c r="D249" s="14"/>
      <c r="E249" s="15"/>
    </row>
    <row r="250" spans="1:5" ht="18.75" customHeight="1" x14ac:dyDescent="0.45">
      <c r="A250" s="13"/>
      <c r="B250" s="18"/>
      <c r="C250" s="13"/>
      <c r="D250" s="14"/>
      <c r="E250" s="15"/>
    </row>
    <row r="251" spans="1:5" ht="18.75" customHeight="1" x14ac:dyDescent="0.45">
      <c r="A251" s="13"/>
      <c r="B251" s="13"/>
      <c r="C251" s="13"/>
      <c r="D251" s="14"/>
      <c r="E251" s="15"/>
    </row>
    <row r="252" spans="1:5" ht="18.75" customHeight="1" x14ac:dyDescent="0.45">
      <c r="A252" s="13"/>
      <c r="B252" s="18"/>
      <c r="C252" s="13"/>
      <c r="D252" s="14"/>
      <c r="E252" s="15"/>
    </row>
    <row r="253" spans="1:5" ht="18.75" customHeight="1" x14ac:dyDescent="0.45">
      <c r="A253" s="13"/>
      <c r="B253" s="13"/>
      <c r="C253" s="13"/>
      <c r="D253" s="14"/>
      <c r="E253" s="15"/>
    </row>
    <row r="254" spans="1:5" ht="18.75" customHeight="1" x14ac:dyDescent="0.45">
      <c r="A254" s="13"/>
      <c r="B254" s="13"/>
      <c r="C254" s="13"/>
      <c r="D254" s="14"/>
      <c r="E254" s="15"/>
    </row>
    <row r="255" spans="1:5" ht="18.75" customHeight="1" x14ac:dyDescent="0.45">
      <c r="A255" s="13"/>
      <c r="B255" s="13"/>
      <c r="C255" s="13"/>
      <c r="D255" s="14"/>
      <c r="E255" s="15"/>
    </row>
    <row r="256" spans="1:5" ht="18.75" customHeight="1" x14ac:dyDescent="0.45">
      <c r="A256" s="13"/>
      <c r="B256" s="18"/>
      <c r="C256" s="13"/>
      <c r="D256" s="14"/>
      <c r="E256" s="15"/>
    </row>
    <row r="257" spans="1:5" ht="18.75" customHeight="1" x14ac:dyDescent="0.45">
      <c r="A257" s="13"/>
      <c r="B257" s="18"/>
      <c r="C257" s="13"/>
      <c r="D257" s="14"/>
      <c r="E257" s="15"/>
    </row>
    <row r="258" spans="1:5" ht="18.75" customHeight="1" x14ac:dyDescent="0.45">
      <c r="A258" s="13"/>
      <c r="B258" s="18"/>
      <c r="C258" s="13"/>
      <c r="D258" s="14"/>
      <c r="E258" s="15"/>
    </row>
    <row r="259" spans="1:5" ht="18.75" customHeight="1" x14ac:dyDescent="0.45">
      <c r="A259" s="13"/>
      <c r="B259" s="18"/>
      <c r="C259" s="13"/>
      <c r="D259" s="14"/>
      <c r="E259" s="15"/>
    </row>
    <row r="260" spans="1:5" ht="18.75" customHeight="1" x14ac:dyDescent="0.45">
      <c r="A260" s="13"/>
      <c r="B260" s="18"/>
      <c r="C260" s="13"/>
      <c r="D260" s="14"/>
      <c r="E260" s="15"/>
    </row>
    <row r="261" spans="1:5" ht="18.75" customHeight="1" x14ac:dyDescent="0.45">
      <c r="A261" s="13"/>
      <c r="B261" s="13"/>
      <c r="C261" s="13"/>
      <c r="D261" s="14"/>
      <c r="E261" s="15"/>
    </row>
    <row r="262" spans="1:5" ht="18.75" customHeight="1" x14ac:dyDescent="0.45">
      <c r="A262" s="13"/>
      <c r="B262" s="13"/>
      <c r="C262" s="13"/>
      <c r="D262" s="14"/>
      <c r="E262" s="15"/>
    </row>
    <row r="263" spans="1:5" ht="18.75" customHeight="1" x14ac:dyDescent="0.45">
      <c r="A263" s="13"/>
      <c r="B263" s="13"/>
      <c r="C263" s="13"/>
      <c r="D263" s="14"/>
      <c r="E263" s="15"/>
    </row>
    <row r="264" spans="1:5" ht="18.75" customHeight="1" x14ac:dyDescent="0.45">
      <c r="A264" s="13"/>
      <c r="B264" s="13"/>
      <c r="C264" s="13"/>
      <c r="D264" s="14"/>
      <c r="E264" s="15"/>
    </row>
    <row r="265" spans="1:5" ht="18.75" customHeight="1" x14ac:dyDescent="0.45">
      <c r="A265" s="13"/>
      <c r="B265" s="13"/>
      <c r="C265" s="13"/>
      <c r="D265" s="14"/>
      <c r="E265" s="15"/>
    </row>
    <row r="266" spans="1:5" ht="18.75" customHeight="1" x14ac:dyDescent="0.45">
      <c r="A266" s="13"/>
      <c r="B266" s="13"/>
      <c r="C266" s="13"/>
      <c r="D266" s="14"/>
      <c r="E266" s="15"/>
    </row>
    <row r="267" spans="1:5" ht="18.75" customHeight="1" x14ac:dyDescent="0.45">
      <c r="A267" s="13"/>
      <c r="B267" s="13"/>
      <c r="C267" s="13"/>
      <c r="D267" s="14"/>
      <c r="E267" s="15"/>
    </row>
    <row r="268" spans="1:5" ht="18.75" customHeight="1" x14ac:dyDescent="0.45">
      <c r="A268" s="13"/>
      <c r="B268" s="13"/>
      <c r="C268" s="13"/>
      <c r="D268" s="14"/>
      <c r="E268" s="15"/>
    </row>
    <row r="269" spans="1:5" ht="18.75" customHeight="1" x14ac:dyDescent="0.45">
      <c r="A269" s="13"/>
      <c r="B269" s="13"/>
      <c r="C269" s="13"/>
      <c r="D269" s="14"/>
      <c r="E269" s="15"/>
    </row>
    <row r="270" spans="1:5" ht="18.75" customHeight="1" x14ac:dyDescent="0.45">
      <c r="A270" s="13"/>
      <c r="B270" s="13"/>
      <c r="C270" s="13"/>
      <c r="D270" s="14"/>
      <c r="E270" s="15"/>
    </row>
    <row r="271" spans="1:5" ht="18.75" customHeight="1" x14ac:dyDescent="0.45">
      <c r="A271" s="13"/>
      <c r="B271" s="13"/>
      <c r="C271" s="13"/>
      <c r="D271" s="14"/>
      <c r="E271" s="15"/>
    </row>
    <row r="272" spans="1:5" ht="18.75" customHeight="1" x14ac:dyDescent="0.45">
      <c r="A272" s="13"/>
      <c r="B272" s="13"/>
      <c r="C272" s="13"/>
      <c r="D272" s="14"/>
      <c r="E272" s="15"/>
    </row>
    <row r="273" spans="1:5" ht="18.75" customHeight="1" x14ac:dyDescent="0.45">
      <c r="A273" s="13"/>
      <c r="B273" s="13"/>
      <c r="C273" s="13"/>
      <c r="D273" s="14"/>
      <c r="E273" s="15"/>
    </row>
    <row r="274" spans="1:5" ht="18.75" customHeight="1" x14ac:dyDescent="0.45">
      <c r="A274" s="13"/>
      <c r="B274" s="13"/>
      <c r="C274" s="13"/>
      <c r="D274" s="14"/>
      <c r="E274" s="15"/>
    </row>
    <row r="275" spans="1:5" ht="18.75" customHeight="1" x14ac:dyDescent="0.45">
      <c r="A275" s="13"/>
      <c r="B275" s="13"/>
      <c r="C275" s="13"/>
      <c r="D275" s="14"/>
      <c r="E275" s="15"/>
    </row>
    <row r="276" spans="1:5" ht="18.75" customHeight="1" x14ac:dyDescent="0.45">
      <c r="A276" s="13"/>
      <c r="B276" s="13"/>
      <c r="C276" s="13"/>
      <c r="D276" s="14"/>
      <c r="E276" s="15"/>
    </row>
    <row r="277" spans="1:5" ht="18.75" customHeight="1" x14ac:dyDescent="0.45">
      <c r="A277" s="13"/>
      <c r="B277" s="13"/>
      <c r="C277" s="13"/>
      <c r="D277" s="14"/>
      <c r="E277" s="15"/>
    </row>
    <row r="278" spans="1:5" ht="18.75" customHeight="1" x14ac:dyDescent="0.45">
      <c r="A278" s="13"/>
      <c r="B278" s="13"/>
      <c r="C278" s="13"/>
      <c r="D278" s="14"/>
      <c r="E278" s="15"/>
    </row>
    <row r="279" spans="1:5" ht="18.75" customHeight="1" x14ac:dyDescent="0.45">
      <c r="A279" s="13"/>
      <c r="B279" s="13"/>
      <c r="C279" s="13"/>
      <c r="D279" s="14"/>
      <c r="E279" s="15"/>
    </row>
    <row r="280" spans="1:5" ht="18.75" customHeight="1" x14ac:dyDescent="0.45">
      <c r="A280" s="13"/>
      <c r="B280" s="13"/>
      <c r="C280" s="13"/>
      <c r="D280" s="14"/>
      <c r="E280" s="15"/>
    </row>
    <row r="281" spans="1:5" ht="18.75" customHeight="1" x14ac:dyDescent="0.45">
      <c r="A281" s="13"/>
      <c r="B281" s="13"/>
      <c r="C281" s="13"/>
      <c r="D281" s="14"/>
      <c r="E281" s="15"/>
    </row>
    <row r="282" spans="1:5" ht="18.75" customHeight="1" x14ac:dyDescent="0.45">
      <c r="A282" s="13"/>
      <c r="B282" s="13"/>
      <c r="C282" s="13"/>
      <c r="D282" s="14"/>
      <c r="E282" s="15"/>
    </row>
    <row r="283" spans="1:5" ht="18.75" customHeight="1" x14ac:dyDescent="0.45">
      <c r="A283" s="13"/>
      <c r="B283" s="13"/>
      <c r="C283" s="13"/>
      <c r="D283" s="14"/>
      <c r="E283" s="15"/>
    </row>
    <row r="284" spans="1:5" ht="18.75" customHeight="1" x14ac:dyDescent="0.45">
      <c r="A284" s="13"/>
      <c r="B284" s="13"/>
      <c r="C284" s="13"/>
      <c r="D284" s="14"/>
      <c r="E284" s="15"/>
    </row>
    <row r="285" spans="1:5" ht="18.75" customHeight="1" x14ac:dyDescent="0.45">
      <c r="A285" s="13"/>
      <c r="B285" s="13"/>
      <c r="C285" s="13"/>
      <c r="D285" s="14"/>
      <c r="E285" s="15"/>
    </row>
    <row r="286" spans="1:5" ht="18.75" customHeight="1" x14ac:dyDescent="0.45">
      <c r="A286" s="13"/>
      <c r="B286" s="13"/>
      <c r="C286" s="13"/>
      <c r="D286" s="14"/>
      <c r="E286" s="15"/>
    </row>
    <row r="287" spans="1:5" ht="18.75" customHeight="1" x14ac:dyDescent="0.45">
      <c r="A287" s="13"/>
      <c r="B287" s="13"/>
      <c r="C287" s="13"/>
      <c r="D287" s="14"/>
      <c r="E287" s="15"/>
    </row>
    <row r="288" spans="1:5" ht="18.75" customHeight="1" x14ac:dyDescent="0.45">
      <c r="A288" s="13"/>
      <c r="B288" s="13"/>
      <c r="C288" s="13"/>
      <c r="D288" s="14"/>
      <c r="E288" s="15"/>
    </row>
    <row r="289" spans="1:5" ht="18.75" customHeight="1" x14ac:dyDescent="0.45">
      <c r="A289" s="13"/>
      <c r="B289" s="13"/>
      <c r="C289" s="13"/>
      <c r="D289" s="14"/>
      <c r="E289" s="15"/>
    </row>
    <row r="290" spans="1:5" ht="18.75" customHeight="1" x14ac:dyDescent="0.45">
      <c r="A290" s="13"/>
      <c r="B290" s="13"/>
      <c r="C290" s="13"/>
      <c r="D290" s="14"/>
      <c r="E290" s="15"/>
    </row>
    <row r="291" spans="1:5" ht="18.75" customHeight="1" x14ac:dyDescent="0.45">
      <c r="A291" s="13"/>
      <c r="B291" s="13"/>
      <c r="C291" s="13"/>
      <c r="D291" s="14"/>
      <c r="E291" s="15"/>
    </row>
    <row r="292" spans="1:5" ht="18.75" customHeight="1" x14ac:dyDescent="0.45">
      <c r="A292" s="13"/>
      <c r="B292" s="13"/>
      <c r="C292" s="13"/>
      <c r="D292" s="14"/>
      <c r="E292" s="15"/>
    </row>
    <row r="293" spans="1:5" ht="18.75" customHeight="1" x14ac:dyDescent="0.45">
      <c r="A293" s="13"/>
      <c r="B293" s="13"/>
      <c r="C293" s="13"/>
      <c r="D293" s="14"/>
      <c r="E293" s="15"/>
    </row>
    <row r="294" spans="1:5" ht="18.75" customHeight="1" x14ac:dyDescent="0.45">
      <c r="A294" s="13"/>
      <c r="B294" s="13"/>
      <c r="C294" s="13"/>
      <c r="D294" s="14"/>
      <c r="E294" s="15"/>
    </row>
    <row r="295" spans="1:5" ht="18.75" customHeight="1" x14ac:dyDescent="0.45">
      <c r="A295" s="13"/>
      <c r="B295" s="13"/>
      <c r="C295" s="13"/>
      <c r="D295" s="14"/>
      <c r="E295" s="15"/>
    </row>
    <row r="296" spans="1:5" ht="18.75" customHeight="1" x14ac:dyDescent="0.45">
      <c r="A296" s="13"/>
      <c r="B296" s="13"/>
      <c r="C296" s="13"/>
      <c r="D296" s="14"/>
      <c r="E296" s="15"/>
    </row>
    <row r="297" spans="1:5" ht="18.75" customHeight="1" x14ac:dyDescent="0.45">
      <c r="A297" s="13"/>
      <c r="B297" s="13"/>
      <c r="C297" s="13"/>
      <c r="D297" s="14"/>
      <c r="E297" s="15"/>
    </row>
    <row r="298" spans="1:5" ht="18.75" customHeight="1" x14ac:dyDescent="0.45">
      <c r="A298" s="13"/>
      <c r="B298" s="13"/>
      <c r="C298" s="13"/>
      <c r="D298" s="14"/>
      <c r="E298" s="15"/>
    </row>
    <row r="299" spans="1:5" ht="18.75" customHeight="1" x14ac:dyDescent="0.45">
      <c r="A299" s="13"/>
      <c r="B299" s="13"/>
      <c r="C299" s="13"/>
      <c r="D299" s="14"/>
      <c r="E299" s="15"/>
    </row>
    <row r="300" spans="1:5" ht="18.75" customHeight="1" x14ac:dyDescent="0.45">
      <c r="A300" s="13"/>
      <c r="B300" s="13"/>
      <c r="C300" s="13"/>
      <c r="D300" s="14"/>
      <c r="E300" s="15"/>
    </row>
    <row r="301" spans="1:5" ht="18.75" customHeight="1" x14ac:dyDescent="0.45">
      <c r="A301" s="13"/>
      <c r="B301" s="13"/>
      <c r="C301" s="13"/>
      <c r="D301" s="14"/>
      <c r="E301" s="15"/>
    </row>
    <row r="302" spans="1:5" ht="18.75" customHeight="1" x14ac:dyDescent="0.45">
      <c r="A302" s="13"/>
      <c r="B302" s="13"/>
      <c r="C302" s="13"/>
      <c r="D302" s="14"/>
      <c r="E302" s="15"/>
    </row>
    <row r="303" spans="1:5" ht="18.75" customHeight="1" x14ac:dyDescent="0.45">
      <c r="A303" s="13"/>
      <c r="B303" s="13"/>
      <c r="C303" s="13"/>
      <c r="D303" s="14"/>
      <c r="E303" s="15"/>
    </row>
    <row r="304" spans="1:5" ht="18.75" customHeight="1" x14ac:dyDescent="0.45">
      <c r="A304" s="13"/>
      <c r="B304" s="13"/>
      <c r="C304" s="13"/>
      <c r="D304" s="14"/>
      <c r="E304" s="15"/>
    </row>
    <row r="305" spans="1:5" ht="18.75" customHeight="1" x14ac:dyDescent="0.45">
      <c r="A305" s="13"/>
      <c r="B305" s="13"/>
      <c r="C305" s="13"/>
      <c r="D305" s="14"/>
      <c r="E305" s="15"/>
    </row>
    <row r="306" spans="1:5" ht="18.75" customHeight="1" x14ac:dyDescent="0.45">
      <c r="A306" s="13"/>
      <c r="B306" s="13"/>
      <c r="C306" s="13"/>
      <c r="D306" s="14"/>
      <c r="E306" s="15"/>
    </row>
    <row r="307" spans="1:5" ht="18.75" customHeight="1" x14ac:dyDescent="0.45">
      <c r="A307" s="13"/>
      <c r="B307" s="13"/>
      <c r="C307" s="13"/>
      <c r="D307" s="14"/>
      <c r="E307" s="15"/>
    </row>
    <row r="308" spans="1:5" ht="18.75" customHeight="1" x14ac:dyDescent="0.45">
      <c r="A308" s="13"/>
      <c r="B308" s="13"/>
      <c r="C308" s="13"/>
      <c r="D308" s="14"/>
      <c r="E308" s="15"/>
    </row>
    <row r="309" spans="1:5" ht="18.75" customHeight="1" x14ac:dyDescent="0.45">
      <c r="A309" s="13"/>
      <c r="B309" s="13"/>
      <c r="C309" s="13"/>
      <c r="D309" s="14"/>
      <c r="E309" s="15"/>
    </row>
    <row r="310" spans="1:5" ht="18.75" customHeight="1" x14ac:dyDescent="0.45">
      <c r="A310" s="13"/>
      <c r="B310" s="13"/>
      <c r="C310" s="13"/>
      <c r="D310" s="14"/>
      <c r="E310" s="15"/>
    </row>
    <row r="311" spans="1:5" ht="18.75" customHeight="1" x14ac:dyDescent="0.45">
      <c r="A311" s="13"/>
      <c r="B311" s="13"/>
      <c r="C311" s="13"/>
      <c r="D311" s="14"/>
      <c r="E311" s="15"/>
    </row>
    <row r="312" spans="1:5" ht="18.75" customHeight="1" x14ac:dyDescent="0.45">
      <c r="A312" s="13"/>
      <c r="B312" s="13"/>
      <c r="C312" s="13"/>
      <c r="D312" s="14"/>
      <c r="E312" s="15"/>
    </row>
    <row r="313" spans="1:5" ht="18.75" customHeight="1" x14ac:dyDescent="0.45">
      <c r="A313" s="13"/>
      <c r="B313" s="13"/>
      <c r="C313" s="13"/>
      <c r="D313" s="14"/>
      <c r="E313" s="15"/>
    </row>
    <row r="314" spans="1:5" ht="18.75" customHeight="1" x14ac:dyDescent="0.45">
      <c r="A314" s="13"/>
      <c r="B314" s="13"/>
      <c r="C314" s="13"/>
      <c r="D314" s="14"/>
      <c r="E314" s="15"/>
    </row>
    <row r="315" spans="1:5" ht="18.75" customHeight="1" x14ac:dyDescent="0.45">
      <c r="A315" s="13"/>
      <c r="B315" s="13"/>
      <c r="C315" s="13"/>
      <c r="D315" s="14"/>
      <c r="E315" s="15"/>
    </row>
    <row r="316" spans="1:5" ht="18.75" customHeight="1" x14ac:dyDescent="0.45">
      <c r="A316" s="13"/>
      <c r="B316" s="13"/>
      <c r="C316" s="13"/>
      <c r="D316" s="14"/>
      <c r="E316" s="15"/>
    </row>
    <row r="317" spans="1:5" ht="18.75" customHeight="1" x14ac:dyDescent="0.45">
      <c r="A317" s="13"/>
      <c r="B317" s="13"/>
      <c r="C317" s="13"/>
      <c r="D317" s="14"/>
      <c r="E317" s="15"/>
    </row>
    <row r="318" spans="1:5" ht="18.75" customHeight="1" x14ac:dyDescent="0.45">
      <c r="A318" s="13"/>
      <c r="B318" s="13"/>
      <c r="C318" s="13"/>
      <c r="D318" s="14"/>
      <c r="E318" s="15"/>
    </row>
    <row r="319" spans="1:5" ht="18.75" customHeight="1" x14ac:dyDescent="0.45">
      <c r="A319" s="13"/>
      <c r="B319" s="13"/>
      <c r="C319" s="13"/>
      <c r="D319" s="14"/>
      <c r="E319" s="15"/>
    </row>
    <row r="320" spans="1:5" ht="18.75" customHeight="1" x14ac:dyDescent="0.45">
      <c r="A320" s="13"/>
      <c r="B320" s="13"/>
      <c r="C320" s="13"/>
      <c r="D320" s="14"/>
      <c r="E320" s="15"/>
    </row>
    <row r="321" spans="1:5" ht="18.75" customHeight="1" x14ac:dyDescent="0.45">
      <c r="A321" s="13"/>
      <c r="B321" s="13"/>
      <c r="C321" s="13"/>
      <c r="D321" s="14"/>
      <c r="E321" s="15"/>
    </row>
    <row r="322" spans="1:5" ht="18.75" customHeight="1" x14ac:dyDescent="0.45">
      <c r="A322" s="13"/>
      <c r="B322" s="13"/>
      <c r="C322" s="13"/>
      <c r="D322" s="14"/>
      <c r="E322" s="15"/>
    </row>
    <row r="323" spans="1:5" ht="18.75" customHeight="1" x14ac:dyDescent="0.45">
      <c r="A323" s="13"/>
      <c r="B323" s="13"/>
      <c r="C323" s="13"/>
      <c r="D323" s="14"/>
      <c r="E323" s="15"/>
    </row>
    <row r="324" spans="1:5" ht="18.75" customHeight="1" x14ac:dyDescent="0.45">
      <c r="A324" s="13"/>
      <c r="B324" s="13"/>
      <c r="C324" s="13"/>
      <c r="D324" s="14"/>
      <c r="E324" s="15"/>
    </row>
    <row r="325" spans="1:5" ht="18.75" customHeight="1" x14ac:dyDescent="0.45">
      <c r="A325" s="13"/>
      <c r="B325" s="13"/>
      <c r="C325" s="13"/>
      <c r="D325" s="14"/>
      <c r="E325" s="15"/>
    </row>
    <row r="326" spans="1:5" ht="18.75" customHeight="1" x14ac:dyDescent="0.45">
      <c r="A326" s="13"/>
      <c r="B326" s="13"/>
      <c r="C326" s="13"/>
      <c r="D326" s="14"/>
      <c r="E326" s="15"/>
    </row>
    <row r="327" spans="1:5" ht="18.75" customHeight="1" x14ac:dyDescent="0.45">
      <c r="A327" s="13"/>
      <c r="B327" s="13"/>
      <c r="C327" s="13"/>
      <c r="D327" s="14"/>
      <c r="E327" s="15"/>
    </row>
    <row r="328" spans="1:5" ht="18.75" customHeight="1" x14ac:dyDescent="0.45">
      <c r="A328" s="13"/>
      <c r="B328" s="13"/>
      <c r="C328" s="13"/>
      <c r="D328" s="14"/>
      <c r="E328" s="15"/>
    </row>
    <row r="329" spans="1:5" ht="18.75" customHeight="1" x14ac:dyDescent="0.45">
      <c r="A329" s="13"/>
      <c r="B329" s="13"/>
      <c r="C329" s="13"/>
      <c r="D329" s="14"/>
      <c r="E329" s="15"/>
    </row>
    <row r="330" spans="1:5" ht="18.75" customHeight="1" x14ac:dyDescent="0.45">
      <c r="A330" s="13"/>
      <c r="B330" s="13"/>
      <c r="C330" s="13"/>
      <c r="D330" s="14"/>
      <c r="E330" s="15"/>
    </row>
    <row r="331" spans="1:5" ht="18.75" customHeight="1" x14ac:dyDescent="0.45">
      <c r="A331" s="13"/>
      <c r="B331" s="13"/>
      <c r="C331" s="13"/>
      <c r="D331" s="14"/>
      <c r="E331" s="15"/>
    </row>
    <row r="332" spans="1:5" ht="18.75" customHeight="1" x14ac:dyDescent="0.45">
      <c r="A332" s="13"/>
      <c r="B332" s="13"/>
      <c r="C332" s="13"/>
      <c r="D332" s="14"/>
      <c r="E332" s="15"/>
    </row>
    <row r="333" spans="1:5" ht="18.75" customHeight="1" x14ac:dyDescent="0.45">
      <c r="A333" s="13"/>
      <c r="B333" s="13"/>
      <c r="C333" s="13"/>
      <c r="D333" s="14"/>
      <c r="E333" s="15"/>
    </row>
    <row r="334" spans="1:5" ht="18.75" customHeight="1" x14ac:dyDescent="0.45">
      <c r="A334" s="13"/>
      <c r="B334" s="13"/>
      <c r="C334" s="13"/>
      <c r="D334" s="14"/>
      <c r="E334" s="15"/>
    </row>
    <row r="335" spans="1:5" ht="18.75" customHeight="1" x14ac:dyDescent="0.45">
      <c r="A335" s="13"/>
      <c r="B335" s="13"/>
      <c r="C335" s="19"/>
      <c r="D335" s="14"/>
      <c r="E335" s="15"/>
    </row>
    <row r="336" spans="1:5" ht="18.75" customHeight="1" x14ac:dyDescent="0.45">
      <c r="A336" s="13"/>
      <c r="B336" s="13"/>
      <c r="C336" s="19"/>
      <c r="D336" s="14"/>
      <c r="E336" s="15"/>
    </row>
    <row r="337" spans="1:5" ht="18.75" customHeight="1" x14ac:dyDescent="0.45">
      <c r="A337" s="13"/>
      <c r="B337" s="13"/>
      <c r="C337" s="19"/>
      <c r="D337" s="14"/>
      <c r="E337" s="15"/>
    </row>
    <row r="338" spans="1:5" ht="18.75" customHeight="1" x14ac:dyDescent="0.45">
      <c r="A338" s="13"/>
      <c r="B338" s="13"/>
      <c r="C338" s="19"/>
      <c r="D338" s="14"/>
      <c r="E338" s="15"/>
    </row>
    <row r="339" spans="1:5" ht="18.75" customHeight="1" x14ac:dyDescent="0.45">
      <c r="A339" s="13"/>
      <c r="B339" s="13"/>
      <c r="C339" s="19"/>
      <c r="D339" s="14"/>
      <c r="E339" s="15"/>
    </row>
    <row r="340" spans="1:5" ht="18.75" customHeight="1" x14ac:dyDescent="0.45">
      <c r="A340" s="13"/>
      <c r="B340" s="13"/>
      <c r="C340" s="19"/>
      <c r="D340" s="14"/>
      <c r="E340" s="15"/>
    </row>
    <row r="341" spans="1:5" ht="18.75" customHeight="1" x14ac:dyDescent="0.45">
      <c r="A341" s="13"/>
      <c r="B341" s="13"/>
      <c r="C341" s="13"/>
      <c r="D341" s="14"/>
      <c r="E341" s="15"/>
    </row>
    <row r="342" spans="1:5" ht="18.75" customHeight="1" x14ac:dyDescent="0.45">
      <c r="A342" s="13"/>
      <c r="B342" s="13"/>
      <c r="C342" s="13"/>
      <c r="D342" s="14"/>
      <c r="E342" s="15"/>
    </row>
    <row r="343" spans="1:5" ht="18.75" customHeight="1" x14ac:dyDescent="0.45">
      <c r="A343" s="13"/>
      <c r="B343" s="13"/>
      <c r="C343" s="13"/>
      <c r="D343" s="14"/>
      <c r="E343" s="15"/>
    </row>
    <row r="344" spans="1:5" ht="18.75" customHeight="1" x14ac:dyDescent="0.45">
      <c r="A344" s="13"/>
      <c r="B344" s="13"/>
      <c r="C344" s="13"/>
      <c r="D344" s="14"/>
      <c r="E344" s="15"/>
    </row>
    <row r="345" spans="1:5" ht="18.75" customHeight="1" x14ac:dyDescent="0.45">
      <c r="A345" s="13"/>
      <c r="B345" s="13"/>
      <c r="C345" s="13"/>
      <c r="D345" s="14"/>
      <c r="E345" s="15"/>
    </row>
    <row r="346" spans="1:5" ht="18.75" customHeight="1" x14ac:dyDescent="0.45">
      <c r="A346" s="13"/>
      <c r="B346" s="13"/>
      <c r="C346" s="13"/>
      <c r="D346" s="14"/>
      <c r="E346" s="15"/>
    </row>
    <row r="347" spans="1:5" ht="18.75" customHeight="1" x14ac:dyDescent="0.45">
      <c r="A347" s="13"/>
      <c r="B347" s="13"/>
      <c r="C347" s="19"/>
      <c r="D347" s="14"/>
      <c r="E347" s="15"/>
    </row>
    <row r="348" spans="1:5" ht="18.75" customHeight="1" x14ac:dyDescent="0.45">
      <c r="A348" s="13"/>
      <c r="B348" s="13"/>
      <c r="C348" s="19"/>
      <c r="D348" s="14"/>
      <c r="E348" s="15"/>
    </row>
    <row r="349" spans="1:5" ht="18.75" customHeight="1" x14ac:dyDescent="0.45">
      <c r="A349" s="13"/>
      <c r="B349" s="13"/>
      <c r="C349" s="19"/>
      <c r="D349" s="14"/>
      <c r="E349" s="15"/>
    </row>
    <row r="350" spans="1:5" ht="18.75" customHeight="1" x14ac:dyDescent="0.45">
      <c r="A350" s="13"/>
      <c r="B350" s="13"/>
      <c r="C350" s="19"/>
      <c r="D350" s="14"/>
      <c r="E350" s="15"/>
    </row>
    <row r="351" spans="1:5" ht="18.75" customHeight="1" x14ac:dyDescent="0.45">
      <c r="A351" s="13"/>
      <c r="B351" s="13"/>
      <c r="C351" s="19"/>
      <c r="D351" s="14"/>
      <c r="E351" s="15"/>
    </row>
    <row r="352" spans="1:5" ht="18.75" customHeight="1" x14ac:dyDescent="0.45">
      <c r="A352" s="13"/>
      <c r="B352" s="13"/>
      <c r="C352" s="19"/>
      <c r="D352" s="14"/>
      <c r="E352" s="15"/>
    </row>
    <row r="353" spans="1:5" ht="18.75" customHeight="1" x14ac:dyDescent="0.45">
      <c r="A353" s="13"/>
      <c r="B353" s="13"/>
      <c r="C353" s="13"/>
      <c r="D353" s="14"/>
      <c r="E353" s="15"/>
    </row>
    <row r="354" spans="1:5" ht="18.75" customHeight="1" x14ac:dyDescent="0.45">
      <c r="A354" s="13"/>
      <c r="B354" s="13"/>
      <c r="C354" s="13"/>
      <c r="D354" s="14"/>
      <c r="E354" s="15"/>
    </row>
    <row r="355" spans="1:5" ht="18.75" customHeight="1" x14ac:dyDescent="0.45">
      <c r="A355" s="13"/>
      <c r="B355" s="13"/>
      <c r="C355" s="13"/>
      <c r="D355" s="14"/>
      <c r="E355" s="15"/>
    </row>
    <row r="356" spans="1:5" ht="18.75" customHeight="1" x14ac:dyDescent="0.45">
      <c r="A356" s="13"/>
      <c r="B356" s="13"/>
      <c r="C356" s="13"/>
      <c r="D356" s="14"/>
      <c r="E356" s="15"/>
    </row>
    <row r="357" spans="1:5" ht="18.75" customHeight="1" x14ac:dyDescent="0.45">
      <c r="A357" s="13"/>
      <c r="B357" s="13"/>
      <c r="C357" s="13"/>
      <c r="D357" s="14"/>
      <c r="E357" s="15"/>
    </row>
    <row r="358" spans="1:5" ht="18.75" customHeight="1" x14ac:dyDescent="0.45">
      <c r="A358" s="13"/>
      <c r="B358" s="13"/>
      <c r="C358" s="13"/>
      <c r="D358" s="14"/>
      <c r="E358" s="15"/>
    </row>
    <row r="359" spans="1:5" ht="18.75" customHeight="1" x14ac:dyDescent="0.45">
      <c r="A359" s="13"/>
      <c r="B359" s="13"/>
      <c r="C359" s="13"/>
      <c r="D359" s="14"/>
      <c r="E359" s="15"/>
    </row>
    <row r="360" spans="1:5" ht="18.75" customHeight="1" x14ac:dyDescent="0.45">
      <c r="A360" s="13"/>
      <c r="B360" s="13"/>
      <c r="C360" s="13"/>
      <c r="D360" s="14"/>
      <c r="E360" s="15"/>
    </row>
    <row r="361" spans="1:5" ht="18.75" customHeight="1" x14ac:dyDescent="0.45">
      <c r="A361" s="13"/>
      <c r="B361" s="13"/>
      <c r="C361" s="13"/>
      <c r="D361" s="14"/>
      <c r="E361" s="15"/>
    </row>
    <row r="362" spans="1:5" ht="18.75" customHeight="1" x14ac:dyDescent="0.45">
      <c r="A362" s="13"/>
      <c r="B362" s="13"/>
      <c r="C362" s="13"/>
      <c r="D362" s="14"/>
      <c r="E362" s="15"/>
    </row>
    <row r="363" spans="1:5" ht="18.75" customHeight="1" x14ac:dyDescent="0.45">
      <c r="A363" s="13"/>
      <c r="B363" s="13"/>
      <c r="C363" s="13"/>
      <c r="D363" s="14"/>
      <c r="E363" s="15"/>
    </row>
    <row r="364" spans="1:5" ht="18.75" customHeight="1" x14ac:dyDescent="0.45">
      <c r="A364" s="13"/>
      <c r="B364" s="13"/>
      <c r="C364" s="13"/>
      <c r="D364" s="14"/>
      <c r="E364" s="15"/>
    </row>
    <row r="365" spans="1:5" ht="18.75" customHeight="1" x14ac:dyDescent="0.45">
      <c r="A365" s="13"/>
      <c r="B365" s="13"/>
      <c r="C365" s="13"/>
      <c r="D365" s="14"/>
      <c r="E365" s="15"/>
    </row>
    <row r="366" spans="1:5" ht="18.75" customHeight="1" x14ac:dyDescent="0.45">
      <c r="A366" s="13"/>
      <c r="B366" s="13"/>
      <c r="C366" s="13"/>
      <c r="D366" s="14"/>
      <c r="E366" s="15"/>
    </row>
    <row r="367" spans="1:5" ht="18.75" customHeight="1" x14ac:dyDescent="0.45">
      <c r="A367" s="13"/>
      <c r="B367" s="13"/>
      <c r="C367" s="13"/>
      <c r="D367" s="14"/>
      <c r="E367" s="15"/>
    </row>
    <row r="368" spans="1:5" ht="18.75" customHeight="1" x14ac:dyDescent="0.45">
      <c r="A368" s="13"/>
      <c r="B368" s="13"/>
      <c r="C368" s="13"/>
      <c r="D368" s="14"/>
      <c r="E368" s="15"/>
    </row>
    <row r="369" spans="1:5" ht="18.75" customHeight="1" x14ac:dyDescent="0.45">
      <c r="A369" s="13"/>
      <c r="B369" s="13"/>
      <c r="C369" s="13"/>
      <c r="D369" s="14"/>
      <c r="E369" s="15"/>
    </row>
    <row r="370" spans="1:5" ht="18.75" customHeight="1" x14ac:dyDescent="0.45">
      <c r="A370" s="13"/>
      <c r="B370" s="13"/>
      <c r="C370" s="13"/>
      <c r="D370" s="14"/>
      <c r="E370" s="15"/>
    </row>
    <row r="371" spans="1:5" ht="18.75" customHeight="1" x14ac:dyDescent="0.45">
      <c r="A371" s="13"/>
      <c r="B371" s="13"/>
      <c r="C371" s="13"/>
      <c r="D371" s="14"/>
      <c r="E371" s="15"/>
    </row>
    <row r="372" spans="1:5" ht="18.75" customHeight="1" x14ac:dyDescent="0.45">
      <c r="A372" s="13"/>
      <c r="B372" s="13"/>
      <c r="C372" s="13"/>
      <c r="D372" s="14"/>
      <c r="E372" s="15"/>
    </row>
    <row r="373" spans="1:5" ht="18.75" customHeight="1" x14ac:dyDescent="0.45">
      <c r="A373" s="13"/>
      <c r="B373" s="13"/>
      <c r="C373" s="13"/>
      <c r="D373" s="14"/>
      <c r="E373" s="15"/>
    </row>
    <row r="374" spans="1:5" ht="18.75" customHeight="1" x14ac:dyDescent="0.45">
      <c r="A374" s="13"/>
      <c r="B374" s="13"/>
      <c r="C374" s="13"/>
      <c r="D374" s="14"/>
      <c r="E374" s="15"/>
    </row>
    <row r="375" spans="1:5" ht="18.75" customHeight="1" x14ac:dyDescent="0.45">
      <c r="A375" s="13"/>
      <c r="B375" s="13"/>
      <c r="C375" s="13"/>
      <c r="D375" s="14"/>
      <c r="E375" s="15"/>
    </row>
    <row r="376" spans="1:5" ht="18.75" customHeight="1" x14ac:dyDescent="0.45">
      <c r="A376" s="13"/>
      <c r="B376" s="13"/>
      <c r="C376" s="13"/>
      <c r="D376" s="14"/>
      <c r="E376" s="15"/>
    </row>
    <row r="377" spans="1:5" ht="18.75" customHeight="1" x14ac:dyDescent="0.45">
      <c r="A377" s="13"/>
      <c r="B377" s="13"/>
      <c r="C377" s="13"/>
      <c r="D377" s="14"/>
      <c r="E377" s="15"/>
    </row>
    <row r="378" spans="1:5" ht="18.75" customHeight="1" x14ac:dyDescent="0.45">
      <c r="A378" s="13"/>
      <c r="B378" s="13"/>
      <c r="C378" s="13"/>
      <c r="D378" s="14"/>
      <c r="E378" s="15"/>
    </row>
    <row r="379" spans="1:5" ht="18.75" customHeight="1" x14ac:dyDescent="0.45">
      <c r="A379" s="13"/>
      <c r="B379" s="13"/>
      <c r="C379" s="13"/>
      <c r="D379" s="14"/>
      <c r="E379" s="15"/>
    </row>
    <row r="380" spans="1:5" ht="18.75" customHeight="1" x14ac:dyDescent="0.45">
      <c r="A380" s="13"/>
      <c r="B380" s="13"/>
      <c r="C380" s="13"/>
      <c r="D380" s="14"/>
      <c r="E380" s="15"/>
    </row>
    <row r="381" spans="1:5" ht="18.75" customHeight="1" x14ac:dyDescent="0.45">
      <c r="A381" s="13"/>
      <c r="B381" s="13"/>
      <c r="C381" s="13"/>
      <c r="D381" s="14"/>
      <c r="E381" s="15"/>
    </row>
    <row r="382" spans="1:5" ht="18.75" customHeight="1" x14ac:dyDescent="0.45">
      <c r="A382" s="13"/>
      <c r="B382" s="13"/>
      <c r="C382" s="13"/>
      <c r="D382" s="14"/>
      <c r="E382" s="15"/>
    </row>
    <row r="383" spans="1:5" ht="18.75" customHeight="1" x14ac:dyDescent="0.45">
      <c r="A383" s="13"/>
      <c r="B383" s="13"/>
      <c r="C383" s="13"/>
      <c r="D383" s="14"/>
      <c r="E383" s="15"/>
    </row>
    <row r="384" spans="1:5" ht="18.75" customHeight="1" x14ac:dyDescent="0.45">
      <c r="A384" s="13"/>
      <c r="B384" s="13"/>
      <c r="C384" s="13"/>
      <c r="D384" s="14"/>
      <c r="E384" s="15"/>
    </row>
    <row r="385" spans="1:5" ht="18.75" customHeight="1" x14ac:dyDescent="0.45">
      <c r="A385" s="13"/>
      <c r="B385" s="13"/>
      <c r="C385" s="13"/>
      <c r="D385" s="14"/>
      <c r="E385" s="15"/>
    </row>
    <row r="386" spans="1:5" ht="18.75" customHeight="1" x14ac:dyDescent="0.45">
      <c r="A386" s="13"/>
      <c r="B386" s="13"/>
      <c r="C386" s="13"/>
      <c r="D386" s="14"/>
      <c r="E386" s="15"/>
    </row>
    <row r="387" spans="1:5" ht="18.75" customHeight="1" x14ac:dyDescent="0.45">
      <c r="A387" s="13"/>
      <c r="B387" s="13"/>
      <c r="C387" s="13"/>
      <c r="D387" s="14"/>
      <c r="E387" s="15"/>
    </row>
    <row r="388" spans="1:5" ht="18.75" customHeight="1" x14ac:dyDescent="0.45">
      <c r="A388" s="13"/>
      <c r="B388" s="13"/>
      <c r="C388" s="13"/>
      <c r="D388" s="14"/>
      <c r="E388" s="15"/>
    </row>
    <row r="389" spans="1:5" ht="18.75" customHeight="1" x14ac:dyDescent="0.45">
      <c r="A389" s="13"/>
      <c r="B389" s="13"/>
      <c r="C389" s="13"/>
      <c r="D389" s="14"/>
      <c r="E389" s="15"/>
    </row>
    <row r="390" spans="1:5" ht="18.75" customHeight="1" x14ac:dyDescent="0.45">
      <c r="A390" s="13"/>
      <c r="B390" s="13"/>
      <c r="C390" s="13"/>
      <c r="D390" s="14"/>
      <c r="E390" s="15"/>
    </row>
    <row r="391" spans="1:5" ht="18.75" customHeight="1" x14ac:dyDescent="0.45">
      <c r="A391" s="13"/>
      <c r="B391" s="13"/>
      <c r="C391" s="13"/>
      <c r="D391" s="14"/>
      <c r="E391" s="15"/>
    </row>
    <row r="392" spans="1:5" ht="18.75" customHeight="1" x14ac:dyDescent="0.45">
      <c r="A392" s="13"/>
      <c r="B392" s="13"/>
      <c r="C392" s="13"/>
      <c r="D392" s="14"/>
      <c r="E392" s="15"/>
    </row>
    <row r="393" spans="1:5" ht="18.75" customHeight="1" x14ac:dyDescent="0.45">
      <c r="A393" s="13"/>
      <c r="B393" s="13"/>
      <c r="C393" s="13"/>
      <c r="D393" s="14"/>
      <c r="E393" s="15"/>
    </row>
    <row r="394" spans="1:5" ht="18.75" customHeight="1" x14ac:dyDescent="0.45">
      <c r="A394" s="13"/>
      <c r="B394" s="13"/>
      <c r="C394" s="13"/>
      <c r="D394" s="14"/>
      <c r="E394" s="15"/>
    </row>
    <row r="395" spans="1:5" ht="18.75" customHeight="1" x14ac:dyDescent="0.45">
      <c r="A395" s="13"/>
      <c r="B395" s="13"/>
      <c r="C395" s="13"/>
      <c r="D395" s="14"/>
      <c r="E395" s="15"/>
    </row>
    <row r="396" spans="1:5" ht="18.75" customHeight="1" x14ac:dyDescent="0.45">
      <c r="A396" s="13"/>
      <c r="B396" s="13"/>
      <c r="C396" s="13"/>
      <c r="D396" s="14"/>
      <c r="E396" s="15"/>
    </row>
    <row r="397" spans="1:5" ht="18.75" customHeight="1" x14ac:dyDescent="0.45">
      <c r="A397" s="13"/>
      <c r="B397" s="13"/>
      <c r="C397" s="13"/>
      <c r="D397" s="14"/>
      <c r="E397" s="15"/>
    </row>
    <row r="398" spans="1:5" ht="18.75" customHeight="1" x14ac:dyDescent="0.45">
      <c r="A398" s="13"/>
      <c r="B398" s="13"/>
      <c r="C398" s="13"/>
      <c r="D398" s="14"/>
      <c r="E398" s="15"/>
    </row>
    <row r="399" spans="1:5" ht="18.75" customHeight="1" x14ac:dyDescent="0.45">
      <c r="A399" s="13"/>
      <c r="B399" s="13"/>
      <c r="C399" s="13"/>
      <c r="D399" s="14"/>
      <c r="E399" s="15"/>
    </row>
    <row r="400" spans="1:5" ht="18.75" customHeight="1" x14ac:dyDescent="0.45">
      <c r="A400" s="13"/>
      <c r="B400" s="13"/>
      <c r="C400" s="13"/>
      <c r="D400" s="14"/>
      <c r="E400" s="15"/>
    </row>
    <row r="401" spans="1:5" ht="18.75" customHeight="1" x14ac:dyDescent="0.45">
      <c r="A401" s="13"/>
      <c r="B401" s="13"/>
      <c r="C401" s="13"/>
      <c r="D401" s="14"/>
      <c r="E401" s="15"/>
    </row>
    <row r="402" spans="1:5" ht="18.75" customHeight="1" x14ac:dyDescent="0.45">
      <c r="A402" s="13"/>
      <c r="B402" s="13"/>
      <c r="C402" s="13"/>
      <c r="D402" s="14"/>
      <c r="E402" s="15"/>
    </row>
    <row r="403" spans="1:5" ht="18.75" customHeight="1" x14ac:dyDescent="0.45">
      <c r="A403" s="13"/>
      <c r="B403" s="13"/>
      <c r="C403" s="13"/>
      <c r="D403" s="14"/>
      <c r="E403" s="15"/>
    </row>
  </sheetData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CA20-6331-445F-8128-2312FB8BAD30}">
  <sheetPr codeName="Sheet68"/>
  <dimension ref="A1:G404"/>
  <sheetViews>
    <sheetView zoomScale="90" zoomScaleNormal="90" workbookViewId="0">
      <selection activeCell="A3" sqref="A3:D179"/>
    </sheetView>
  </sheetViews>
  <sheetFormatPr defaultRowHeight="18.75" customHeight="1" x14ac:dyDescent="0.45"/>
  <cols>
    <col min="1" max="1" width="17.69921875" style="3" customWidth="1"/>
    <col min="2" max="2" width="20.69921875" style="3" customWidth="1"/>
    <col min="3" max="3" width="22.69921875" style="3" customWidth="1"/>
    <col min="4" max="4" width="12.69921875" style="3" customWidth="1"/>
    <col min="5" max="5" width="4.3984375" style="3" customWidth="1"/>
    <col min="6" max="190" width="9" style="3"/>
    <col min="191" max="191" width="18.19921875" style="3" customWidth="1"/>
    <col min="192" max="192" width="21.5" style="3" customWidth="1"/>
    <col min="193" max="193" width="23.3984375" style="3" customWidth="1"/>
    <col min="194" max="194" width="13" style="3" customWidth="1"/>
    <col min="195" max="195" width="4.3984375" style="3" customWidth="1"/>
    <col min="196" max="196" width="9.09765625" style="3" customWidth="1"/>
    <col min="197" max="197" width="12.3984375" style="3" customWidth="1"/>
    <col min="198" max="198" width="23.5" style="3" customWidth="1"/>
    <col min="199" max="199" width="2.59765625" style="3" customWidth="1"/>
    <col min="200" max="200" width="2.5" style="3" customWidth="1"/>
    <col min="201" max="223" width="2.59765625" style="3" customWidth="1"/>
    <col min="224" max="446" width="9" style="3"/>
    <col min="447" max="447" width="18.19921875" style="3" customWidth="1"/>
    <col min="448" max="448" width="21.5" style="3" customWidth="1"/>
    <col min="449" max="449" width="23.3984375" style="3" customWidth="1"/>
    <col min="450" max="450" width="13" style="3" customWidth="1"/>
    <col min="451" max="451" width="4.3984375" style="3" customWidth="1"/>
    <col min="452" max="452" width="9.09765625" style="3" customWidth="1"/>
    <col min="453" max="453" width="12.3984375" style="3" customWidth="1"/>
    <col min="454" max="454" width="23.5" style="3" customWidth="1"/>
    <col min="455" max="455" width="2.59765625" style="3" customWidth="1"/>
    <col min="456" max="456" width="2.5" style="3" customWidth="1"/>
    <col min="457" max="479" width="2.59765625" style="3" customWidth="1"/>
    <col min="480" max="702" width="9" style="3"/>
    <col min="703" max="703" width="18.19921875" style="3" customWidth="1"/>
    <col min="704" max="704" width="21.5" style="3" customWidth="1"/>
    <col min="705" max="705" width="23.3984375" style="3" customWidth="1"/>
    <col min="706" max="706" width="13" style="3" customWidth="1"/>
    <col min="707" max="707" width="4.3984375" style="3" customWidth="1"/>
    <col min="708" max="708" width="9.09765625" style="3" customWidth="1"/>
    <col min="709" max="709" width="12.3984375" style="3" customWidth="1"/>
    <col min="710" max="710" width="23.5" style="3" customWidth="1"/>
    <col min="711" max="711" width="2.59765625" style="3" customWidth="1"/>
    <col min="712" max="712" width="2.5" style="3" customWidth="1"/>
    <col min="713" max="735" width="2.59765625" style="3" customWidth="1"/>
    <col min="736" max="958" width="9" style="3"/>
    <col min="959" max="959" width="18.19921875" style="3" customWidth="1"/>
    <col min="960" max="960" width="21.5" style="3" customWidth="1"/>
    <col min="961" max="961" width="23.3984375" style="3" customWidth="1"/>
    <col min="962" max="962" width="13" style="3" customWidth="1"/>
    <col min="963" max="963" width="4.3984375" style="3" customWidth="1"/>
    <col min="964" max="964" width="9.09765625" style="3" customWidth="1"/>
    <col min="965" max="965" width="12.3984375" style="3" customWidth="1"/>
    <col min="966" max="966" width="23.5" style="3" customWidth="1"/>
    <col min="967" max="967" width="2.59765625" style="3" customWidth="1"/>
    <col min="968" max="968" width="2.5" style="3" customWidth="1"/>
    <col min="969" max="991" width="2.59765625" style="3" customWidth="1"/>
    <col min="992" max="1214" width="9" style="3"/>
    <col min="1215" max="1215" width="18.19921875" style="3" customWidth="1"/>
    <col min="1216" max="1216" width="21.5" style="3" customWidth="1"/>
    <col min="1217" max="1217" width="23.3984375" style="3" customWidth="1"/>
    <col min="1218" max="1218" width="13" style="3" customWidth="1"/>
    <col min="1219" max="1219" width="4.3984375" style="3" customWidth="1"/>
    <col min="1220" max="1220" width="9.09765625" style="3" customWidth="1"/>
    <col min="1221" max="1221" width="12.3984375" style="3" customWidth="1"/>
    <col min="1222" max="1222" width="23.5" style="3" customWidth="1"/>
    <col min="1223" max="1223" width="2.59765625" style="3" customWidth="1"/>
    <col min="1224" max="1224" width="2.5" style="3" customWidth="1"/>
    <col min="1225" max="1247" width="2.59765625" style="3" customWidth="1"/>
    <col min="1248" max="1470" width="9" style="3"/>
    <col min="1471" max="1471" width="18.19921875" style="3" customWidth="1"/>
    <col min="1472" max="1472" width="21.5" style="3" customWidth="1"/>
    <col min="1473" max="1473" width="23.3984375" style="3" customWidth="1"/>
    <col min="1474" max="1474" width="13" style="3" customWidth="1"/>
    <col min="1475" max="1475" width="4.3984375" style="3" customWidth="1"/>
    <col min="1476" max="1476" width="9.09765625" style="3" customWidth="1"/>
    <col min="1477" max="1477" width="12.3984375" style="3" customWidth="1"/>
    <col min="1478" max="1478" width="23.5" style="3" customWidth="1"/>
    <col min="1479" max="1479" width="2.59765625" style="3" customWidth="1"/>
    <col min="1480" max="1480" width="2.5" style="3" customWidth="1"/>
    <col min="1481" max="1503" width="2.59765625" style="3" customWidth="1"/>
    <col min="1504" max="1726" width="9" style="3"/>
    <col min="1727" max="1727" width="18.19921875" style="3" customWidth="1"/>
    <col min="1728" max="1728" width="21.5" style="3" customWidth="1"/>
    <col min="1729" max="1729" width="23.3984375" style="3" customWidth="1"/>
    <col min="1730" max="1730" width="13" style="3" customWidth="1"/>
    <col min="1731" max="1731" width="4.3984375" style="3" customWidth="1"/>
    <col min="1732" max="1732" width="9.09765625" style="3" customWidth="1"/>
    <col min="1733" max="1733" width="12.3984375" style="3" customWidth="1"/>
    <col min="1734" max="1734" width="23.5" style="3" customWidth="1"/>
    <col min="1735" max="1735" width="2.59765625" style="3" customWidth="1"/>
    <col min="1736" max="1736" width="2.5" style="3" customWidth="1"/>
    <col min="1737" max="1759" width="2.59765625" style="3" customWidth="1"/>
    <col min="1760" max="1982" width="9" style="3"/>
    <col min="1983" max="1983" width="18.19921875" style="3" customWidth="1"/>
    <col min="1984" max="1984" width="21.5" style="3" customWidth="1"/>
    <col min="1985" max="1985" width="23.3984375" style="3" customWidth="1"/>
    <col min="1986" max="1986" width="13" style="3" customWidth="1"/>
    <col min="1987" max="1987" width="4.3984375" style="3" customWidth="1"/>
    <col min="1988" max="1988" width="9.09765625" style="3" customWidth="1"/>
    <col min="1989" max="1989" width="12.3984375" style="3" customWidth="1"/>
    <col min="1990" max="1990" width="23.5" style="3" customWidth="1"/>
    <col min="1991" max="1991" width="2.59765625" style="3" customWidth="1"/>
    <col min="1992" max="1992" width="2.5" style="3" customWidth="1"/>
    <col min="1993" max="2015" width="2.59765625" style="3" customWidth="1"/>
    <col min="2016" max="2238" width="9" style="3"/>
    <col min="2239" max="2239" width="18.19921875" style="3" customWidth="1"/>
    <col min="2240" max="2240" width="21.5" style="3" customWidth="1"/>
    <col min="2241" max="2241" width="23.3984375" style="3" customWidth="1"/>
    <col min="2242" max="2242" width="13" style="3" customWidth="1"/>
    <col min="2243" max="2243" width="4.3984375" style="3" customWidth="1"/>
    <col min="2244" max="2244" width="9.09765625" style="3" customWidth="1"/>
    <col min="2245" max="2245" width="12.3984375" style="3" customWidth="1"/>
    <col min="2246" max="2246" width="23.5" style="3" customWidth="1"/>
    <col min="2247" max="2247" width="2.59765625" style="3" customWidth="1"/>
    <col min="2248" max="2248" width="2.5" style="3" customWidth="1"/>
    <col min="2249" max="2271" width="2.59765625" style="3" customWidth="1"/>
    <col min="2272" max="2494" width="9" style="3"/>
    <col min="2495" max="2495" width="18.19921875" style="3" customWidth="1"/>
    <col min="2496" max="2496" width="21.5" style="3" customWidth="1"/>
    <col min="2497" max="2497" width="23.3984375" style="3" customWidth="1"/>
    <col min="2498" max="2498" width="13" style="3" customWidth="1"/>
    <col min="2499" max="2499" width="4.3984375" style="3" customWidth="1"/>
    <col min="2500" max="2500" width="9.09765625" style="3" customWidth="1"/>
    <col min="2501" max="2501" width="12.3984375" style="3" customWidth="1"/>
    <col min="2502" max="2502" width="23.5" style="3" customWidth="1"/>
    <col min="2503" max="2503" width="2.59765625" style="3" customWidth="1"/>
    <col min="2504" max="2504" width="2.5" style="3" customWidth="1"/>
    <col min="2505" max="2527" width="2.59765625" style="3" customWidth="1"/>
    <col min="2528" max="2750" width="9" style="3"/>
    <col min="2751" max="2751" width="18.19921875" style="3" customWidth="1"/>
    <col min="2752" max="2752" width="21.5" style="3" customWidth="1"/>
    <col min="2753" max="2753" width="23.3984375" style="3" customWidth="1"/>
    <col min="2754" max="2754" width="13" style="3" customWidth="1"/>
    <col min="2755" max="2755" width="4.3984375" style="3" customWidth="1"/>
    <col min="2756" max="2756" width="9.09765625" style="3" customWidth="1"/>
    <col min="2757" max="2757" width="12.3984375" style="3" customWidth="1"/>
    <col min="2758" max="2758" width="23.5" style="3" customWidth="1"/>
    <col min="2759" max="2759" width="2.59765625" style="3" customWidth="1"/>
    <col min="2760" max="2760" width="2.5" style="3" customWidth="1"/>
    <col min="2761" max="2783" width="2.59765625" style="3" customWidth="1"/>
    <col min="2784" max="3006" width="9" style="3"/>
    <col min="3007" max="3007" width="18.19921875" style="3" customWidth="1"/>
    <col min="3008" max="3008" width="21.5" style="3" customWidth="1"/>
    <col min="3009" max="3009" width="23.3984375" style="3" customWidth="1"/>
    <col min="3010" max="3010" width="13" style="3" customWidth="1"/>
    <col min="3011" max="3011" width="4.3984375" style="3" customWidth="1"/>
    <col min="3012" max="3012" width="9.09765625" style="3" customWidth="1"/>
    <col min="3013" max="3013" width="12.3984375" style="3" customWidth="1"/>
    <col min="3014" max="3014" width="23.5" style="3" customWidth="1"/>
    <col min="3015" max="3015" width="2.59765625" style="3" customWidth="1"/>
    <col min="3016" max="3016" width="2.5" style="3" customWidth="1"/>
    <col min="3017" max="3039" width="2.59765625" style="3" customWidth="1"/>
    <col min="3040" max="3262" width="9" style="3"/>
    <col min="3263" max="3263" width="18.19921875" style="3" customWidth="1"/>
    <col min="3264" max="3264" width="21.5" style="3" customWidth="1"/>
    <col min="3265" max="3265" width="23.3984375" style="3" customWidth="1"/>
    <col min="3266" max="3266" width="13" style="3" customWidth="1"/>
    <col min="3267" max="3267" width="4.3984375" style="3" customWidth="1"/>
    <col min="3268" max="3268" width="9.09765625" style="3" customWidth="1"/>
    <col min="3269" max="3269" width="12.3984375" style="3" customWidth="1"/>
    <col min="3270" max="3270" width="23.5" style="3" customWidth="1"/>
    <col min="3271" max="3271" width="2.59765625" style="3" customWidth="1"/>
    <col min="3272" max="3272" width="2.5" style="3" customWidth="1"/>
    <col min="3273" max="3295" width="2.59765625" style="3" customWidth="1"/>
    <col min="3296" max="3518" width="9" style="3"/>
    <col min="3519" max="3519" width="18.19921875" style="3" customWidth="1"/>
    <col min="3520" max="3520" width="21.5" style="3" customWidth="1"/>
    <col min="3521" max="3521" width="23.3984375" style="3" customWidth="1"/>
    <col min="3522" max="3522" width="13" style="3" customWidth="1"/>
    <col min="3523" max="3523" width="4.3984375" style="3" customWidth="1"/>
    <col min="3524" max="3524" width="9.09765625" style="3" customWidth="1"/>
    <col min="3525" max="3525" width="12.3984375" style="3" customWidth="1"/>
    <col min="3526" max="3526" width="23.5" style="3" customWidth="1"/>
    <col min="3527" max="3527" width="2.59765625" style="3" customWidth="1"/>
    <col min="3528" max="3528" width="2.5" style="3" customWidth="1"/>
    <col min="3529" max="3551" width="2.59765625" style="3" customWidth="1"/>
    <col min="3552" max="3774" width="9" style="3"/>
    <col min="3775" max="3775" width="18.19921875" style="3" customWidth="1"/>
    <col min="3776" max="3776" width="21.5" style="3" customWidth="1"/>
    <col min="3777" max="3777" width="23.3984375" style="3" customWidth="1"/>
    <col min="3778" max="3778" width="13" style="3" customWidth="1"/>
    <col min="3779" max="3779" width="4.3984375" style="3" customWidth="1"/>
    <col min="3780" max="3780" width="9.09765625" style="3" customWidth="1"/>
    <col min="3781" max="3781" width="12.3984375" style="3" customWidth="1"/>
    <col min="3782" max="3782" width="23.5" style="3" customWidth="1"/>
    <col min="3783" max="3783" width="2.59765625" style="3" customWidth="1"/>
    <col min="3784" max="3784" width="2.5" style="3" customWidth="1"/>
    <col min="3785" max="3807" width="2.59765625" style="3" customWidth="1"/>
    <col min="3808" max="4030" width="9" style="3"/>
    <col min="4031" max="4031" width="18.19921875" style="3" customWidth="1"/>
    <col min="4032" max="4032" width="21.5" style="3" customWidth="1"/>
    <col min="4033" max="4033" width="23.3984375" style="3" customWidth="1"/>
    <col min="4034" max="4034" width="13" style="3" customWidth="1"/>
    <col min="4035" max="4035" width="4.3984375" style="3" customWidth="1"/>
    <col min="4036" max="4036" width="9.09765625" style="3" customWidth="1"/>
    <col min="4037" max="4037" width="12.3984375" style="3" customWidth="1"/>
    <col min="4038" max="4038" width="23.5" style="3" customWidth="1"/>
    <col min="4039" max="4039" width="2.59765625" style="3" customWidth="1"/>
    <col min="4040" max="4040" width="2.5" style="3" customWidth="1"/>
    <col min="4041" max="4063" width="2.59765625" style="3" customWidth="1"/>
    <col min="4064" max="4286" width="9" style="3"/>
    <col min="4287" max="4287" width="18.19921875" style="3" customWidth="1"/>
    <col min="4288" max="4288" width="21.5" style="3" customWidth="1"/>
    <col min="4289" max="4289" width="23.3984375" style="3" customWidth="1"/>
    <col min="4290" max="4290" width="13" style="3" customWidth="1"/>
    <col min="4291" max="4291" width="4.3984375" style="3" customWidth="1"/>
    <col min="4292" max="4292" width="9.09765625" style="3" customWidth="1"/>
    <col min="4293" max="4293" width="12.3984375" style="3" customWidth="1"/>
    <col min="4294" max="4294" width="23.5" style="3" customWidth="1"/>
    <col min="4295" max="4295" width="2.59765625" style="3" customWidth="1"/>
    <col min="4296" max="4296" width="2.5" style="3" customWidth="1"/>
    <col min="4297" max="4319" width="2.59765625" style="3" customWidth="1"/>
    <col min="4320" max="4542" width="9" style="3"/>
    <col min="4543" max="4543" width="18.19921875" style="3" customWidth="1"/>
    <col min="4544" max="4544" width="21.5" style="3" customWidth="1"/>
    <col min="4545" max="4545" width="23.3984375" style="3" customWidth="1"/>
    <col min="4546" max="4546" width="13" style="3" customWidth="1"/>
    <col min="4547" max="4547" width="4.3984375" style="3" customWidth="1"/>
    <col min="4548" max="4548" width="9.09765625" style="3" customWidth="1"/>
    <col min="4549" max="4549" width="12.3984375" style="3" customWidth="1"/>
    <col min="4550" max="4550" width="23.5" style="3" customWidth="1"/>
    <col min="4551" max="4551" width="2.59765625" style="3" customWidth="1"/>
    <col min="4552" max="4552" width="2.5" style="3" customWidth="1"/>
    <col min="4553" max="4575" width="2.59765625" style="3" customWidth="1"/>
    <col min="4576" max="4798" width="9" style="3"/>
    <col min="4799" max="4799" width="18.19921875" style="3" customWidth="1"/>
    <col min="4800" max="4800" width="21.5" style="3" customWidth="1"/>
    <col min="4801" max="4801" width="23.3984375" style="3" customWidth="1"/>
    <col min="4802" max="4802" width="13" style="3" customWidth="1"/>
    <col min="4803" max="4803" width="4.3984375" style="3" customWidth="1"/>
    <col min="4804" max="4804" width="9.09765625" style="3" customWidth="1"/>
    <col min="4805" max="4805" width="12.3984375" style="3" customWidth="1"/>
    <col min="4806" max="4806" width="23.5" style="3" customWidth="1"/>
    <col min="4807" max="4807" width="2.59765625" style="3" customWidth="1"/>
    <col min="4808" max="4808" width="2.5" style="3" customWidth="1"/>
    <col min="4809" max="4831" width="2.59765625" style="3" customWidth="1"/>
    <col min="4832" max="5054" width="9" style="3"/>
    <col min="5055" max="5055" width="18.19921875" style="3" customWidth="1"/>
    <col min="5056" max="5056" width="21.5" style="3" customWidth="1"/>
    <col min="5057" max="5057" width="23.3984375" style="3" customWidth="1"/>
    <col min="5058" max="5058" width="13" style="3" customWidth="1"/>
    <col min="5059" max="5059" width="4.3984375" style="3" customWidth="1"/>
    <col min="5060" max="5060" width="9.09765625" style="3" customWidth="1"/>
    <col min="5061" max="5061" width="12.3984375" style="3" customWidth="1"/>
    <col min="5062" max="5062" width="23.5" style="3" customWidth="1"/>
    <col min="5063" max="5063" width="2.59765625" style="3" customWidth="1"/>
    <col min="5064" max="5064" width="2.5" style="3" customWidth="1"/>
    <col min="5065" max="5087" width="2.59765625" style="3" customWidth="1"/>
    <col min="5088" max="5310" width="9" style="3"/>
    <col min="5311" max="5311" width="18.19921875" style="3" customWidth="1"/>
    <col min="5312" max="5312" width="21.5" style="3" customWidth="1"/>
    <col min="5313" max="5313" width="23.3984375" style="3" customWidth="1"/>
    <col min="5314" max="5314" width="13" style="3" customWidth="1"/>
    <col min="5315" max="5315" width="4.3984375" style="3" customWidth="1"/>
    <col min="5316" max="5316" width="9.09765625" style="3" customWidth="1"/>
    <col min="5317" max="5317" width="12.3984375" style="3" customWidth="1"/>
    <col min="5318" max="5318" width="23.5" style="3" customWidth="1"/>
    <col min="5319" max="5319" width="2.59765625" style="3" customWidth="1"/>
    <col min="5320" max="5320" width="2.5" style="3" customWidth="1"/>
    <col min="5321" max="5343" width="2.59765625" style="3" customWidth="1"/>
    <col min="5344" max="5566" width="9" style="3"/>
    <col min="5567" max="5567" width="18.19921875" style="3" customWidth="1"/>
    <col min="5568" max="5568" width="21.5" style="3" customWidth="1"/>
    <col min="5569" max="5569" width="23.3984375" style="3" customWidth="1"/>
    <col min="5570" max="5570" width="13" style="3" customWidth="1"/>
    <col min="5571" max="5571" width="4.3984375" style="3" customWidth="1"/>
    <col min="5572" max="5572" width="9.09765625" style="3" customWidth="1"/>
    <col min="5573" max="5573" width="12.3984375" style="3" customWidth="1"/>
    <col min="5574" max="5574" width="23.5" style="3" customWidth="1"/>
    <col min="5575" max="5575" width="2.59765625" style="3" customWidth="1"/>
    <col min="5576" max="5576" width="2.5" style="3" customWidth="1"/>
    <col min="5577" max="5599" width="2.59765625" style="3" customWidth="1"/>
    <col min="5600" max="5822" width="9" style="3"/>
    <col min="5823" max="5823" width="18.19921875" style="3" customWidth="1"/>
    <col min="5824" max="5824" width="21.5" style="3" customWidth="1"/>
    <col min="5825" max="5825" width="23.3984375" style="3" customWidth="1"/>
    <col min="5826" max="5826" width="13" style="3" customWidth="1"/>
    <col min="5827" max="5827" width="4.3984375" style="3" customWidth="1"/>
    <col min="5828" max="5828" width="9.09765625" style="3" customWidth="1"/>
    <col min="5829" max="5829" width="12.3984375" style="3" customWidth="1"/>
    <col min="5830" max="5830" width="23.5" style="3" customWidth="1"/>
    <col min="5831" max="5831" width="2.59765625" style="3" customWidth="1"/>
    <col min="5832" max="5832" width="2.5" style="3" customWidth="1"/>
    <col min="5833" max="5855" width="2.59765625" style="3" customWidth="1"/>
    <col min="5856" max="6078" width="9" style="3"/>
    <col min="6079" max="6079" width="18.19921875" style="3" customWidth="1"/>
    <col min="6080" max="6080" width="21.5" style="3" customWidth="1"/>
    <col min="6081" max="6081" width="23.3984375" style="3" customWidth="1"/>
    <col min="6082" max="6082" width="13" style="3" customWidth="1"/>
    <col min="6083" max="6083" width="4.3984375" style="3" customWidth="1"/>
    <col min="6084" max="6084" width="9.09765625" style="3" customWidth="1"/>
    <col min="6085" max="6085" width="12.3984375" style="3" customWidth="1"/>
    <col min="6086" max="6086" width="23.5" style="3" customWidth="1"/>
    <col min="6087" max="6087" width="2.59765625" style="3" customWidth="1"/>
    <col min="6088" max="6088" width="2.5" style="3" customWidth="1"/>
    <col min="6089" max="6111" width="2.59765625" style="3" customWidth="1"/>
    <col min="6112" max="6334" width="9" style="3"/>
    <col min="6335" max="6335" width="18.19921875" style="3" customWidth="1"/>
    <col min="6336" max="6336" width="21.5" style="3" customWidth="1"/>
    <col min="6337" max="6337" width="23.3984375" style="3" customWidth="1"/>
    <col min="6338" max="6338" width="13" style="3" customWidth="1"/>
    <col min="6339" max="6339" width="4.3984375" style="3" customWidth="1"/>
    <col min="6340" max="6340" width="9.09765625" style="3" customWidth="1"/>
    <col min="6341" max="6341" width="12.3984375" style="3" customWidth="1"/>
    <col min="6342" max="6342" width="23.5" style="3" customWidth="1"/>
    <col min="6343" max="6343" width="2.59765625" style="3" customWidth="1"/>
    <col min="6344" max="6344" width="2.5" style="3" customWidth="1"/>
    <col min="6345" max="6367" width="2.59765625" style="3" customWidth="1"/>
    <col min="6368" max="6590" width="9" style="3"/>
    <col min="6591" max="6591" width="18.19921875" style="3" customWidth="1"/>
    <col min="6592" max="6592" width="21.5" style="3" customWidth="1"/>
    <col min="6593" max="6593" width="23.3984375" style="3" customWidth="1"/>
    <col min="6594" max="6594" width="13" style="3" customWidth="1"/>
    <col min="6595" max="6595" width="4.3984375" style="3" customWidth="1"/>
    <col min="6596" max="6596" width="9.09765625" style="3" customWidth="1"/>
    <col min="6597" max="6597" width="12.3984375" style="3" customWidth="1"/>
    <col min="6598" max="6598" width="23.5" style="3" customWidth="1"/>
    <col min="6599" max="6599" width="2.59765625" style="3" customWidth="1"/>
    <col min="6600" max="6600" width="2.5" style="3" customWidth="1"/>
    <col min="6601" max="6623" width="2.59765625" style="3" customWidth="1"/>
    <col min="6624" max="6846" width="9" style="3"/>
    <col min="6847" max="6847" width="18.19921875" style="3" customWidth="1"/>
    <col min="6848" max="6848" width="21.5" style="3" customWidth="1"/>
    <col min="6849" max="6849" width="23.3984375" style="3" customWidth="1"/>
    <col min="6850" max="6850" width="13" style="3" customWidth="1"/>
    <col min="6851" max="6851" width="4.3984375" style="3" customWidth="1"/>
    <col min="6852" max="6852" width="9.09765625" style="3" customWidth="1"/>
    <col min="6853" max="6853" width="12.3984375" style="3" customWidth="1"/>
    <col min="6854" max="6854" width="23.5" style="3" customWidth="1"/>
    <col min="6855" max="6855" width="2.59765625" style="3" customWidth="1"/>
    <col min="6856" max="6856" width="2.5" style="3" customWidth="1"/>
    <col min="6857" max="6879" width="2.59765625" style="3" customWidth="1"/>
    <col min="6880" max="7102" width="9" style="3"/>
    <col min="7103" max="7103" width="18.19921875" style="3" customWidth="1"/>
    <col min="7104" max="7104" width="21.5" style="3" customWidth="1"/>
    <col min="7105" max="7105" width="23.3984375" style="3" customWidth="1"/>
    <col min="7106" max="7106" width="13" style="3" customWidth="1"/>
    <col min="7107" max="7107" width="4.3984375" style="3" customWidth="1"/>
    <col min="7108" max="7108" width="9.09765625" style="3" customWidth="1"/>
    <col min="7109" max="7109" width="12.3984375" style="3" customWidth="1"/>
    <col min="7110" max="7110" width="23.5" style="3" customWidth="1"/>
    <col min="7111" max="7111" width="2.59765625" style="3" customWidth="1"/>
    <col min="7112" max="7112" width="2.5" style="3" customWidth="1"/>
    <col min="7113" max="7135" width="2.59765625" style="3" customWidth="1"/>
    <col min="7136" max="7358" width="9" style="3"/>
    <col min="7359" max="7359" width="18.19921875" style="3" customWidth="1"/>
    <col min="7360" max="7360" width="21.5" style="3" customWidth="1"/>
    <col min="7361" max="7361" width="23.3984375" style="3" customWidth="1"/>
    <col min="7362" max="7362" width="13" style="3" customWidth="1"/>
    <col min="7363" max="7363" width="4.3984375" style="3" customWidth="1"/>
    <col min="7364" max="7364" width="9.09765625" style="3" customWidth="1"/>
    <col min="7365" max="7365" width="12.3984375" style="3" customWidth="1"/>
    <col min="7366" max="7366" width="23.5" style="3" customWidth="1"/>
    <col min="7367" max="7367" width="2.59765625" style="3" customWidth="1"/>
    <col min="7368" max="7368" width="2.5" style="3" customWidth="1"/>
    <col min="7369" max="7391" width="2.59765625" style="3" customWidth="1"/>
    <col min="7392" max="7614" width="9" style="3"/>
    <col min="7615" max="7615" width="18.19921875" style="3" customWidth="1"/>
    <col min="7616" max="7616" width="21.5" style="3" customWidth="1"/>
    <col min="7617" max="7617" width="23.3984375" style="3" customWidth="1"/>
    <col min="7618" max="7618" width="13" style="3" customWidth="1"/>
    <col min="7619" max="7619" width="4.3984375" style="3" customWidth="1"/>
    <col min="7620" max="7620" width="9.09765625" style="3" customWidth="1"/>
    <col min="7621" max="7621" width="12.3984375" style="3" customWidth="1"/>
    <col min="7622" max="7622" width="23.5" style="3" customWidth="1"/>
    <col min="7623" max="7623" width="2.59765625" style="3" customWidth="1"/>
    <col min="7624" max="7624" width="2.5" style="3" customWidth="1"/>
    <col min="7625" max="7647" width="2.59765625" style="3" customWidth="1"/>
    <col min="7648" max="7870" width="9" style="3"/>
    <col min="7871" max="7871" width="18.19921875" style="3" customWidth="1"/>
    <col min="7872" max="7872" width="21.5" style="3" customWidth="1"/>
    <col min="7873" max="7873" width="23.3984375" style="3" customWidth="1"/>
    <col min="7874" max="7874" width="13" style="3" customWidth="1"/>
    <col min="7875" max="7875" width="4.3984375" style="3" customWidth="1"/>
    <col min="7876" max="7876" width="9.09765625" style="3" customWidth="1"/>
    <col min="7877" max="7877" width="12.3984375" style="3" customWidth="1"/>
    <col min="7878" max="7878" width="23.5" style="3" customWidth="1"/>
    <col min="7879" max="7879" width="2.59765625" style="3" customWidth="1"/>
    <col min="7880" max="7880" width="2.5" style="3" customWidth="1"/>
    <col min="7881" max="7903" width="2.59765625" style="3" customWidth="1"/>
    <col min="7904" max="8126" width="9" style="3"/>
    <col min="8127" max="8127" width="18.19921875" style="3" customWidth="1"/>
    <col min="8128" max="8128" width="21.5" style="3" customWidth="1"/>
    <col min="8129" max="8129" width="23.3984375" style="3" customWidth="1"/>
    <col min="8130" max="8130" width="13" style="3" customWidth="1"/>
    <col min="8131" max="8131" width="4.3984375" style="3" customWidth="1"/>
    <col min="8132" max="8132" width="9.09765625" style="3" customWidth="1"/>
    <col min="8133" max="8133" width="12.3984375" style="3" customWidth="1"/>
    <col min="8134" max="8134" width="23.5" style="3" customWidth="1"/>
    <col min="8135" max="8135" width="2.59765625" style="3" customWidth="1"/>
    <col min="8136" max="8136" width="2.5" style="3" customWidth="1"/>
    <col min="8137" max="8159" width="2.59765625" style="3" customWidth="1"/>
    <col min="8160" max="8382" width="9" style="3"/>
    <col min="8383" max="8383" width="18.19921875" style="3" customWidth="1"/>
    <col min="8384" max="8384" width="21.5" style="3" customWidth="1"/>
    <col min="8385" max="8385" width="23.3984375" style="3" customWidth="1"/>
    <col min="8386" max="8386" width="13" style="3" customWidth="1"/>
    <col min="8387" max="8387" width="4.3984375" style="3" customWidth="1"/>
    <col min="8388" max="8388" width="9.09765625" style="3" customWidth="1"/>
    <col min="8389" max="8389" width="12.3984375" style="3" customWidth="1"/>
    <col min="8390" max="8390" width="23.5" style="3" customWidth="1"/>
    <col min="8391" max="8391" width="2.59765625" style="3" customWidth="1"/>
    <col min="8392" max="8392" width="2.5" style="3" customWidth="1"/>
    <col min="8393" max="8415" width="2.59765625" style="3" customWidth="1"/>
    <col min="8416" max="8638" width="9" style="3"/>
    <col min="8639" max="8639" width="18.19921875" style="3" customWidth="1"/>
    <col min="8640" max="8640" width="21.5" style="3" customWidth="1"/>
    <col min="8641" max="8641" width="23.3984375" style="3" customWidth="1"/>
    <col min="8642" max="8642" width="13" style="3" customWidth="1"/>
    <col min="8643" max="8643" width="4.3984375" style="3" customWidth="1"/>
    <col min="8644" max="8644" width="9.09765625" style="3" customWidth="1"/>
    <col min="8645" max="8645" width="12.3984375" style="3" customWidth="1"/>
    <col min="8646" max="8646" width="23.5" style="3" customWidth="1"/>
    <col min="8647" max="8647" width="2.59765625" style="3" customWidth="1"/>
    <col min="8648" max="8648" width="2.5" style="3" customWidth="1"/>
    <col min="8649" max="8671" width="2.59765625" style="3" customWidth="1"/>
    <col min="8672" max="8894" width="9" style="3"/>
    <col min="8895" max="8895" width="18.19921875" style="3" customWidth="1"/>
    <col min="8896" max="8896" width="21.5" style="3" customWidth="1"/>
    <col min="8897" max="8897" width="23.3984375" style="3" customWidth="1"/>
    <col min="8898" max="8898" width="13" style="3" customWidth="1"/>
    <col min="8899" max="8899" width="4.3984375" style="3" customWidth="1"/>
    <col min="8900" max="8900" width="9.09765625" style="3" customWidth="1"/>
    <col min="8901" max="8901" width="12.3984375" style="3" customWidth="1"/>
    <col min="8902" max="8902" width="23.5" style="3" customWidth="1"/>
    <col min="8903" max="8903" width="2.59765625" style="3" customWidth="1"/>
    <col min="8904" max="8904" width="2.5" style="3" customWidth="1"/>
    <col min="8905" max="8927" width="2.59765625" style="3" customWidth="1"/>
    <col min="8928" max="9150" width="9" style="3"/>
    <col min="9151" max="9151" width="18.19921875" style="3" customWidth="1"/>
    <col min="9152" max="9152" width="21.5" style="3" customWidth="1"/>
    <col min="9153" max="9153" width="23.3984375" style="3" customWidth="1"/>
    <col min="9154" max="9154" width="13" style="3" customWidth="1"/>
    <col min="9155" max="9155" width="4.3984375" style="3" customWidth="1"/>
    <col min="9156" max="9156" width="9.09765625" style="3" customWidth="1"/>
    <col min="9157" max="9157" width="12.3984375" style="3" customWidth="1"/>
    <col min="9158" max="9158" width="23.5" style="3" customWidth="1"/>
    <col min="9159" max="9159" width="2.59765625" style="3" customWidth="1"/>
    <col min="9160" max="9160" width="2.5" style="3" customWidth="1"/>
    <col min="9161" max="9183" width="2.59765625" style="3" customWidth="1"/>
    <col min="9184" max="9406" width="9" style="3"/>
    <col min="9407" max="9407" width="18.19921875" style="3" customWidth="1"/>
    <col min="9408" max="9408" width="21.5" style="3" customWidth="1"/>
    <col min="9409" max="9409" width="23.3984375" style="3" customWidth="1"/>
    <col min="9410" max="9410" width="13" style="3" customWidth="1"/>
    <col min="9411" max="9411" width="4.3984375" style="3" customWidth="1"/>
    <col min="9412" max="9412" width="9.09765625" style="3" customWidth="1"/>
    <col min="9413" max="9413" width="12.3984375" style="3" customWidth="1"/>
    <col min="9414" max="9414" width="23.5" style="3" customWidth="1"/>
    <col min="9415" max="9415" width="2.59765625" style="3" customWidth="1"/>
    <col min="9416" max="9416" width="2.5" style="3" customWidth="1"/>
    <col min="9417" max="9439" width="2.59765625" style="3" customWidth="1"/>
    <col min="9440" max="9662" width="9" style="3"/>
    <col min="9663" max="9663" width="18.19921875" style="3" customWidth="1"/>
    <col min="9664" max="9664" width="21.5" style="3" customWidth="1"/>
    <col min="9665" max="9665" width="23.3984375" style="3" customWidth="1"/>
    <col min="9666" max="9666" width="13" style="3" customWidth="1"/>
    <col min="9667" max="9667" width="4.3984375" style="3" customWidth="1"/>
    <col min="9668" max="9668" width="9.09765625" style="3" customWidth="1"/>
    <col min="9669" max="9669" width="12.3984375" style="3" customWidth="1"/>
    <col min="9670" max="9670" width="23.5" style="3" customWidth="1"/>
    <col min="9671" max="9671" width="2.59765625" style="3" customWidth="1"/>
    <col min="9672" max="9672" width="2.5" style="3" customWidth="1"/>
    <col min="9673" max="9695" width="2.59765625" style="3" customWidth="1"/>
    <col min="9696" max="9918" width="9" style="3"/>
    <col min="9919" max="9919" width="18.19921875" style="3" customWidth="1"/>
    <col min="9920" max="9920" width="21.5" style="3" customWidth="1"/>
    <col min="9921" max="9921" width="23.3984375" style="3" customWidth="1"/>
    <col min="9922" max="9922" width="13" style="3" customWidth="1"/>
    <col min="9923" max="9923" width="4.3984375" style="3" customWidth="1"/>
    <col min="9924" max="9924" width="9.09765625" style="3" customWidth="1"/>
    <col min="9925" max="9925" width="12.3984375" style="3" customWidth="1"/>
    <col min="9926" max="9926" width="23.5" style="3" customWidth="1"/>
    <col min="9927" max="9927" width="2.59765625" style="3" customWidth="1"/>
    <col min="9928" max="9928" width="2.5" style="3" customWidth="1"/>
    <col min="9929" max="9951" width="2.59765625" style="3" customWidth="1"/>
    <col min="9952" max="10174" width="9" style="3"/>
    <col min="10175" max="10175" width="18.19921875" style="3" customWidth="1"/>
    <col min="10176" max="10176" width="21.5" style="3" customWidth="1"/>
    <col min="10177" max="10177" width="23.3984375" style="3" customWidth="1"/>
    <col min="10178" max="10178" width="13" style="3" customWidth="1"/>
    <col min="10179" max="10179" width="4.3984375" style="3" customWidth="1"/>
    <col min="10180" max="10180" width="9.09765625" style="3" customWidth="1"/>
    <col min="10181" max="10181" width="12.3984375" style="3" customWidth="1"/>
    <col min="10182" max="10182" width="23.5" style="3" customWidth="1"/>
    <col min="10183" max="10183" width="2.59765625" style="3" customWidth="1"/>
    <col min="10184" max="10184" width="2.5" style="3" customWidth="1"/>
    <col min="10185" max="10207" width="2.59765625" style="3" customWidth="1"/>
    <col min="10208" max="10430" width="9" style="3"/>
    <col min="10431" max="10431" width="18.19921875" style="3" customWidth="1"/>
    <col min="10432" max="10432" width="21.5" style="3" customWidth="1"/>
    <col min="10433" max="10433" width="23.3984375" style="3" customWidth="1"/>
    <col min="10434" max="10434" width="13" style="3" customWidth="1"/>
    <col min="10435" max="10435" width="4.3984375" style="3" customWidth="1"/>
    <col min="10436" max="10436" width="9.09765625" style="3" customWidth="1"/>
    <col min="10437" max="10437" width="12.3984375" style="3" customWidth="1"/>
    <col min="10438" max="10438" width="23.5" style="3" customWidth="1"/>
    <col min="10439" max="10439" width="2.59765625" style="3" customWidth="1"/>
    <col min="10440" max="10440" width="2.5" style="3" customWidth="1"/>
    <col min="10441" max="10463" width="2.59765625" style="3" customWidth="1"/>
    <col min="10464" max="10686" width="9" style="3"/>
    <col min="10687" max="10687" width="18.19921875" style="3" customWidth="1"/>
    <col min="10688" max="10688" width="21.5" style="3" customWidth="1"/>
    <col min="10689" max="10689" width="23.3984375" style="3" customWidth="1"/>
    <col min="10690" max="10690" width="13" style="3" customWidth="1"/>
    <col min="10691" max="10691" width="4.3984375" style="3" customWidth="1"/>
    <col min="10692" max="10692" width="9.09765625" style="3" customWidth="1"/>
    <col min="10693" max="10693" width="12.3984375" style="3" customWidth="1"/>
    <col min="10694" max="10694" width="23.5" style="3" customWidth="1"/>
    <col min="10695" max="10695" width="2.59765625" style="3" customWidth="1"/>
    <col min="10696" max="10696" width="2.5" style="3" customWidth="1"/>
    <col min="10697" max="10719" width="2.59765625" style="3" customWidth="1"/>
    <col min="10720" max="10942" width="9" style="3"/>
    <col min="10943" max="10943" width="18.19921875" style="3" customWidth="1"/>
    <col min="10944" max="10944" width="21.5" style="3" customWidth="1"/>
    <col min="10945" max="10945" width="23.3984375" style="3" customWidth="1"/>
    <col min="10946" max="10946" width="13" style="3" customWidth="1"/>
    <col min="10947" max="10947" width="4.3984375" style="3" customWidth="1"/>
    <col min="10948" max="10948" width="9.09765625" style="3" customWidth="1"/>
    <col min="10949" max="10949" width="12.3984375" style="3" customWidth="1"/>
    <col min="10950" max="10950" width="23.5" style="3" customWidth="1"/>
    <col min="10951" max="10951" width="2.59765625" style="3" customWidth="1"/>
    <col min="10952" max="10952" width="2.5" style="3" customWidth="1"/>
    <col min="10953" max="10975" width="2.59765625" style="3" customWidth="1"/>
    <col min="10976" max="11198" width="9" style="3"/>
    <col min="11199" max="11199" width="18.19921875" style="3" customWidth="1"/>
    <col min="11200" max="11200" width="21.5" style="3" customWidth="1"/>
    <col min="11201" max="11201" width="23.3984375" style="3" customWidth="1"/>
    <col min="11202" max="11202" width="13" style="3" customWidth="1"/>
    <col min="11203" max="11203" width="4.3984375" style="3" customWidth="1"/>
    <col min="11204" max="11204" width="9.09765625" style="3" customWidth="1"/>
    <col min="11205" max="11205" width="12.3984375" style="3" customWidth="1"/>
    <col min="11206" max="11206" width="23.5" style="3" customWidth="1"/>
    <col min="11207" max="11207" width="2.59765625" style="3" customWidth="1"/>
    <col min="11208" max="11208" width="2.5" style="3" customWidth="1"/>
    <col min="11209" max="11231" width="2.59765625" style="3" customWidth="1"/>
    <col min="11232" max="11454" width="9" style="3"/>
    <col min="11455" max="11455" width="18.19921875" style="3" customWidth="1"/>
    <col min="11456" max="11456" width="21.5" style="3" customWidth="1"/>
    <col min="11457" max="11457" width="23.3984375" style="3" customWidth="1"/>
    <col min="11458" max="11458" width="13" style="3" customWidth="1"/>
    <col min="11459" max="11459" width="4.3984375" style="3" customWidth="1"/>
    <col min="11460" max="11460" width="9.09765625" style="3" customWidth="1"/>
    <col min="11461" max="11461" width="12.3984375" style="3" customWidth="1"/>
    <col min="11462" max="11462" width="23.5" style="3" customWidth="1"/>
    <col min="11463" max="11463" width="2.59765625" style="3" customWidth="1"/>
    <col min="11464" max="11464" width="2.5" style="3" customWidth="1"/>
    <col min="11465" max="11487" width="2.59765625" style="3" customWidth="1"/>
    <col min="11488" max="11710" width="9" style="3"/>
    <col min="11711" max="11711" width="18.19921875" style="3" customWidth="1"/>
    <col min="11712" max="11712" width="21.5" style="3" customWidth="1"/>
    <col min="11713" max="11713" width="23.3984375" style="3" customWidth="1"/>
    <col min="11714" max="11714" width="13" style="3" customWidth="1"/>
    <col min="11715" max="11715" width="4.3984375" style="3" customWidth="1"/>
    <col min="11716" max="11716" width="9.09765625" style="3" customWidth="1"/>
    <col min="11717" max="11717" width="12.3984375" style="3" customWidth="1"/>
    <col min="11718" max="11718" width="23.5" style="3" customWidth="1"/>
    <col min="11719" max="11719" width="2.59765625" style="3" customWidth="1"/>
    <col min="11720" max="11720" width="2.5" style="3" customWidth="1"/>
    <col min="11721" max="11743" width="2.59765625" style="3" customWidth="1"/>
    <col min="11744" max="11966" width="9" style="3"/>
    <col min="11967" max="11967" width="18.19921875" style="3" customWidth="1"/>
    <col min="11968" max="11968" width="21.5" style="3" customWidth="1"/>
    <col min="11969" max="11969" width="23.3984375" style="3" customWidth="1"/>
    <col min="11970" max="11970" width="13" style="3" customWidth="1"/>
    <col min="11971" max="11971" width="4.3984375" style="3" customWidth="1"/>
    <col min="11972" max="11972" width="9.09765625" style="3" customWidth="1"/>
    <col min="11973" max="11973" width="12.3984375" style="3" customWidth="1"/>
    <col min="11974" max="11974" width="23.5" style="3" customWidth="1"/>
    <col min="11975" max="11975" width="2.59765625" style="3" customWidth="1"/>
    <col min="11976" max="11976" width="2.5" style="3" customWidth="1"/>
    <col min="11977" max="11999" width="2.59765625" style="3" customWidth="1"/>
    <col min="12000" max="12222" width="9" style="3"/>
    <col min="12223" max="12223" width="18.19921875" style="3" customWidth="1"/>
    <col min="12224" max="12224" width="21.5" style="3" customWidth="1"/>
    <col min="12225" max="12225" width="23.3984375" style="3" customWidth="1"/>
    <col min="12226" max="12226" width="13" style="3" customWidth="1"/>
    <col min="12227" max="12227" width="4.3984375" style="3" customWidth="1"/>
    <col min="12228" max="12228" width="9.09765625" style="3" customWidth="1"/>
    <col min="12229" max="12229" width="12.3984375" style="3" customWidth="1"/>
    <col min="12230" max="12230" width="23.5" style="3" customWidth="1"/>
    <col min="12231" max="12231" width="2.59765625" style="3" customWidth="1"/>
    <col min="12232" max="12232" width="2.5" style="3" customWidth="1"/>
    <col min="12233" max="12255" width="2.59765625" style="3" customWidth="1"/>
    <col min="12256" max="12478" width="9" style="3"/>
    <col min="12479" max="12479" width="18.19921875" style="3" customWidth="1"/>
    <col min="12480" max="12480" width="21.5" style="3" customWidth="1"/>
    <col min="12481" max="12481" width="23.3984375" style="3" customWidth="1"/>
    <col min="12482" max="12482" width="13" style="3" customWidth="1"/>
    <col min="12483" max="12483" width="4.3984375" style="3" customWidth="1"/>
    <col min="12484" max="12484" width="9.09765625" style="3" customWidth="1"/>
    <col min="12485" max="12485" width="12.3984375" style="3" customWidth="1"/>
    <col min="12486" max="12486" width="23.5" style="3" customWidth="1"/>
    <col min="12487" max="12487" width="2.59765625" style="3" customWidth="1"/>
    <col min="12488" max="12488" width="2.5" style="3" customWidth="1"/>
    <col min="12489" max="12511" width="2.59765625" style="3" customWidth="1"/>
    <col min="12512" max="12734" width="9" style="3"/>
    <col min="12735" max="12735" width="18.19921875" style="3" customWidth="1"/>
    <col min="12736" max="12736" width="21.5" style="3" customWidth="1"/>
    <col min="12737" max="12737" width="23.3984375" style="3" customWidth="1"/>
    <col min="12738" max="12738" width="13" style="3" customWidth="1"/>
    <col min="12739" max="12739" width="4.3984375" style="3" customWidth="1"/>
    <col min="12740" max="12740" width="9.09765625" style="3" customWidth="1"/>
    <col min="12741" max="12741" width="12.3984375" style="3" customWidth="1"/>
    <col min="12742" max="12742" width="23.5" style="3" customWidth="1"/>
    <col min="12743" max="12743" width="2.59765625" style="3" customWidth="1"/>
    <col min="12744" max="12744" width="2.5" style="3" customWidth="1"/>
    <col min="12745" max="12767" width="2.59765625" style="3" customWidth="1"/>
    <col min="12768" max="12990" width="9" style="3"/>
    <col min="12991" max="12991" width="18.19921875" style="3" customWidth="1"/>
    <col min="12992" max="12992" width="21.5" style="3" customWidth="1"/>
    <col min="12993" max="12993" width="23.3984375" style="3" customWidth="1"/>
    <col min="12994" max="12994" width="13" style="3" customWidth="1"/>
    <col min="12995" max="12995" width="4.3984375" style="3" customWidth="1"/>
    <col min="12996" max="12996" width="9.09765625" style="3" customWidth="1"/>
    <col min="12997" max="12997" width="12.3984375" style="3" customWidth="1"/>
    <col min="12998" max="12998" width="23.5" style="3" customWidth="1"/>
    <col min="12999" max="12999" width="2.59765625" style="3" customWidth="1"/>
    <col min="13000" max="13000" width="2.5" style="3" customWidth="1"/>
    <col min="13001" max="13023" width="2.59765625" style="3" customWidth="1"/>
    <col min="13024" max="13246" width="9" style="3"/>
    <col min="13247" max="13247" width="18.19921875" style="3" customWidth="1"/>
    <col min="13248" max="13248" width="21.5" style="3" customWidth="1"/>
    <col min="13249" max="13249" width="23.3984375" style="3" customWidth="1"/>
    <col min="13250" max="13250" width="13" style="3" customWidth="1"/>
    <col min="13251" max="13251" width="4.3984375" style="3" customWidth="1"/>
    <col min="13252" max="13252" width="9.09765625" style="3" customWidth="1"/>
    <col min="13253" max="13253" width="12.3984375" style="3" customWidth="1"/>
    <col min="13254" max="13254" width="23.5" style="3" customWidth="1"/>
    <col min="13255" max="13255" width="2.59765625" style="3" customWidth="1"/>
    <col min="13256" max="13256" width="2.5" style="3" customWidth="1"/>
    <col min="13257" max="13279" width="2.59765625" style="3" customWidth="1"/>
    <col min="13280" max="13502" width="9" style="3"/>
    <col min="13503" max="13503" width="18.19921875" style="3" customWidth="1"/>
    <col min="13504" max="13504" width="21.5" style="3" customWidth="1"/>
    <col min="13505" max="13505" width="23.3984375" style="3" customWidth="1"/>
    <col min="13506" max="13506" width="13" style="3" customWidth="1"/>
    <col min="13507" max="13507" width="4.3984375" style="3" customWidth="1"/>
    <col min="13508" max="13508" width="9.09765625" style="3" customWidth="1"/>
    <col min="13509" max="13509" width="12.3984375" style="3" customWidth="1"/>
    <col min="13510" max="13510" width="23.5" style="3" customWidth="1"/>
    <col min="13511" max="13511" width="2.59765625" style="3" customWidth="1"/>
    <col min="13512" max="13512" width="2.5" style="3" customWidth="1"/>
    <col min="13513" max="13535" width="2.59765625" style="3" customWidth="1"/>
    <col min="13536" max="13758" width="9" style="3"/>
    <col min="13759" max="13759" width="18.19921875" style="3" customWidth="1"/>
    <col min="13760" max="13760" width="21.5" style="3" customWidth="1"/>
    <col min="13761" max="13761" width="23.3984375" style="3" customWidth="1"/>
    <col min="13762" max="13762" width="13" style="3" customWidth="1"/>
    <col min="13763" max="13763" width="4.3984375" style="3" customWidth="1"/>
    <col min="13764" max="13764" width="9.09765625" style="3" customWidth="1"/>
    <col min="13765" max="13765" width="12.3984375" style="3" customWidth="1"/>
    <col min="13766" max="13766" width="23.5" style="3" customWidth="1"/>
    <col min="13767" max="13767" width="2.59765625" style="3" customWidth="1"/>
    <col min="13768" max="13768" width="2.5" style="3" customWidth="1"/>
    <col min="13769" max="13791" width="2.59765625" style="3" customWidth="1"/>
    <col min="13792" max="14014" width="9" style="3"/>
    <col min="14015" max="14015" width="18.19921875" style="3" customWidth="1"/>
    <col min="14016" max="14016" width="21.5" style="3" customWidth="1"/>
    <col min="14017" max="14017" width="23.3984375" style="3" customWidth="1"/>
    <col min="14018" max="14018" width="13" style="3" customWidth="1"/>
    <col min="14019" max="14019" width="4.3984375" style="3" customWidth="1"/>
    <col min="14020" max="14020" width="9.09765625" style="3" customWidth="1"/>
    <col min="14021" max="14021" width="12.3984375" style="3" customWidth="1"/>
    <col min="14022" max="14022" width="23.5" style="3" customWidth="1"/>
    <col min="14023" max="14023" width="2.59765625" style="3" customWidth="1"/>
    <col min="14024" max="14024" width="2.5" style="3" customWidth="1"/>
    <col min="14025" max="14047" width="2.59765625" style="3" customWidth="1"/>
    <col min="14048" max="14270" width="9" style="3"/>
    <col min="14271" max="14271" width="18.19921875" style="3" customWidth="1"/>
    <col min="14272" max="14272" width="21.5" style="3" customWidth="1"/>
    <col min="14273" max="14273" width="23.3984375" style="3" customWidth="1"/>
    <col min="14274" max="14274" width="13" style="3" customWidth="1"/>
    <col min="14275" max="14275" width="4.3984375" style="3" customWidth="1"/>
    <col min="14276" max="14276" width="9.09765625" style="3" customWidth="1"/>
    <col min="14277" max="14277" width="12.3984375" style="3" customWidth="1"/>
    <col min="14278" max="14278" width="23.5" style="3" customWidth="1"/>
    <col min="14279" max="14279" width="2.59765625" style="3" customWidth="1"/>
    <col min="14280" max="14280" width="2.5" style="3" customWidth="1"/>
    <col min="14281" max="14303" width="2.59765625" style="3" customWidth="1"/>
    <col min="14304" max="14526" width="9" style="3"/>
    <col min="14527" max="14527" width="18.19921875" style="3" customWidth="1"/>
    <col min="14528" max="14528" width="21.5" style="3" customWidth="1"/>
    <col min="14529" max="14529" width="23.3984375" style="3" customWidth="1"/>
    <col min="14530" max="14530" width="13" style="3" customWidth="1"/>
    <col min="14531" max="14531" width="4.3984375" style="3" customWidth="1"/>
    <col min="14532" max="14532" width="9.09765625" style="3" customWidth="1"/>
    <col min="14533" max="14533" width="12.3984375" style="3" customWidth="1"/>
    <col min="14534" max="14534" width="23.5" style="3" customWidth="1"/>
    <col min="14535" max="14535" width="2.59765625" style="3" customWidth="1"/>
    <col min="14536" max="14536" width="2.5" style="3" customWidth="1"/>
    <col min="14537" max="14559" width="2.59765625" style="3" customWidth="1"/>
    <col min="14560" max="14782" width="9" style="3"/>
    <col min="14783" max="14783" width="18.19921875" style="3" customWidth="1"/>
    <col min="14784" max="14784" width="21.5" style="3" customWidth="1"/>
    <col min="14785" max="14785" width="23.3984375" style="3" customWidth="1"/>
    <col min="14786" max="14786" width="13" style="3" customWidth="1"/>
    <col min="14787" max="14787" width="4.3984375" style="3" customWidth="1"/>
    <col min="14788" max="14788" width="9.09765625" style="3" customWidth="1"/>
    <col min="14789" max="14789" width="12.3984375" style="3" customWidth="1"/>
    <col min="14790" max="14790" width="23.5" style="3" customWidth="1"/>
    <col min="14791" max="14791" width="2.59765625" style="3" customWidth="1"/>
    <col min="14792" max="14792" width="2.5" style="3" customWidth="1"/>
    <col min="14793" max="14815" width="2.59765625" style="3" customWidth="1"/>
    <col min="14816" max="15038" width="9" style="3"/>
    <col min="15039" max="15039" width="18.19921875" style="3" customWidth="1"/>
    <col min="15040" max="15040" width="21.5" style="3" customWidth="1"/>
    <col min="15041" max="15041" width="23.3984375" style="3" customWidth="1"/>
    <col min="15042" max="15042" width="13" style="3" customWidth="1"/>
    <col min="15043" max="15043" width="4.3984375" style="3" customWidth="1"/>
    <col min="15044" max="15044" width="9.09765625" style="3" customWidth="1"/>
    <col min="15045" max="15045" width="12.3984375" style="3" customWidth="1"/>
    <col min="15046" max="15046" width="23.5" style="3" customWidth="1"/>
    <col min="15047" max="15047" width="2.59765625" style="3" customWidth="1"/>
    <col min="15048" max="15048" width="2.5" style="3" customWidth="1"/>
    <col min="15049" max="15071" width="2.59765625" style="3" customWidth="1"/>
    <col min="15072" max="15294" width="9" style="3"/>
    <col min="15295" max="15295" width="18.19921875" style="3" customWidth="1"/>
    <col min="15296" max="15296" width="21.5" style="3" customWidth="1"/>
    <col min="15297" max="15297" width="23.3984375" style="3" customWidth="1"/>
    <col min="15298" max="15298" width="13" style="3" customWidth="1"/>
    <col min="15299" max="15299" width="4.3984375" style="3" customWidth="1"/>
    <col min="15300" max="15300" width="9.09765625" style="3" customWidth="1"/>
    <col min="15301" max="15301" width="12.3984375" style="3" customWidth="1"/>
    <col min="15302" max="15302" width="23.5" style="3" customWidth="1"/>
    <col min="15303" max="15303" width="2.59765625" style="3" customWidth="1"/>
    <col min="15304" max="15304" width="2.5" style="3" customWidth="1"/>
    <col min="15305" max="15327" width="2.59765625" style="3" customWidth="1"/>
    <col min="15328" max="15550" width="9" style="3"/>
    <col min="15551" max="15551" width="18.19921875" style="3" customWidth="1"/>
    <col min="15552" max="15552" width="21.5" style="3" customWidth="1"/>
    <col min="15553" max="15553" width="23.3984375" style="3" customWidth="1"/>
    <col min="15554" max="15554" width="13" style="3" customWidth="1"/>
    <col min="15555" max="15555" width="4.3984375" style="3" customWidth="1"/>
    <col min="15556" max="15556" width="9.09765625" style="3" customWidth="1"/>
    <col min="15557" max="15557" width="12.3984375" style="3" customWidth="1"/>
    <col min="15558" max="15558" width="23.5" style="3" customWidth="1"/>
    <col min="15559" max="15559" width="2.59765625" style="3" customWidth="1"/>
    <col min="15560" max="15560" width="2.5" style="3" customWidth="1"/>
    <col min="15561" max="15583" width="2.59765625" style="3" customWidth="1"/>
    <col min="15584" max="15806" width="9" style="3"/>
    <col min="15807" max="15807" width="18.19921875" style="3" customWidth="1"/>
    <col min="15808" max="15808" width="21.5" style="3" customWidth="1"/>
    <col min="15809" max="15809" width="23.3984375" style="3" customWidth="1"/>
    <col min="15810" max="15810" width="13" style="3" customWidth="1"/>
    <col min="15811" max="15811" width="4.3984375" style="3" customWidth="1"/>
    <col min="15812" max="15812" width="9.09765625" style="3" customWidth="1"/>
    <col min="15813" max="15813" width="12.3984375" style="3" customWidth="1"/>
    <col min="15814" max="15814" width="23.5" style="3" customWidth="1"/>
    <col min="15815" max="15815" width="2.59765625" style="3" customWidth="1"/>
    <col min="15816" max="15816" width="2.5" style="3" customWidth="1"/>
    <col min="15817" max="15839" width="2.59765625" style="3" customWidth="1"/>
    <col min="15840" max="16062" width="9" style="3"/>
    <col min="16063" max="16063" width="18.19921875" style="3" customWidth="1"/>
    <col min="16064" max="16064" width="21.5" style="3" customWidth="1"/>
    <col min="16065" max="16065" width="23.3984375" style="3" customWidth="1"/>
    <col min="16066" max="16066" width="13" style="3" customWidth="1"/>
    <col min="16067" max="16067" width="4.3984375" style="3" customWidth="1"/>
    <col min="16068" max="16068" width="9.09765625" style="3" customWidth="1"/>
    <col min="16069" max="16069" width="12.3984375" style="3" customWidth="1"/>
    <col min="16070" max="16070" width="23.5" style="3" customWidth="1"/>
    <col min="16071" max="16071" width="2.59765625" style="3" customWidth="1"/>
    <col min="16072" max="16072" width="2.5" style="3" customWidth="1"/>
    <col min="16073" max="16095" width="2.59765625" style="3" customWidth="1"/>
    <col min="16096" max="16378" width="9" style="3"/>
    <col min="16379" max="16384" width="9" style="3" customWidth="1"/>
  </cols>
  <sheetData>
    <row r="1" spans="1:7" ht="27.75" customHeight="1" x14ac:dyDescent="0.45">
      <c r="A1" s="30" t="s">
        <v>5922</v>
      </c>
      <c r="B1" s="30"/>
      <c r="C1" s="30"/>
      <c r="D1" s="10">
        <f ca="1">TODAY()</f>
        <v>45947</v>
      </c>
      <c r="E1" s="11" t="s">
        <v>5013</v>
      </c>
    </row>
    <row r="2" spans="1:7" s="12" customFormat="1" ht="18.75" customHeight="1" x14ac:dyDescent="0.45">
      <c r="A2" s="13" t="s">
        <v>5014</v>
      </c>
      <c r="B2" s="13" t="s">
        <v>5015</v>
      </c>
      <c r="C2" s="13" t="s">
        <v>5016</v>
      </c>
      <c r="D2" s="31" t="s">
        <v>5017</v>
      </c>
      <c r="E2" s="32"/>
    </row>
    <row r="3" spans="1:7" s="12" customFormat="1" ht="18.75" customHeight="1" x14ac:dyDescent="0.2">
      <c r="A3" s="13">
        <v>1200215</v>
      </c>
      <c r="B3" s="13" t="s">
        <v>306</v>
      </c>
      <c r="C3" s="13" t="s">
        <v>4953</v>
      </c>
      <c r="D3" s="14">
        <v>3</v>
      </c>
      <c r="E3" s="15"/>
      <c r="G3" s="12" ph="1"/>
    </row>
    <row r="4" spans="1:7" s="12" customFormat="1" ht="18.75" customHeight="1" x14ac:dyDescent="0.45">
      <c r="A4" s="13">
        <v>1200242</v>
      </c>
      <c r="B4" s="13" t="s">
        <v>308</v>
      </c>
      <c r="C4" s="13" t="s">
        <v>4953</v>
      </c>
      <c r="D4" s="14">
        <v>1</v>
      </c>
      <c r="E4" s="15"/>
    </row>
    <row r="5" spans="1:7" s="12" customFormat="1" ht="18.75" customHeight="1" x14ac:dyDescent="0.45">
      <c r="A5" s="13">
        <v>1200263</v>
      </c>
      <c r="B5" s="13" t="s">
        <v>309</v>
      </c>
      <c r="C5" s="13" t="s">
        <v>4953</v>
      </c>
      <c r="D5" s="14">
        <v>1</v>
      </c>
      <c r="E5" s="15"/>
    </row>
    <row r="6" spans="1:7" s="12" customFormat="1" ht="18.75" customHeight="1" x14ac:dyDescent="0.45">
      <c r="A6" s="13">
        <v>1200306</v>
      </c>
      <c r="B6" s="13" t="s">
        <v>312</v>
      </c>
      <c r="C6" s="13" t="s">
        <v>4953</v>
      </c>
      <c r="D6" s="14">
        <v>1</v>
      </c>
      <c r="E6" s="15"/>
    </row>
    <row r="7" spans="1:7" s="12" customFormat="1" ht="18.75" customHeight="1" x14ac:dyDescent="0.45">
      <c r="A7" s="13">
        <v>1200312</v>
      </c>
      <c r="B7" s="13" t="s">
        <v>315</v>
      </c>
      <c r="C7" s="13" t="s">
        <v>4953</v>
      </c>
      <c r="D7" s="14">
        <v>3</v>
      </c>
      <c r="E7" s="15"/>
    </row>
    <row r="8" spans="1:7" s="12" customFormat="1" ht="18.75" customHeight="1" x14ac:dyDescent="0.45">
      <c r="A8" s="13">
        <v>1200314</v>
      </c>
      <c r="B8" s="13" t="s">
        <v>317</v>
      </c>
      <c r="C8" s="13" t="s">
        <v>4953</v>
      </c>
      <c r="D8" s="14">
        <v>1</v>
      </c>
      <c r="E8" s="15"/>
    </row>
    <row r="9" spans="1:7" s="12" customFormat="1" ht="18.75" customHeight="1" x14ac:dyDescent="0.45">
      <c r="A9" s="13">
        <v>1200317</v>
      </c>
      <c r="B9" s="13" t="s">
        <v>319</v>
      </c>
      <c r="C9" s="13" t="s">
        <v>4953</v>
      </c>
      <c r="D9" s="14">
        <v>2</v>
      </c>
      <c r="E9" s="15"/>
    </row>
    <row r="10" spans="1:7" s="12" customFormat="1" ht="18.75" customHeight="1" x14ac:dyDescent="0.45">
      <c r="A10" s="13">
        <v>2500021</v>
      </c>
      <c r="B10" s="13" t="s">
        <v>1998</v>
      </c>
      <c r="C10" s="13" t="s">
        <v>4970</v>
      </c>
      <c r="D10" s="14">
        <v>1</v>
      </c>
      <c r="E10" s="15"/>
    </row>
    <row r="11" spans="1:7" s="12" customFormat="1" ht="18.75" customHeight="1" x14ac:dyDescent="0.45">
      <c r="A11" s="13">
        <v>4000075</v>
      </c>
      <c r="B11" s="13" t="s">
        <v>3780</v>
      </c>
      <c r="C11" s="13" t="s">
        <v>4981</v>
      </c>
      <c r="D11" s="14">
        <v>1</v>
      </c>
      <c r="E11" s="15"/>
    </row>
    <row r="12" spans="1:7" s="12" customFormat="1" ht="18.75" customHeight="1" x14ac:dyDescent="0.45">
      <c r="A12" s="13">
        <v>4000076</v>
      </c>
      <c r="B12" s="13" t="s">
        <v>3781</v>
      </c>
      <c r="C12" s="13" t="s">
        <v>4981</v>
      </c>
      <c r="D12" s="14">
        <v>1</v>
      </c>
      <c r="E12" s="15"/>
    </row>
    <row r="13" spans="1:7" s="12" customFormat="1" ht="18.75" customHeight="1" x14ac:dyDescent="0.45">
      <c r="A13" s="13">
        <v>4300142</v>
      </c>
      <c r="B13" s="13" t="s">
        <v>5457</v>
      </c>
      <c r="C13" s="13" t="s">
        <v>4983</v>
      </c>
      <c r="D13" s="14">
        <v>1</v>
      </c>
      <c r="E13" s="15"/>
    </row>
    <row r="14" spans="1:7" s="12" customFormat="1" ht="18.75" customHeight="1" x14ac:dyDescent="0.45">
      <c r="A14" s="13">
        <v>4300177</v>
      </c>
      <c r="B14" s="13" t="s">
        <v>3846</v>
      </c>
      <c r="C14" s="13" t="s">
        <v>4983</v>
      </c>
      <c r="D14" s="14">
        <v>1</v>
      </c>
      <c r="E14" s="15"/>
    </row>
    <row r="15" spans="1:7" s="12" customFormat="1" ht="18.75" customHeight="1" x14ac:dyDescent="0.45">
      <c r="A15" s="13">
        <v>4302130</v>
      </c>
      <c r="B15" s="13" t="s">
        <v>3853</v>
      </c>
      <c r="C15" s="13" t="s">
        <v>4983</v>
      </c>
      <c r="D15" s="14">
        <v>1</v>
      </c>
      <c r="E15" s="15"/>
    </row>
    <row r="16" spans="1:7" s="12" customFormat="1" ht="18.75" customHeight="1" x14ac:dyDescent="0.45">
      <c r="A16" s="13">
        <v>4302540</v>
      </c>
      <c r="B16" s="13" t="s">
        <v>3864</v>
      </c>
      <c r="C16" s="13" t="s">
        <v>4983</v>
      </c>
      <c r="D16" s="14">
        <v>1</v>
      </c>
      <c r="E16" s="15"/>
    </row>
    <row r="17" spans="1:5" s="12" customFormat="1" ht="18.75" customHeight="1" x14ac:dyDescent="0.45">
      <c r="A17" s="13">
        <v>4302563</v>
      </c>
      <c r="B17" s="13" t="s">
        <v>5462</v>
      </c>
      <c r="C17" s="13" t="s">
        <v>4983</v>
      </c>
      <c r="D17" s="14">
        <v>1</v>
      </c>
      <c r="E17" s="15"/>
    </row>
    <row r="18" spans="1:5" s="12" customFormat="1" ht="18.75" customHeight="1" x14ac:dyDescent="0.45">
      <c r="A18" s="13">
        <v>4302566</v>
      </c>
      <c r="B18" s="13" t="s">
        <v>5465</v>
      </c>
      <c r="C18" s="13" t="s">
        <v>4983</v>
      </c>
      <c r="D18" s="14">
        <v>1</v>
      </c>
      <c r="E18" s="15"/>
    </row>
    <row r="19" spans="1:5" s="12" customFormat="1" ht="18.75" customHeight="1" x14ac:dyDescent="0.45">
      <c r="A19" s="13">
        <v>4302574</v>
      </c>
      <c r="B19" s="13" t="s">
        <v>5817</v>
      </c>
      <c r="C19" s="13" t="s">
        <v>4983</v>
      </c>
      <c r="D19" s="14">
        <v>1</v>
      </c>
      <c r="E19" s="15"/>
    </row>
    <row r="20" spans="1:5" s="12" customFormat="1" ht="18.75" customHeight="1" x14ac:dyDescent="0.45">
      <c r="A20" s="13">
        <v>4600024</v>
      </c>
      <c r="B20" s="13" t="s">
        <v>3885</v>
      </c>
      <c r="C20" s="13" t="s">
        <v>4985</v>
      </c>
      <c r="D20" s="14">
        <v>2</v>
      </c>
      <c r="E20" s="15"/>
    </row>
    <row r="21" spans="1:5" s="12" customFormat="1" ht="18.75" customHeight="1" x14ac:dyDescent="0.45">
      <c r="A21" s="13">
        <v>4600053</v>
      </c>
      <c r="B21" s="13" t="s">
        <v>3889</v>
      </c>
      <c r="C21" s="13" t="s">
        <v>4985</v>
      </c>
      <c r="D21" s="14">
        <v>2</v>
      </c>
      <c r="E21" s="15"/>
    </row>
    <row r="22" spans="1:5" s="12" customFormat="1" ht="18.75" customHeight="1" x14ac:dyDescent="0.45">
      <c r="A22" s="13">
        <v>4600055</v>
      </c>
      <c r="B22" s="13" t="s">
        <v>3891</v>
      </c>
      <c r="C22" s="13" t="s">
        <v>4985</v>
      </c>
      <c r="D22" s="14">
        <v>2</v>
      </c>
      <c r="E22" s="15"/>
    </row>
    <row r="23" spans="1:5" s="12" customFormat="1" ht="18.75" customHeight="1" x14ac:dyDescent="0.45">
      <c r="A23" s="13">
        <v>4600064</v>
      </c>
      <c r="B23" s="13" t="s">
        <v>3894</v>
      </c>
      <c r="C23" s="13" t="s">
        <v>4985</v>
      </c>
      <c r="D23" s="14">
        <v>1</v>
      </c>
      <c r="E23" s="15"/>
    </row>
    <row r="24" spans="1:5" s="12" customFormat="1" ht="18.75" customHeight="1" x14ac:dyDescent="0.45">
      <c r="A24" s="13">
        <v>4600124</v>
      </c>
      <c r="B24" s="13" t="s">
        <v>3900</v>
      </c>
      <c r="C24" s="13" t="s">
        <v>4985</v>
      </c>
      <c r="D24" s="14">
        <v>1</v>
      </c>
      <c r="E24" s="15"/>
    </row>
    <row r="25" spans="1:5" s="12" customFormat="1" ht="18.75" customHeight="1" x14ac:dyDescent="0.45">
      <c r="A25" s="13">
        <v>4600296</v>
      </c>
      <c r="B25" s="13" t="s">
        <v>3909</v>
      </c>
      <c r="C25" s="13" t="s">
        <v>4985</v>
      </c>
      <c r="D25" s="14">
        <v>1</v>
      </c>
      <c r="E25" s="15"/>
    </row>
    <row r="26" spans="1:5" s="12" customFormat="1" ht="18.75" customHeight="1" x14ac:dyDescent="0.45">
      <c r="A26" s="13">
        <v>4600311</v>
      </c>
      <c r="B26" s="13" t="s">
        <v>3912</v>
      </c>
      <c r="C26" s="13" t="s">
        <v>4985</v>
      </c>
      <c r="D26" s="14">
        <v>1</v>
      </c>
      <c r="E26" s="15"/>
    </row>
    <row r="27" spans="1:5" s="12" customFormat="1" ht="18.75" customHeight="1" x14ac:dyDescent="0.45">
      <c r="A27" s="13">
        <v>4600322</v>
      </c>
      <c r="B27" s="13" t="s">
        <v>3913</v>
      </c>
      <c r="C27" s="13" t="s">
        <v>4985</v>
      </c>
      <c r="D27" s="14">
        <v>1</v>
      </c>
      <c r="E27" s="15"/>
    </row>
    <row r="28" spans="1:5" s="12" customFormat="1" ht="18.75" customHeight="1" x14ac:dyDescent="0.45">
      <c r="A28" s="13">
        <v>4600351</v>
      </c>
      <c r="B28" s="13" t="s">
        <v>3918</v>
      </c>
      <c r="C28" s="13" t="s">
        <v>4985</v>
      </c>
      <c r="D28" s="14">
        <v>2</v>
      </c>
      <c r="E28" s="15"/>
    </row>
    <row r="29" spans="1:5" s="12" customFormat="1" ht="18.75" customHeight="1" x14ac:dyDescent="0.45">
      <c r="A29" s="13">
        <v>4600358</v>
      </c>
      <c r="B29" s="13" t="s">
        <v>3922</v>
      </c>
      <c r="C29" s="13" t="s">
        <v>4985</v>
      </c>
      <c r="D29" s="14">
        <v>1</v>
      </c>
      <c r="E29" s="15"/>
    </row>
    <row r="30" spans="1:5" s="12" customFormat="1" ht="18.75" customHeight="1" x14ac:dyDescent="0.45">
      <c r="A30" s="13">
        <v>4600391</v>
      </c>
      <c r="B30" s="13" t="s">
        <v>2323</v>
      </c>
      <c r="C30" s="13" t="s">
        <v>4985</v>
      </c>
      <c r="D30" s="14">
        <v>2</v>
      </c>
      <c r="E30" s="15"/>
    </row>
    <row r="31" spans="1:5" s="12" customFormat="1" ht="18.75" customHeight="1" x14ac:dyDescent="0.45">
      <c r="A31" s="13">
        <v>4600430</v>
      </c>
      <c r="B31" s="13" t="s">
        <v>3926</v>
      </c>
      <c r="C31" s="13" t="s">
        <v>4985</v>
      </c>
      <c r="D31" s="14">
        <v>1</v>
      </c>
      <c r="E31" s="15"/>
    </row>
    <row r="32" spans="1:5" s="12" customFormat="1" ht="18.75" customHeight="1" x14ac:dyDescent="0.45">
      <c r="A32" s="13">
        <v>4600507</v>
      </c>
      <c r="B32" s="13" t="s">
        <v>3931</v>
      </c>
      <c r="C32" s="13" t="s">
        <v>4985</v>
      </c>
      <c r="D32" s="14">
        <v>2</v>
      </c>
      <c r="E32" s="15"/>
    </row>
    <row r="33" spans="1:6" s="12" customFormat="1" ht="18.75" customHeight="1" x14ac:dyDescent="0.45">
      <c r="A33" s="13">
        <v>4600533</v>
      </c>
      <c r="B33" s="13" t="s">
        <v>3939</v>
      </c>
      <c r="C33" s="13" t="s">
        <v>4985</v>
      </c>
      <c r="D33" s="14">
        <v>1</v>
      </c>
      <c r="E33" s="15"/>
    </row>
    <row r="34" spans="1:6" s="12" customFormat="1" ht="18.75" customHeight="1" x14ac:dyDescent="0.45">
      <c r="A34" s="13">
        <v>4600534</v>
      </c>
      <c r="B34" s="13" t="s">
        <v>3940</v>
      </c>
      <c r="C34" s="13" t="s">
        <v>4985</v>
      </c>
      <c r="D34" s="14">
        <v>3</v>
      </c>
      <c r="E34" s="15"/>
    </row>
    <row r="35" spans="1:6" s="12" customFormat="1" ht="18.75" customHeight="1" x14ac:dyDescent="0.45">
      <c r="A35" s="13">
        <v>4600595</v>
      </c>
      <c r="B35" s="13" t="s">
        <v>1055</v>
      </c>
      <c r="C35" s="13" t="s">
        <v>4985</v>
      </c>
      <c r="D35" s="14">
        <v>2</v>
      </c>
      <c r="E35" s="15"/>
    </row>
    <row r="36" spans="1:6" s="12" customFormat="1" ht="18.75" customHeight="1" x14ac:dyDescent="0.45">
      <c r="A36" s="13">
        <v>4600654</v>
      </c>
      <c r="B36" s="13" t="s">
        <v>3950</v>
      </c>
      <c r="C36" s="13" t="s">
        <v>4985</v>
      </c>
      <c r="D36" s="14">
        <v>1</v>
      </c>
      <c r="E36" s="15"/>
    </row>
    <row r="37" spans="1:6" ht="18.75" customHeight="1" x14ac:dyDescent="0.45">
      <c r="A37" s="13">
        <v>4600657</v>
      </c>
      <c r="B37" s="13" t="s">
        <v>3951</v>
      </c>
      <c r="C37" s="13" t="s">
        <v>4985</v>
      </c>
      <c r="D37" s="14">
        <v>3</v>
      </c>
      <c r="E37" s="15"/>
      <c r="F37" s="12"/>
    </row>
    <row r="38" spans="1:6" ht="18.75" customHeight="1" x14ac:dyDescent="0.45">
      <c r="A38" s="13">
        <v>4600683</v>
      </c>
      <c r="B38" s="13" t="s">
        <v>3954</v>
      </c>
      <c r="C38" s="13" t="s">
        <v>4985</v>
      </c>
      <c r="D38" s="14">
        <v>3</v>
      </c>
      <c r="E38" s="15"/>
      <c r="F38" s="12"/>
    </row>
    <row r="39" spans="1:6" ht="18.75" customHeight="1" x14ac:dyDescent="0.45">
      <c r="A39" s="13">
        <v>4600684</v>
      </c>
      <c r="B39" s="13" t="s">
        <v>3955</v>
      </c>
      <c r="C39" s="13" t="s">
        <v>4985</v>
      </c>
      <c r="D39" s="14">
        <v>1</v>
      </c>
      <c r="E39" s="15"/>
      <c r="F39" s="12"/>
    </row>
    <row r="40" spans="1:6" ht="18.75" customHeight="1" x14ac:dyDescent="0.45">
      <c r="A40" s="13">
        <v>4600696</v>
      </c>
      <c r="B40" s="13" t="s">
        <v>3956</v>
      </c>
      <c r="C40" s="13" t="s">
        <v>4985</v>
      </c>
      <c r="D40" s="14">
        <v>2</v>
      </c>
      <c r="E40" s="15"/>
      <c r="F40" s="12"/>
    </row>
    <row r="41" spans="1:6" ht="18.75" customHeight="1" x14ac:dyDescent="0.45">
      <c r="A41" s="13">
        <v>4600697</v>
      </c>
      <c r="B41" s="13" t="s">
        <v>3957</v>
      </c>
      <c r="C41" s="13" t="s">
        <v>4985</v>
      </c>
      <c r="D41" s="14">
        <v>3</v>
      </c>
      <c r="E41" s="15"/>
      <c r="F41" s="12"/>
    </row>
    <row r="42" spans="1:6" ht="18.75" customHeight="1" x14ac:dyDescent="0.45">
      <c r="A42" s="13">
        <v>4600834</v>
      </c>
      <c r="B42" s="13" t="s">
        <v>3973</v>
      </c>
      <c r="C42" s="13" t="s">
        <v>4985</v>
      </c>
      <c r="D42" s="14">
        <v>1</v>
      </c>
      <c r="E42" s="15"/>
      <c r="F42" s="12"/>
    </row>
    <row r="43" spans="1:6" ht="18.75" customHeight="1" x14ac:dyDescent="0.45">
      <c r="A43" s="13">
        <v>4600840</v>
      </c>
      <c r="B43" s="13" t="s">
        <v>3976</v>
      </c>
      <c r="C43" s="13" t="s">
        <v>4985</v>
      </c>
      <c r="D43" s="14">
        <v>1</v>
      </c>
      <c r="E43" s="15"/>
      <c r="F43" s="12"/>
    </row>
    <row r="44" spans="1:6" ht="18.75" customHeight="1" x14ac:dyDescent="0.45">
      <c r="A44" s="13">
        <v>4600873</v>
      </c>
      <c r="B44" s="13" t="s">
        <v>5820</v>
      </c>
      <c r="C44" s="13" t="s">
        <v>4985</v>
      </c>
      <c r="D44" s="14">
        <v>1</v>
      </c>
      <c r="E44" s="15"/>
      <c r="F44" s="12"/>
    </row>
    <row r="45" spans="1:6" ht="18.75" customHeight="1" x14ac:dyDescent="0.45">
      <c r="A45" s="13">
        <v>4600897</v>
      </c>
      <c r="B45" s="13" t="s">
        <v>3980</v>
      </c>
      <c r="C45" s="13" t="s">
        <v>4985</v>
      </c>
      <c r="D45" s="14">
        <v>2</v>
      </c>
      <c r="E45" s="15"/>
      <c r="F45" s="12"/>
    </row>
    <row r="46" spans="1:6" ht="18.75" customHeight="1" x14ac:dyDescent="0.45">
      <c r="A46" s="13">
        <v>4601013</v>
      </c>
      <c r="B46" s="13" t="s">
        <v>3986</v>
      </c>
      <c r="C46" s="13" t="s">
        <v>4985</v>
      </c>
      <c r="D46" s="14">
        <v>1</v>
      </c>
      <c r="E46" s="15"/>
      <c r="F46" s="12"/>
    </row>
    <row r="47" spans="1:6" ht="18.75" customHeight="1" x14ac:dyDescent="0.45">
      <c r="A47" s="13">
        <v>4601285</v>
      </c>
      <c r="B47" s="13" t="s">
        <v>4003</v>
      </c>
      <c r="C47" s="13" t="s">
        <v>4985</v>
      </c>
      <c r="D47" s="14">
        <v>1</v>
      </c>
      <c r="E47" s="15"/>
      <c r="F47" s="12"/>
    </row>
    <row r="48" spans="1:6" ht="18.75" customHeight="1" x14ac:dyDescent="0.45">
      <c r="A48" s="13">
        <v>4601308</v>
      </c>
      <c r="B48" s="13" t="s">
        <v>4006</v>
      </c>
      <c r="C48" s="13" t="s">
        <v>4985</v>
      </c>
      <c r="D48" s="14">
        <v>2</v>
      </c>
      <c r="E48" s="15"/>
      <c r="F48" s="12"/>
    </row>
    <row r="49" spans="1:6" ht="18.75" customHeight="1" x14ac:dyDescent="0.45">
      <c r="A49" s="13">
        <v>4601330</v>
      </c>
      <c r="B49" s="13" t="s">
        <v>4010</v>
      </c>
      <c r="C49" s="13" t="s">
        <v>4985</v>
      </c>
      <c r="D49" s="14">
        <v>1</v>
      </c>
      <c r="E49" s="15"/>
      <c r="F49" s="12"/>
    </row>
    <row r="50" spans="1:6" ht="18.75" customHeight="1" x14ac:dyDescent="0.45">
      <c r="A50" s="13">
        <v>4601354</v>
      </c>
      <c r="B50" s="13" t="s">
        <v>4015</v>
      </c>
      <c r="C50" s="13" t="s">
        <v>4985</v>
      </c>
      <c r="D50" s="14">
        <v>1</v>
      </c>
      <c r="E50" s="15"/>
      <c r="F50" s="12"/>
    </row>
    <row r="51" spans="1:6" ht="18.75" customHeight="1" x14ac:dyDescent="0.45">
      <c r="A51" s="13">
        <v>4601355</v>
      </c>
      <c r="B51" s="13" t="s">
        <v>4016</v>
      </c>
      <c r="C51" s="13" t="s">
        <v>4985</v>
      </c>
      <c r="D51" s="14">
        <v>1</v>
      </c>
      <c r="E51" s="15"/>
      <c r="F51" s="12"/>
    </row>
    <row r="52" spans="1:6" ht="18.75" customHeight="1" x14ac:dyDescent="0.45">
      <c r="A52" s="13">
        <v>4601373</v>
      </c>
      <c r="B52" s="13" t="s">
        <v>4018</v>
      </c>
      <c r="C52" s="13" t="s">
        <v>4985</v>
      </c>
      <c r="D52" s="14">
        <v>2</v>
      </c>
      <c r="E52" s="15"/>
      <c r="F52" s="12"/>
    </row>
    <row r="53" spans="1:6" ht="18.75" customHeight="1" x14ac:dyDescent="0.45">
      <c r="A53" s="13">
        <v>4601465</v>
      </c>
      <c r="B53" s="13" t="s">
        <v>4028</v>
      </c>
      <c r="C53" s="13" t="s">
        <v>4985</v>
      </c>
      <c r="D53" s="14">
        <v>1</v>
      </c>
      <c r="E53" s="15"/>
      <c r="F53" s="12"/>
    </row>
    <row r="54" spans="1:6" ht="18.75" customHeight="1" x14ac:dyDescent="0.45">
      <c r="A54" s="13">
        <v>4601514</v>
      </c>
      <c r="B54" s="13" t="s">
        <v>4032</v>
      </c>
      <c r="C54" s="13" t="s">
        <v>4985</v>
      </c>
      <c r="D54" s="14">
        <v>1</v>
      </c>
      <c r="E54" s="15"/>
      <c r="F54" s="12"/>
    </row>
    <row r="55" spans="1:6" ht="18.75" customHeight="1" x14ac:dyDescent="0.45">
      <c r="A55" s="13">
        <v>4601522</v>
      </c>
      <c r="B55" s="13" t="s">
        <v>4033</v>
      </c>
      <c r="C55" s="13" t="s">
        <v>4985</v>
      </c>
      <c r="D55" s="14">
        <v>1</v>
      </c>
      <c r="E55" s="15"/>
      <c r="F55" s="12"/>
    </row>
    <row r="56" spans="1:6" ht="18.75" customHeight="1" x14ac:dyDescent="0.45">
      <c r="A56" s="13">
        <v>4601611</v>
      </c>
      <c r="B56" s="13" t="s">
        <v>4043</v>
      </c>
      <c r="C56" s="13" t="s">
        <v>4985</v>
      </c>
      <c r="D56" s="14">
        <v>1</v>
      </c>
      <c r="E56" s="15"/>
      <c r="F56" s="12"/>
    </row>
    <row r="57" spans="1:6" ht="18.75" customHeight="1" x14ac:dyDescent="0.45">
      <c r="A57" s="13">
        <v>4601643</v>
      </c>
      <c r="B57" s="13" t="s">
        <v>4050</v>
      </c>
      <c r="C57" s="13" t="s">
        <v>4985</v>
      </c>
      <c r="D57" s="14">
        <v>1</v>
      </c>
      <c r="E57" s="15"/>
      <c r="F57" s="12"/>
    </row>
    <row r="58" spans="1:6" ht="18.75" customHeight="1" x14ac:dyDescent="0.45">
      <c r="A58" s="13">
        <v>4601656</v>
      </c>
      <c r="B58" s="13" t="s">
        <v>4052</v>
      </c>
      <c r="C58" s="13" t="s">
        <v>4985</v>
      </c>
      <c r="D58" s="14">
        <v>2</v>
      </c>
      <c r="E58" s="15"/>
      <c r="F58" s="12"/>
    </row>
    <row r="59" spans="1:6" ht="18.75" customHeight="1" x14ac:dyDescent="0.45">
      <c r="A59" s="13">
        <v>4601663</v>
      </c>
      <c r="B59" s="13" t="s">
        <v>4054</v>
      </c>
      <c r="C59" s="13" t="s">
        <v>4985</v>
      </c>
      <c r="D59" s="14">
        <v>2</v>
      </c>
      <c r="E59" s="15"/>
      <c r="F59" s="12"/>
    </row>
    <row r="60" spans="1:6" ht="18.75" customHeight="1" x14ac:dyDescent="0.45">
      <c r="A60" s="13">
        <v>4601674</v>
      </c>
      <c r="B60" s="13" t="s">
        <v>4055</v>
      </c>
      <c r="C60" s="13" t="s">
        <v>4985</v>
      </c>
      <c r="D60" s="14">
        <v>1</v>
      </c>
      <c r="E60" s="15"/>
      <c r="F60" s="12"/>
    </row>
    <row r="61" spans="1:6" ht="18.75" customHeight="1" x14ac:dyDescent="0.45">
      <c r="A61" s="13">
        <v>4601720</v>
      </c>
      <c r="B61" s="13" t="s">
        <v>4061</v>
      </c>
      <c r="C61" s="13" t="s">
        <v>4985</v>
      </c>
      <c r="D61" s="14">
        <v>4</v>
      </c>
      <c r="E61" s="15"/>
      <c r="F61" s="12"/>
    </row>
    <row r="62" spans="1:6" ht="18.75" customHeight="1" x14ac:dyDescent="0.45">
      <c r="A62" s="13">
        <v>4601762</v>
      </c>
      <c r="B62" s="13" t="s">
        <v>4069</v>
      </c>
      <c r="C62" s="13" t="s">
        <v>4985</v>
      </c>
      <c r="D62" s="14">
        <v>2</v>
      </c>
      <c r="E62" s="15"/>
      <c r="F62" s="12"/>
    </row>
    <row r="63" spans="1:6" ht="18.75" customHeight="1" x14ac:dyDescent="0.45">
      <c r="A63" s="13">
        <v>4601763</v>
      </c>
      <c r="B63" s="13" t="s">
        <v>4070</v>
      </c>
      <c r="C63" s="13" t="s">
        <v>4985</v>
      </c>
      <c r="D63" s="14">
        <v>2</v>
      </c>
      <c r="E63" s="15"/>
      <c r="F63" s="12"/>
    </row>
    <row r="64" spans="1:6" ht="18.75" customHeight="1" x14ac:dyDescent="0.45">
      <c r="A64" s="13">
        <v>4601848</v>
      </c>
      <c r="B64" s="13" t="s">
        <v>4079</v>
      </c>
      <c r="C64" s="13" t="s">
        <v>4985</v>
      </c>
      <c r="D64" s="14">
        <v>3</v>
      </c>
      <c r="E64" s="15"/>
      <c r="F64" s="12"/>
    </row>
    <row r="65" spans="1:6" ht="18.75" customHeight="1" x14ac:dyDescent="0.45">
      <c r="A65" s="13">
        <v>4601849</v>
      </c>
      <c r="B65" s="13" t="s">
        <v>4080</v>
      </c>
      <c r="C65" s="13" t="s">
        <v>4985</v>
      </c>
      <c r="D65" s="14">
        <v>1</v>
      </c>
      <c r="E65" s="15"/>
      <c r="F65" s="12"/>
    </row>
    <row r="66" spans="1:6" ht="18.75" customHeight="1" x14ac:dyDescent="0.45">
      <c r="A66" s="13">
        <v>4601880</v>
      </c>
      <c r="B66" s="13" t="s">
        <v>4085</v>
      </c>
      <c r="C66" s="13" t="s">
        <v>4985</v>
      </c>
      <c r="D66" s="14">
        <v>1</v>
      </c>
      <c r="E66" s="15"/>
      <c r="F66" s="12"/>
    </row>
    <row r="67" spans="1:6" ht="18.75" customHeight="1" x14ac:dyDescent="0.45">
      <c r="A67" s="13">
        <v>4601910</v>
      </c>
      <c r="B67" s="13" t="s">
        <v>4088</v>
      </c>
      <c r="C67" s="13" t="s">
        <v>4985</v>
      </c>
      <c r="D67" s="14">
        <v>1</v>
      </c>
      <c r="E67" s="15"/>
      <c r="F67" s="12"/>
    </row>
    <row r="68" spans="1:6" ht="18.75" customHeight="1" x14ac:dyDescent="0.45">
      <c r="A68" s="13">
        <v>4601917</v>
      </c>
      <c r="B68" s="13" t="s">
        <v>4091</v>
      </c>
      <c r="C68" s="13" t="s">
        <v>4985</v>
      </c>
      <c r="D68" s="14">
        <v>2</v>
      </c>
      <c r="E68" s="15"/>
      <c r="F68" s="12"/>
    </row>
    <row r="69" spans="1:6" ht="18.75" customHeight="1" x14ac:dyDescent="0.45">
      <c r="A69" s="13">
        <v>4601926</v>
      </c>
      <c r="B69" s="13" t="s">
        <v>4097</v>
      </c>
      <c r="C69" s="13" t="s">
        <v>4985</v>
      </c>
      <c r="D69" s="14">
        <v>2</v>
      </c>
      <c r="E69" s="15"/>
      <c r="F69" s="12"/>
    </row>
    <row r="70" spans="1:6" ht="18.75" customHeight="1" x14ac:dyDescent="0.45">
      <c r="A70" s="13">
        <v>4601967</v>
      </c>
      <c r="B70" s="13" t="s">
        <v>4104</v>
      </c>
      <c r="C70" s="13" t="s">
        <v>4985</v>
      </c>
      <c r="D70" s="14">
        <v>2</v>
      </c>
      <c r="E70" s="15"/>
      <c r="F70" s="12"/>
    </row>
    <row r="71" spans="1:6" ht="18.75" customHeight="1" x14ac:dyDescent="0.45">
      <c r="A71" s="13">
        <v>4601996</v>
      </c>
      <c r="B71" s="13" t="s">
        <v>4109</v>
      </c>
      <c r="C71" s="13" t="s">
        <v>4985</v>
      </c>
      <c r="D71" s="14">
        <v>3</v>
      </c>
      <c r="E71" s="15"/>
      <c r="F71" s="12"/>
    </row>
    <row r="72" spans="1:6" ht="18.75" customHeight="1" x14ac:dyDescent="0.45">
      <c r="A72" s="13">
        <v>4602007</v>
      </c>
      <c r="B72" s="13" t="s">
        <v>4111</v>
      </c>
      <c r="C72" s="13" t="s">
        <v>4985</v>
      </c>
      <c r="D72" s="14">
        <v>1</v>
      </c>
      <c r="E72" s="15"/>
      <c r="F72" s="12"/>
    </row>
    <row r="73" spans="1:6" ht="18.75" customHeight="1" x14ac:dyDescent="0.45">
      <c r="A73" s="13">
        <v>4602013</v>
      </c>
      <c r="B73" s="13" t="s">
        <v>4113</v>
      </c>
      <c r="C73" s="13" t="s">
        <v>4985</v>
      </c>
      <c r="D73" s="14">
        <v>2</v>
      </c>
      <c r="E73" s="15"/>
      <c r="F73" s="12"/>
    </row>
    <row r="74" spans="1:6" ht="18.75" customHeight="1" x14ac:dyDescent="0.45">
      <c r="A74" s="13">
        <v>4602014</v>
      </c>
      <c r="B74" s="13" t="s">
        <v>4114</v>
      </c>
      <c r="C74" s="13" t="s">
        <v>4985</v>
      </c>
      <c r="D74" s="14">
        <v>1</v>
      </c>
      <c r="E74" s="15"/>
      <c r="F74" s="12"/>
    </row>
    <row r="75" spans="1:6" ht="18.75" customHeight="1" x14ac:dyDescent="0.45">
      <c r="A75" s="13">
        <v>4602119</v>
      </c>
      <c r="B75" s="13" t="s">
        <v>4131</v>
      </c>
      <c r="C75" s="13" t="s">
        <v>4985</v>
      </c>
      <c r="D75" s="14">
        <v>1</v>
      </c>
      <c r="E75" s="15"/>
      <c r="F75" s="12"/>
    </row>
    <row r="76" spans="1:6" ht="18.75" customHeight="1" x14ac:dyDescent="0.45">
      <c r="A76" s="13">
        <v>4602157</v>
      </c>
      <c r="B76" s="13" t="s">
        <v>4134</v>
      </c>
      <c r="C76" s="13" t="s">
        <v>4985</v>
      </c>
      <c r="D76" s="14">
        <v>2</v>
      </c>
      <c r="E76" s="15"/>
      <c r="F76" s="12"/>
    </row>
    <row r="77" spans="1:6" ht="18.75" customHeight="1" x14ac:dyDescent="0.45">
      <c r="A77" s="13">
        <v>4602158</v>
      </c>
      <c r="B77" s="13" t="s">
        <v>4135</v>
      </c>
      <c r="C77" s="13" t="s">
        <v>4985</v>
      </c>
      <c r="D77" s="14">
        <v>1</v>
      </c>
      <c r="E77" s="15"/>
      <c r="F77" s="12"/>
    </row>
    <row r="78" spans="1:6" ht="18.75" customHeight="1" x14ac:dyDescent="0.45">
      <c r="A78" s="13">
        <v>4602222</v>
      </c>
      <c r="B78" s="13" t="s">
        <v>4146</v>
      </c>
      <c r="C78" s="13" t="s">
        <v>4985</v>
      </c>
      <c r="D78" s="14">
        <v>1</v>
      </c>
      <c r="E78" s="15"/>
      <c r="F78" s="12"/>
    </row>
    <row r="79" spans="1:6" ht="18.75" customHeight="1" x14ac:dyDescent="0.45">
      <c r="A79" s="13">
        <v>4602263</v>
      </c>
      <c r="B79" s="13" t="s">
        <v>4150</v>
      </c>
      <c r="C79" s="13" t="s">
        <v>4985</v>
      </c>
      <c r="D79" s="14">
        <v>1</v>
      </c>
      <c r="E79" s="15"/>
      <c r="F79" s="12"/>
    </row>
    <row r="80" spans="1:6" ht="18.75" customHeight="1" x14ac:dyDescent="0.45">
      <c r="A80" s="13">
        <v>4602301</v>
      </c>
      <c r="B80" s="13" t="s">
        <v>4156</v>
      </c>
      <c r="C80" s="13" t="s">
        <v>4985</v>
      </c>
      <c r="D80" s="14">
        <v>1</v>
      </c>
      <c r="E80" s="15"/>
      <c r="F80" s="12"/>
    </row>
    <row r="81" spans="1:6" ht="18.75" customHeight="1" x14ac:dyDescent="0.45">
      <c r="A81" s="13">
        <v>4602307</v>
      </c>
      <c r="B81" s="13" t="s">
        <v>4159</v>
      </c>
      <c r="C81" s="13" t="s">
        <v>4985</v>
      </c>
      <c r="D81" s="14">
        <v>2</v>
      </c>
      <c r="E81" s="15"/>
      <c r="F81" s="12"/>
    </row>
    <row r="82" spans="1:6" ht="18.75" customHeight="1" x14ac:dyDescent="0.45">
      <c r="A82" s="13">
        <v>4602309</v>
      </c>
      <c r="B82" s="13" t="s">
        <v>4160</v>
      </c>
      <c r="C82" s="13" t="s">
        <v>4985</v>
      </c>
      <c r="D82" s="14">
        <v>2</v>
      </c>
      <c r="E82" s="15"/>
      <c r="F82" s="12"/>
    </row>
    <row r="83" spans="1:6" ht="18.75" customHeight="1" x14ac:dyDescent="0.45">
      <c r="A83" s="13">
        <v>4602310</v>
      </c>
      <c r="B83" s="13" t="s">
        <v>4161</v>
      </c>
      <c r="C83" s="13" t="s">
        <v>4985</v>
      </c>
      <c r="D83" s="14">
        <v>1</v>
      </c>
      <c r="E83" s="15"/>
      <c r="F83" s="12"/>
    </row>
    <row r="84" spans="1:6" ht="18.75" customHeight="1" x14ac:dyDescent="0.45">
      <c r="A84" s="13">
        <v>4602313</v>
      </c>
      <c r="B84" s="13" t="s">
        <v>4163</v>
      </c>
      <c r="C84" s="13" t="s">
        <v>4985</v>
      </c>
      <c r="D84" s="14">
        <v>2</v>
      </c>
      <c r="E84" s="15"/>
      <c r="F84" s="12"/>
    </row>
    <row r="85" spans="1:6" ht="18.75" customHeight="1" x14ac:dyDescent="0.45">
      <c r="A85" s="13">
        <v>4602317</v>
      </c>
      <c r="B85" s="13" t="s">
        <v>4165</v>
      </c>
      <c r="C85" s="13" t="s">
        <v>4985</v>
      </c>
      <c r="D85" s="14">
        <v>2</v>
      </c>
      <c r="E85" s="15"/>
      <c r="F85" s="12"/>
    </row>
    <row r="86" spans="1:6" ht="18.75" customHeight="1" x14ac:dyDescent="0.45">
      <c r="A86" s="13">
        <v>4602353</v>
      </c>
      <c r="B86" s="13" t="s">
        <v>4172</v>
      </c>
      <c r="C86" s="13" t="s">
        <v>4985</v>
      </c>
      <c r="D86" s="14">
        <v>2</v>
      </c>
      <c r="E86" s="15"/>
      <c r="F86" s="12"/>
    </row>
    <row r="87" spans="1:6" ht="18.75" customHeight="1" x14ac:dyDescent="0.45">
      <c r="A87" s="13">
        <v>4602571</v>
      </c>
      <c r="B87" s="13" t="s">
        <v>4217</v>
      </c>
      <c r="C87" s="13" t="s">
        <v>4985</v>
      </c>
      <c r="D87" s="14">
        <v>2</v>
      </c>
      <c r="E87" s="15"/>
      <c r="F87" s="12"/>
    </row>
    <row r="88" spans="1:6" ht="18.75" customHeight="1" x14ac:dyDescent="0.45">
      <c r="A88" s="13">
        <v>4602594</v>
      </c>
      <c r="B88" s="13" t="s">
        <v>4225</v>
      </c>
      <c r="C88" s="13" t="s">
        <v>4985</v>
      </c>
      <c r="D88" s="14">
        <v>1</v>
      </c>
      <c r="E88" s="15"/>
      <c r="F88" s="12"/>
    </row>
    <row r="89" spans="1:6" ht="18.75" customHeight="1" x14ac:dyDescent="0.45">
      <c r="A89" s="13">
        <v>4602651</v>
      </c>
      <c r="B89" s="13" t="s">
        <v>4243</v>
      </c>
      <c r="C89" s="13" t="s">
        <v>4985</v>
      </c>
      <c r="D89" s="14">
        <v>2</v>
      </c>
      <c r="E89" s="15"/>
      <c r="F89" s="12"/>
    </row>
    <row r="90" spans="1:6" ht="18.75" customHeight="1" x14ac:dyDescent="0.45">
      <c r="A90" s="13">
        <v>4602722</v>
      </c>
      <c r="B90" s="13" t="s">
        <v>4261</v>
      </c>
      <c r="C90" s="13" t="s">
        <v>4985</v>
      </c>
      <c r="D90" s="14">
        <v>1</v>
      </c>
      <c r="E90" s="15"/>
      <c r="F90" s="12"/>
    </row>
    <row r="91" spans="1:6" ht="18.75" customHeight="1" x14ac:dyDescent="0.45">
      <c r="A91" s="13">
        <v>4602755</v>
      </c>
      <c r="B91" s="13" t="s">
        <v>4272</v>
      </c>
      <c r="C91" s="13" t="s">
        <v>4985</v>
      </c>
      <c r="D91" s="14">
        <v>2</v>
      </c>
      <c r="E91" s="15"/>
      <c r="F91" s="12"/>
    </row>
    <row r="92" spans="1:6" ht="18.75" customHeight="1" x14ac:dyDescent="0.45">
      <c r="A92" s="13">
        <v>4602757</v>
      </c>
      <c r="B92" s="13" t="s">
        <v>4274</v>
      </c>
      <c r="C92" s="13" t="s">
        <v>4985</v>
      </c>
      <c r="D92" s="14">
        <v>1</v>
      </c>
      <c r="E92" s="15"/>
      <c r="F92" s="12"/>
    </row>
    <row r="93" spans="1:6" ht="18.75" customHeight="1" x14ac:dyDescent="0.45">
      <c r="A93" s="13">
        <v>4602772</v>
      </c>
      <c r="B93" s="13" t="s">
        <v>5829</v>
      </c>
      <c r="C93" s="13" t="s">
        <v>4985</v>
      </c>
      <c r="D93" s="14">
        <v>1</v>
      </c>
      <c r="E93" s="15"/>
      <c r="F93" s="12"/>
    </row>
    <row r="94" spans="1:6" ht="18.75" customHeight="1" x14ac:dyDescent="0.45">
      <c r="A94" s="13">
        <v>4602780</v>
      </c>
      <c r="B94" s="13" t="s">
        <v>4281</v>
      </c>
      <c r="C94" s="13" t="s">
        <v>4985</v>
      </c>
      <c r="D94" s="14">
        <v>1</v>
      </c>
      <c r="E94" s="15"/>
      <c r="F94" s="12"/>
    </row>
    <row r="95" spans="1:6" ht="18.75" customHeight="1" x14ac:dyDescent="0.45">
      <c r="A95" s="13">
        <v>4602799</v>
      </c>
      <c r="B95" s="13" t="s">
        <v>4287</v>
      </c>
      <c r="C95" s="13" t="s">
        <v>4985</v>
      </c>
      <c r="D95" s="14">
        <v>1</v>
      </c>
      <c r="E95" s="15"/>
      <c r="F95" s="12"/>
    </row>
    <row r="96" spans="1:6" ht="18.75" customHeight="1" x14ac:dyDescent="0.45">
      <c r="A96" s="13">
        <v>4602830</v>
      </c>
      <c r="B96" s="13" t="s">
        <v>4298</v>
      </c>
      <c r="C96" s="13" t="s">
        <v>4985</v>
      </c>
      <c r="D96" s="14">
        <v>2</v>
      </c>
      <c r="E96" s="15"/>
      <c r="F96" s="12"/>
    </row>
    <row r="97" spans="1:6" ht="18.75" customHeight="1" x14ac:dyDescent="0.45">
      <c r="A97" s="13">
        <v>4602832</v>
      </c>
      <c r="B97" s="13" t="s">
        <v>4299</v>
      </c>
      <c r="C97" s="13" t="s">
        <v>4985</v>
      </c>
      <c r="D97" s="14">
        <v>1</v>
      </c>
      <c r="E97" s="15"/>
      <c r="F97" s="12"/>
    </row>
    <row r="98" spans="1:6" ht="18.75" customHeight="1" x14ac:dyDescent="0.45">
      <c r="A98" s="13">
        <v>4602852</v>
      </c>
      <c r="B98" s="13" t="s">
        <v>4307</v>
      </c>
      <c r="C98" s="13" t="s">
        <v>4985</v>
      </c>
      <c r="D98" s="14">
        <v>1</v>
      </c>
      <c r="E98" s="15"/>
      <c r="F98" s="12"/>
    </row>
    <row r="99" spans="1:6" ht="18.75" customHeight="1" x14ac:dyDescent="0.45">
      <c r="A99" s="13">
        <v>4602858</v>
      </c>
      <c r="B99" s="13" t="s">
        <v>5832</v>
      </c>
      <c r="C99" s="13" t="s">
        <v>4985</v>
      </c>
      <c r="D99" s="14">
        <v>1</v>
      </c>
      <c r="E99" s="15"/>
      <c r="F99" s="12"/>
    </row>
    <row r="100" spans="1:6" ht="18.75" customHeight="1" x14ac:dyDescent="0.45">
      <c r="A100" s="13">
        <v>4602859</v>
      </c>
      <c r="B100" s="13" t="s">
        <v>4312</v>
      </c>
      <c r="C100" s="13" t="s">
        <v>4985</v>
      </c>
      <c r="D100" s="14">
        <v>1</v>
      </c>
      <c r="E100" s="15"/>
      <c r="F100" s="12"/>
    </row>
    <row r="101" spans="1:6" ht="18.75" customHeight="1" x14ac:dyDescent="0.45">
      <c r="A101" s="13">
        <v>4602864</v>
      </c>
      <c r="B101" s="13" t="s">
        <v>4315</v>
      </c>
      <c r="C101" s="13" t="s">
        <v>4985</v>
      </c>
      <c r="D101" s="14">
        <v>1</v>
      </c>
      <c r="E101" s="15"/>
      <c r="F101" s="12"/>
    </row>
    <row r="102" spans="1:6" ht="18.75" customHeight="1" x14ac:dyDescent="0.45">
      <c r="A102" s="13">
        <v>4602888</v>
      </c>
      <c r="B102" s="13" t="s">
        <v>4329</v>
      </c>
      <c r="C102" s="13" t="s">
        <v>4985</v>
      </c>
      <c r="D102" s="14">
        <v>1</v>
      </c>
      <c r="E102" s="15"/>
      <c r="F102" s="12"/>
    </row>
    <row r="103" spans="1:6" ht="18.75" customHeight="1" x14ac:dyDescent="0.45">
      <c r="A103" s="13">
        <v>4602906</v>
      </c>
      <c r="B103" s="13" t="s">
        <v>4340</v>
      </c>
      <c r="C103" s="13" t="s">
        <v>4985</v>
      </c>
      <c r="D103" s="14">
        <v>1</v>
      </c>
      <c r="E103" s="15"/>
      <c r="F103" s="12"/>
    </row>
    <row r="104" spans="1:6" ht="18.75" customHeight="1" x14ac:dyDescent="0.45">
      <c r="A104" s="13">
        <v>4602936</v>
      </c>
      <c r="B104" s="13" t="s">
        <v>4770</v>
      </c>
      <c r="C104" s="13" t="s">
        <v>4985</v>
      </c>
      <c r="D104" s="14">
        <v>1</v>
      </c>
      <c r="E104" s="15"/>
      <c r="F104" s="12"/>
    </row>
    <row r="105" spans="1:6" ht="18.75" customHeight="1" x14ac:dyDescent="0.45">
      <c r="A105" s="13">
        <v>4602943</v>
      </c>
      <c r="B105" s="13" t="s">
        <v>5487</v>
      </c>
      <c r="C105" s="13" t="s">
        <v>4985</v>
      </c>
      <c r="D105" s="14">
        <v>1</v>
      </c>
      <c r="E105" s="15"/>
      <c r="F105" s="12"/>
    </row>
    <row r="106" spans="1:6" ht="18.75" customHeight="1" x14ac:dyDescent="0.45">
      <c r="A106" s="13">
        <v>4602944</v>
      </c>
      <c r="B106" s="13" t="s">
        <v>5488</v>
      </c>
      <c r="C106" s="13" t="s">
        <v>4985</v>
      </c>
      <c r="D106" s="14">
        <v>2</v>
      </c>
      <c r="E106" s="15"/>
      <c r="F106" s="12"/>
    </row>
    <row r="107" spans="1:6" ht="18.75" customHeight="1" x14ac:dyDescent="0.45">
      <c r="A107" s="13">
        <v>4602974</v>
      </c>
      <c r="B107" s="13" t="s">
        <v>5859</v>
      </c>
      <c r="C107" s="13" t="s">
        <v>4985</v>
      </c>
      <c r="D107" s="14">
        <v>1</v>
      </c>
      <c r="E107" s="15"/>
      <c r="F107" s="12"/>
    </row>
    <row r="108" spans="1:6" ht="18.75" customHeight="1" x14ac:dyDescent="0.45">
      <c r="A108" s="13">
        <v>4800025</v>
      </c>
      <c r="B108" s="13" t="s">
        <v>4347</v>
      </c>
      <c r="C108" s="13" t="s">
        <v>4986</v>
      </c>
      <c r="D108" s="14">
        <v>1</v>
      </c>
      <c r="E108" s="15"/>
      <c r="F108" s="12"/>
    </row>
    <row r="109" spans="1:6" ht="18.75" customHeight="1" x14ac:dyDescent="0.45">
      <c r="A109" s="13">
        <v>4800042</v>
      </c>
      <c r="B109" s="13" t="s">
        <v>4348</v>
      </c>
      <c r="C109" s="13" t="s">
        <v>4986</v>
      </c>
      <c r="D109" s="14">
        <v>1</v>
      </c>
      <c r="E109" s="15"/>
      <c r="F109" s="12"/>
    </row>
    <row r="110" spans="1:6" ht="18.75" customHeight="1" x14ac:dyDescent="0.45">
      <c r="A110" s="13">
        <v>4800203</v>
      </c>
      <c r="B110" s="13" t="s">
        <v>4355</v>
      </c>
      <c r="C110" s="13" t="s">
        <v>4986</v>
      </c>
      <c r="D110" s="14">
        <v>1</v>
      </c>
      <c r="E110" s="15"/>
      <c r="F110" s="12"/>
    </row>
    <row r="111" spans="1:6" ht="18.75" customHeight="1" x14ac:dyDescent="0.45">
      <c r="A111" s="13">
        <v>5200006</v>
      </c>
      <c r="B111" s="13" t="s">
        <v>4407</v>
      </c>
      <c r="C111" s="13" t="s">
        <v>4988</v>
      </c>
      <c r="D111" s="14">
        <v>1</v>
      </c>
      <c r="E111" s="15"/>
      <c r="F111" s="12"/>
    </row>
    <row r="112" spans="1:6" ht="18.75" customHeight="1" x14ac:dyDescent="0.45">
      <c r="A112" s="13">
        <v>5200013</v>
      </c>
      <c r="B112" s="13" t="s">
        <v>4408</v>
      </c>
      <c r="C112" s="13" t="s">
        <v>4988</v>
      </c>
      <c r="D112" s="14">
        <v>2</v>
      </c>
      <c r="E112" s="15"/>
      <c r="F112" s="12"/>
    </row>
    <row r="113" spans="1:6" ht="18.75" customHeight="1" x14ac:dyDescent="0.45">
      <c r="A113" s="13">
        <v>5200037</v>
      </c>
      <c r="B113" s="13" t="s">
        <v>4409</v>
      </c>
      <c r="C113" s="13" t="s">
        <v>4988</v>
      </c>
      <c r="D113" s="14">
        <v>2</v>
      </c>
      <c r="E113" s="15"/>
      <c r="F113" s="12"/>
    </row>
    <row r="114" spans="1:6" ht="18.75" customHeight="1" x14ac:dyDescent="0.45">
      <c r="A114" s="13">
        <v>5200075</v>
      </c>
      <c r="B114" s="13" t="s">
        <v>4415</v>
      </c>
      <c r="C114" s="13" t="s">
        <v>4988</v>
      </c>
      <c r="D114" s="14">
        <v>2</v>
      </c>
      <c r="E114" s="15"/>
      <c r="F114" s="12"/>
    </row>
    <row r="115" spans="1:6" ht="18.75" customHeight="1" x14ac:dyDescent="0.45">
      <c r="A115" s="13">
        <v>5200076</v>
      </c>
      <c r="B115" s="13" t="s">
        <v>4416</v>
      </c>
      <c r="C115" s="13" t="s">
        <v>4988</v>
      </c>
      <c r="D115" s="14">
        <v>2</v>
      </c>
      <c r="E115" s="15"/>
      <c r="F115" s="12"/>
    </row>
    <row r="116" spans="1:6" ht="18.75" customHeight="1" x14ac:dyDescent="0.45">
      <c r="A116" s="13">
        <v>5200077</v>
      </c>
      <c r="B116" s="13" t="s">
        <v>4417</v>
      </c>
      <c r="C116" s="13" t="s">
        <v>4988</v>
      </c>
      <c r="D116" s="14">
        <v>1</v>
      </c>
      <c r="E116" s="15"/>
      <c r="F116" s="12"/>
    </row>
    <row r="117" spans="1:6" ht="18.75" customHeight="1" x14ac:dyDescent="0.45">
      <c r="A117" s="13">
        <v>5200080</v>
      </c>
      <c r="B117" s="13" t="s">
        <v>4418</v>
      </c>
      <c r="C117" s="13" t="s">
        <v>4988</v>
      </c>
      <c r="D117" s="14">
        <v>1</v>
      </c>
      <c r="E117" s="15"/>
      <c r="F117" s="12"/>
    </row>
    <row r="118" spans="1:6" ht="18.75" customHeight="1" x14ac:dyDescent="0.45">
      <c r="A118" s="13">
        <v>5200081</v>
      </c>
      <c r="B118" s="13" t="s">
        <v>3421</v>
      </c>
      <c r="C118" s="13" t="s">
        <v>4988</v>
      </c>
      <c r="D118" s="14">
        <v>1</v>
      </c>
      <c r="E118" s="15"/>
      <c r="F118" s="12"/>
    </row>
    <row r="119" spans="1:6" ht="18.75" customHeight="1" x14ac:dyDescent="0.45">
      <c r="A119" s="13">
        <v>5200088</v>
      </c>
      <c r="B119" s="13" t="s">
        <v>4421</v>
      </c>
      <c r="C119" s="13" t="s">
        <v>4988</v>
      </c>
      <c r="D119" s="14">
        <v>1</v>
      </c>
      <c r="E119" s="15"/>
      <c r="F119" s="12"/>
    </row>
    <row r="120" spans="1:6" ht="18.75" customHeight="1" x14ac:dyDescent="0.45">
      <c r="A120" s="13">
        <v>5200093</v>
      </c>
      <c r="B120" s="13" t="s">
        <v>4424</v>
      </c>
      <c r="C120" s="13" t="s">
        <v>4988</v>
      </c>
      <c r="D120" s="14">
        <v>1</v>
      </c>
      <c r="E120" s="15"/>
      <c r="F120" s="12"/>
    </row>
    <row r="121" spans="1:6" ht="18.75" customHeight="1" x14ac:dyDescent="0.45">
      <c r="A121" s="13">
        <v>5200099</v>
      </c>
      <c r="B121" s="13" t="s">
        <v>4426</v>
      </c>
      <c r="C121" s="13" t="s">
        <v>4988</v>
      </c>
      <c r="D121" s="14">
        <v>1</v>
      </c>
      <c r="E121" s="15"/>
      <c r="F121" s="12"/>
    </row>
    <row r="122" spans="1:6" ht="18.75" customHeight="1" x14ac:dyDescent="0.45">
      <c r="A122" s="13">
        <v>5200111</v>
      </c>
      <c r="B122" s="13" t="s">
        <v>4434</v>
      </c>
      <c r="C122" s="13" t="s">
        <v>4988</v>
      </c>
      <c r="D122" s="14">
        <v>2</v>
      </c>
      <c r="E122" s="15"/>
      <c r="F122" s="12"/>
    </row>
    <row r="123" spans="1:6" ht="18.75" customHeight="1" x14ac:dyDescent="0.45">
      <c r="A123" s="13">
        <v>5200113</v>
      </c>
      <c r="B123" s="13" t="s">
        <v>4436</v>
      </c>
      <c r="C123" s="13" t="s">
        <v>4988</v>
      </c>
      <c r="D123" s="14">
        <v>1</v>
      </c>
      <c r="E123" s="15"/>
      <c r="F123" s="12"/>
    </row>
    <row r="124" spans="1:6" ht="18.75" customHeight="1" x14ac:dyDescent="0.45">
      <c r="A124" s="13">
        <v>5200115</v>
      </c>
      <c r="B124" s="13" t="s">
        <v>4438</v>
      </c>
      <c r="C124" s="13" t="s">
        <v>4988</v>
      </c>
      <c r="D124" s="14">
        <v>2</v>
      </c>
      <c r="E124" s="15"/>
      <c r="F124" s="12"/>
    </row>
    <row r="125" spans="1:6" ht="18.75" customHeight="1" x14ac:dyDescent="0.45">
      <c r="A125" s="13">
        <v>5200125</v>
      </c>
      <c r="B125" s="13" t="s">
        <v>4445</v>
      </c>
      <c r="C125" s="13" t="s">
        <v>4988</v>
      </c>
      <c r="D125" s="14">
        <v>1</v>
      </c>
      <c r="E125" s="15"/>
      <c r="F125" s="12"/>
    </row>
    <row r="126" spans="1:6" ht="18.75" customHeight="1" x14ac:dyDescent="0.45">
      <c r="A126" s="13">
        <v>5200129</v>
      </c>
      <c r="B126" s="13" t="s">
        <v>4447</v>
      </c>
      <c r="C126" s="13" t="s">
        <v>4988</v>
      </c>
      <c r="D126" s="14">
        <v>1</v>
      </c>
      <c r="E126" s="15"/>
      <c r="F126" s="12"/>
    </row>
    <row r="127" spans="1:6" ht="18.75" customHeight="1" x14ac:dyDescent="0.45">
      <c r="A127" s="13">
        <v>5700114</v>
      </c>
      <c r="B127" s="13" t="s">
        <v>4536</v>
      </c>
      <c r="C127" s="13" t="s">
        <v>4992</v>
      </c>
      <c r="D127" s="14">
        <v>1</v>
      </c>
      <c r="E127" s="15"/>
      <c r="F127" s="12"/>
    </row>
    <row r="128" spans="1:6" ht="18.75" customHeight="1" x14ac:dyDescent="0.45">
      <c r="A128" s="13">
        <v>5700131</v>
      </c>
      <c r="B128" s="13" t="s">
        <v>4538</v>
      </c>
      <c r="C128" s="13" t="s">
        <v>4992</v>
      </c>
      <c r="D128" s="14">
        <v>1</v>
      </c>
      <c r="E128" s="15"/>
      <c r="F128" s="12"/>
    </row>
    <row r="129" spans="1:6" ht="18.75" customHeight="1" x14ac:dyDescent="0.45">
      <c r="A129" s="13">
        <v>5700140</v>
      </c>
      <c r="B129" s="13" t="s">
        <v>4539</v>
      </c>
      <c r="C129" s="13" t="s">
        <v>4992</v>
      </c>
      <c r="D129" s="14">
        <v>1</v>
      </c>
      <c r="E129" s="15"/>
      <c r="F129" s="12"/>
    </row>
    <row r="130" spans="1:6" ht="18.75" customHeight="1" x14ac:dyDescent="0.45">
      <c r="A130" s="13">
        <v>5700153</v>
      </c>
      <c r="B130" s="13" t="s">
        <v>4542</v>
      </c>
      <c r="C130" s="13" t="s">
        <v>4992</v>
      </c>
      <c r="D130" s="14">
        <v>1</v>
      </c>
      <c r="E130" s="15"/>
      <c r="F130" s="12"/>
    </row>
    <row r="131" spans="1:6" ht="18.75" customHeight="1" x14ac:dyDescent="0.45">
      <c r="A131" s="13">
        <v>6000025</v>
      </c>
      <c r="B131" s="13" t="s">
        <v>4615</v>
      </c>
      <c r="C131" s="13" t="s">
        <v>4995</v>
      </c>
      <c r="D131" s="14">
        <v>2</v>
      </c>
      <c r="E131" s="15"/>
      <c r="F131" s="12"/>
    </row>
    <row r="132" spans="1:6" ht="18.75" customHeight="1" x14ac:dyDescent="0.45">
      <c r="A132" s="13">
        <v>6000029</v>
      </c>
      <c r="B132" s="13" t="s">
        <v>4618</v>
      </c>
      <c r="C132" s="13" t="s">
        <v>4995</v>
      </c>
      <c r="D132" s="14">
        <v>1</v>
      </c>
      <c r="E132" s="15"/>
      <c r="F132" s="12"/>
    </row>
    <row r="133" spans="1:6" ht="18.75" customHeight="1" x14ac:dyDescent="0.45">
      <c r="A133" s="13">
        <v>6000032</v>
      </c>
      <c r="B133" s="13" t="s">
        <v>4619</v>
      </c>
      <c r="C133" s="13" t="s">
        <v>4995</v>
      </c>
      <c r="D133" s="14">
        <v>2</v>
      </c>
      <c r="E133" s="15"/>
      <c r="F133" s="12"/>
    </row>
    <row r="134" spans="1:6" ht="18.75" customHeight="1" x14ac:dyDescent="0.45">
      <c r="A134" s="13">
        <v>6000059</v>
      </c>
      <c r="B134" s="13" t="s">
        <v>4624</v>
      </c>
      <c r="C134" s="13" t="s">
        <v>4995</v>
      </c>
      <c r="D134" s="14">
        <v>1</v>
      </c>
      <c r="E134" s="15"/>
      <c r="F134" s="12"/>
    </row>
    <row r="135" spans="1:6" ht="18.75" customHeight="1" x14ac:dyDescent="0.45">
      <c r="A135" s="13">
        <v>6000118</v>
      </c>
      <c r="B135" s="13" t="s">
        <v>4635</v>
      </c>
      <c r="C135" s="13" t="s">
        <v>4995</v>
      </c>
      <c r="D135" s="14">
        <v>1</v>
      </c>
      <c r="E135" s="15"/>
      <c r="F135" s="12"/>
    </row>
    <row r="136" spans="1:6" ht="18.75" customHeight="1" x14ac:dyDescent="0.45">
      <c r="A136" s="13">
        <v>6000160</v>
      </c>
      <c r="B136" s="13" t="s">
        <v>4642</v>
      </c>
      <c r="C136" s="13" t="s">
        <v>4995</v>
      </c>
      <c r="D136" s="14">
        <v>1</v>
      </c>
      <c r="E136" s="15"/>
      <c r="F136" s="12"/>
    </row>
    <row r="137" spans="1:6" ht="18.75" customHeight="1" x14ac:dyDescent="0.45">
      <c r="A137" s="13">
        <v>6000253</v>
      </c>
      <c r="B137" s="13" t="s">
        <v>4662</v>
      </c>
      <c r="C137" s="13" t="s">
        <v>4995</v>
      </c>
      <c r="D137" s="14">
        <v>2</v>
      </c>
      <c r="E137" s="15"/>
      <c r="F137" s="12"/>
    </row>
    <row r="138" spans="1:6" ht="18.75" customHeight="1" x14ac:dyDescent="0.45">
      <c r="A138" s="13">
        <v>6000260</v>
      </c>
      <c r="B138" s="13" t="s">
        <v>4666</v>
      </c>
      <c r="C138" s="13" t="s">
        <v>4995</v>
      </c>
      <c r="D138" s="14">
        <v>1</v>
      </c>
      <c r="E138" s="15"/>
      <c r="F138" s="12"/>
    </row>
    <row r="139" spans="1:6" ht="18.75" customHeight="1" x14ac:dyDescent="0.45">
      <c r="A139" s="13">
        <v>6000261</v>
      </c>
      <c r="B139" s="13" t="s">
        <v>4667</v>
      </c>
      <c r="C139" s="13" t="s">
        <v>4995</v>
      </c>
      <c r="D139" s="14">
        <v>1</v>
      </c>
      <c r="E139" s="15"/>
      <c r="F139" s="12"/>
    </row>
    <row r="140" spans="1:6" ht="18.75" customHeight="1" x14ac:dyDescent="0.45">
      <c r="A140" s="13">
        <v>6000265</v>
      </c>
      <c r="B140" s="13" t="s">
        <v>4670</v>
      </c>
      <c r="C140" s="13" t="s">
        <v>4995</v>
      </c>
      <c r="D140" s="14">
        <v>1</v>
      </c>
      <c r="E140" s="15"/>
      <c r="F140" s="12"/>
    </row>
    <row r="141" spans="1:6" ht="18.75" customHeight="1" x14ac:dyDescent="0.45">
      <c r="A141" s="13">
        <v>6000268</v>
      </c>
      <c r="B141" s="13" t="s">
        <v>4673</v>
      </c>
      <c r="C141" s="13" t="s">
        <v>4995</v>
      </c>
      <c r="D141" s="14">
        <v>1</v>
      </c>
      <c r="E141" s="15"/>
      <c r="F141" s="12"/>
    </row>
    <row r="142" spans="1:6" ht="18.75" customHeight="1" x14ac:dyDescent="0.45">
      <c r="A142" s="13">
        <v>6000270</v>
      </c>
      <c r="B142" s="13" t="s">
        <v>5503</v>
      </c>
      <c r="C142" s="13" t="s">
        <v>4995</v>
      </c>
      <c r="D142" s="14">
        <v>1</v>
      </c>
      <c r="E142" s="15"/>
      <c r="F142" s="12"/>
    </row>
    <row r="143" spans="1:6" ht="18.75" customHeight="1" x14ac:dyDescent="0.45">
      <c r="A143" s="13">
        <v>6000277</v>
      </c>
      <c r="B143" s="13" t="s">
        <v>5894</v>
      </c>
      <c r="C143" s="13" t="s">
        <v>4995</v>
      </c>
      <c r="D143" s="14">
        <v>1</v>
      </c>
      <c r="E143" s="15"/>
      <c r="F143" s="12"/>
    </row>
    <row r="144" spans="1:6" ht="18.75" customHeight="1" x14ac:dyDescent="0.45">
      <c r="A144" s="13">
        <v>6700053</v>
      </c>
      <c r="B144" s="13" t="s">
        <v>4772</v>
      </c>
      <c r="C144" s="13" t="s">
        <v>5000</v>
      </c>
      <c r="D144" s="14">
        <v>1</v>
      </c>
      <c r="E144" s="15"/>
      <c r="F144" s="12"/>
    </row>
    <row r="145" spans="1:6" ht="18.75" customHeight="1" x14ac:dyDescent="0.45">
      <c r="A145" s="13">
        <v>6700245</v>
      </c>
      <c r="B145" s="13" t="s">
        <v>4781</v>
      </c>
      <c r="C145" s="13" t="s">
        <v>5000</v>
      </c>
      <c r="D145" s="14">
        <v>1</v>
      </c>
      <c r="E145" s="15"/>
      <c r="F145" s="12"/>
    </row>
    <row r="146" spans="1:6" ht="18.75" customHeight="1" x14ac:dyDescent="0.45">
      <c r="A146" s="13">
        <v>6800009</v>
      </c>
      <c r="B146" s="13" t="s">
        <v>4802</v>
      </c>
      <c r="C146" s="13" t="s">
        <v>5001</v>
      </c>
      <c r="D146" s="14">
        <v>1</v>
      </c>
      <c r="E146" s="15"/>
      <c r="F146" s="12"/>
    </row>
    <row r="147" spans="1:6" ht="18.75" customHeight="1" x14ac:dyDescent="0.45">
      <c r="A147" s="13">
        <v>6800080</v>
      </c>
      <c r="B147" s="13" t="s">
        <v>4809</v>
      </c>
      <c r="C147" s="13" t="s">
        <v>5001</v>
      </c>
      <c r="D147" s="14">
        <v>2</v>
      </c>
      <c r="E147" s="15"/>
      <c r="F147" s="12"/>
    </row>
    <row r="148" spans="1:6" ht="18.75" customHeight="1" x14ac:dyDescent="0.45">
      <c r="A148" s="13">
        <v>6800098</v>
      </c>
      <c r="B148" s="13" t="s">
        <v>4810</v>
      </c>
      <c r="C148" s="13" t="s">
        <v>5001</v>
      </c>
      <c r="D148" s="14">
        <v>1</v>
      </c>
      <c r="E148" s="15"/>
      <c r="F148" s="12"/>
    </row>
    <row r="149" spans="1:6" ht="18.75" customHeight="1" x14ac:dyDescent="0.45">
      <c r="A149" s="13">
        <v>6800124</v>
      </c>
      <c r="B149" s="13" t="s">
        <v>4814</v>
      </c>
      <c r="C149" s="13" t="s">
        <v>5001</v>
      </c>
      <c r="D149" s="14">
        <v>2</v>
      </c>
      <c r="E149" s="15"/>
      <c r="F149" s="12"/>
    </row>
    <row r="150" spans="1:6" ht="18.75" customHeight="1" x14ac:dyDescent="0.45">
      <c r="A150" s="13">
        <v>6800132</v>
      </c>
      <c r="B150" s="13" t="s">
        <v>4816</v>
      </c>
      <c r="C150" s="13" t="s">
        <v>5001</v>
      </c>
      <c r="D150" s="14">
        <v>1</v>
      </c>
      <c r="E150" s="15"/>
      <c r="F150" s="12"/>
    </row>
    <row r="151" spans="1:6" ht="18.75" customHeight="1" x14ac:dyDescent="0.45">
      <c r="A151" s="13">
        <v>6800148</v>
      </c>
      <c r="B151" s="13" t="s">
        <v>4818</v>
      </c>
      <c r="C151" s="13" t="s">
        <v>5001</v>
      </c>
      <c r="D151" s="14">
        <v>1</v>
      </c>
      <c r="E151" s="15"/>
      <c r="F151" s="12"/>
    </row>
    <row r="152" spans="1:6" ht="18.75" customHeight="1" x14ac:dyDescent="0.45">
      <c r="A152" s="13">
        <v>6800153</v>
      </c>
      <c r="B152" s="13" t="s">
        <v>4819</v>
      </c>
      <c r="C152" s="13" t="s">
        <v>5001</v>
      </c>
      <c r="D152" s="14">
        <v>1</v>
      </c>
      <c r="E152" s="15"/>
      <c r="F152" s="12"/>
    </row>
    <row r="153" spans="1:6" ht="18.75" customHeight="1" x14ac:dyDescent="0.45">
      <c r="A153" s="13">
        <v>6800158</v>
      </c>
      <c r="B153" s="13" t="s">
        <v>4820</v>
      </c>
      <c r="C153" s="13" t="s">
        <v>5001</v>
      </c>
      <c r="D153" s="14">
        <v>1</v>
      </c>
      <c r="E153" s="15"/>
      <c r="F153" s="12"/>
    </row>
    <row r="154" spans="1:6" ht="18.75" customHeight="1" x14ac:dyDescent="0.45">
      <c r="A154" s="13">
        <v>6800182</v>
      </c>
      <c r="B154" s="13" t="s">
        <v>4823</v>
      </c>
      <c r="C154" s="13" t="s">
        <v>5001</v>
      </c>
      <c r="D154" s="14">
        <v>1</v>
      </c>
      <c r="E154" s="15"/>
      <c r="F154" s="12"/>
    </row>
    <row r="155" spans="1:6" ht="18.75" customHeight="1" x14ac:dyDescent="0.45">
      <c r="A155" s="13">
        <v>6800183</v>
      </c>
      <c r="B155" s="13" t="s">
        <v>4824</v>
      </c>
      <c r="C155" s="13" t="s">
        <v>5001</v>
      </c>
      <c r="D155" s="14">
        <v>1</v>
      </c>
      <c r="E155" s="15"/>
      <c r="F155" s="12"/>
    </row>
    <row r="156" spans="1:6" ht="18.75" customHeight="1" x14ac:dyDescent="0.45">
      <c r="A156" s="13">
        <v>6800190</v>
      </c>
      <c r="B156" s="13" t="s">
        <v>4825</v>
      </c>
      <c r="C156" s="13" t="s">
        <v>5001</v>
      </c>
      <c r="D156" s="14">
        <v>2</v>
      </c>
      <c r="E156" s="15"/>
      <c r="F156" s="12"/>
    </row>
    <row r="157" spans="1:6" ht="18.75" customHeight="1" x14ac:dyDescent="0.45">
      <c r="A157" s="13">
        <v>6800195</v>
      </c>
      <c r="B157" s="13" t="s">
        <v>4826</v>
      </c>
      <c r="C157" s="13" t="s">
        <v>5001</v>
      </c>
      <c r="D157" s="14">
        <v>1</v>
      </c>
      <c r="E157" s="15"/>
      <c r="F157" s="12"/>
    </row>
    <row r="158" spans="1:6" ht="18.75" customHeight="1" x14ac:dyDescent="0.45">
      <c r="A158" s="13">
        <v>6800196</v>
      </c>
      <c r="B158" s="13" t="s">
        <v>4827</v>
      </c>
      <c r="C158" s="13" t="s">
        <v>5001</v>
      </c>
      <c r="D158" s="14">
        <v>1</v>
      </c>
      <c r="E158" s="15"/>
      <c r="F158" s="12"/>
    </row>
    <row r="159" spans="1:6" ht="18.75" customHeight="1" x14ac:dyDescent="0.45">
      <c r="A159" s="13">
        <v>6800278</v>
      </c>
      <c r="B159" s="13" t="s">
        <v>4837</v>
      </c>
      <c r="C159" s="13" t="s">
        <v>5001</v>
      </c>
      <c r="D159" s="14">
        <v>1</v>
      </c>
      <c r="E159" s="15"/>
      <c r="F159" s="12"/>
    </row>
    <row r="160" spans="1:6" ht="18.75" customHeight="1" x14ac:dyDescent="0.45">
      <c r="A160" s="13">
        <v>6800291</v>
      </c>
      <c r="B160" s="13" t="s">
        <v>4841</v>
      </c>
      <c r="C160" s="13" t="s">
        <v>5001</v>
      </c>
      <c r="D160" s="14">
        <v>1</v>
      </c>
      <c r="E160" s="15"/>
      <c r="F160" s="12"/>
    </row>
    <row r="161" spans="1:5" s="12" customFormat="1" ht="18.75" customHeight="1" x14ac:dyDescent="0.45">
      <c r="A161" s="13">
        <v>6800297</v>
      </c>
      <c r="B161" s="13" t="s">
        <v>4842</v>
      </c>
      <c r="C161" s="13" t="s">
        <v>5001</v>
      </c>
      <c r="D161" s="14">
        <v>1</v>
      </c>
      <c r="E161" s="15"/>
    </row>
    <row r="162" spans="1:5" ht="18.75" customHeight="1" x14ac:dyDescent="0.45">
      <c r="A162" s="13">
        <v>6800317</v>
      </c>
      <c r="B162" s="13" t="s">
        <v>5517</v>
      </c>
      <c r="C162" s="13" t="s">
        <v>5001</v>
      </c>
      <c r="D162" s="14">
        <v>2</v>
      </c>
      <c r="E162" s="15"/>
    </row>
    <row r="163" spans="1:5" ht="18.75" customHeight="1" x14ac:dyDescent="0.45">
      <c r="A163" s="13">
        <v>6900067</v>
      </c>
      <c r="B163" s="13" t="s">
        <v>4854</v>
      </c>
      <c r="C163" s="13" t="s">
        <v>5002</v>
      </c>
      <c r="D163" s="14">
        <v>1</v>
      </c>
      <c r="E163" s="15"/>
    </row>
    <row r="164" spans="1:5" ht="18.75" customHeight="1" x14ac:dyDescent="0.45">
      <c r="A164" s="13">
        <v>6900108</v>
      </c>
      <c r="B164" s="13" t="s">
        <v>4857</v>
      </c>
      <c r="C164" s="13" t="s">
        <v>5002</v>
      </c>
      <c r="D164" s="14">
        <v>1</v>
      </c>
      <c r="E164" s="15"/>
    </row>
    <row r="165" spans="1:5" ht="18.75" customHeight="1" x14ac:dyDescent="0.45">
      <c r="A165" s="13">
        <v>6900112</v>
      </c>
      <c r="B165" s="13" t="s">
        <v>4859</v>
      </c>
      <c r="C165" s="13" t="s">
        <v>5002</v>
      </c>
      <c r="D165" s="14">
        <v>2</v>
      </c>
      <c r="E165" s="15"/>
    </row>
    <row r="166" spans="1:5" ht="18.75" customHeight="1" x14ac:dyDescent="0.45">
      <c r="A166" s="13">
        <v>6900113</v>
      </c>
      <c r="B166" s="13" t="s">
        <v>4860</v>
      </c>
      <c r="C166" s="13" t="s">
        <v>5002</v>
      </c>
      <c r="D166" s="14">
        <v>1</v>
      </c>
      <c r="E166" s="15"/>
    </row>
    <row r="167" spans="1:5" ht="18.75" customHeight="1" x14ac:dyDescent="0.45">
      <c r="A167" s="13">
        <v>6900122</v>
      </c>
      <c r="B167" s="13" t="s">
        <v>4862</v>
      </c>
      <c r="C167" s="13" t="s">
        <v>5002</v>
      </c>
      <c r="D167" s="14">
        <v>1</v>
      </c>
      <c r="E167" s="15"/>
    </row>
    <row r="168" spans="1:5" ht="18.75" customHeight="1" x14ac:dyDescent="0.45">
      <c r="A168" s="13">
        <v>6900141</v>
      </c>
      <c r="B168" s="13" t="s">
        <v>4868</v>
      </c>
      <c r="C168" s="13" t="s">
        <v>5002</v>
      </c>
      <c r="D168" s="14">
        <v>1</v>
      </c>
      <c r="E168" s="15"/>
    </row>
    <row r="169" spans="1:5" ht="18.75" customHeight="1" x14ac:dyDescent="0.45">
      <c r="A169" s="13">
        <v>6900143</v>
      </c>
      <c r="B169" s="13" t="s">
        <v>4869</v>
      </c>
      <c r="C169" s="13" t="s">
        <v>5002</v>
      </c>
      <c r="D169" s="14">
        <v>3</v>
      </c>
      <c r="E169" s="15"/>
    </row>
    <row r="170" spans="1:5" ht="18.75" customHeight="1" x14ac:dyDescent="0.45">
      <c r="A170" s="13">
        <v>6900167</v>
      </c>
      <c r="B170" s="13" t="s">
        <v>4875</v>
      </c>
      <c r="C170" s="13" t="s">
        <v>5002</v>
      </c>
      <c r="D170" s="14">
        <v>1</v>
      </c>
      <c r="E170" s="15"/>
    </row>
    <row r="171" spans="1:5" ht="18.75" customHeight="1" x14ac:dyDescent="0.45">
      <c r="A171" s="13">
        <v>6900169</v>
      </c>
      <c r="B171" s="13" t="s">
        <v>4877</v>
      </c>
      <c r="C171" s="13" t="s">
        <v>5002</v>
      </c>
      <c r="D171" s="14">
        <v>1</v>
      </c>
      <c r="E171" s="15"/>
    </row>
    <row r="172" spans="1:5" ht="18.75" customHeight="1" x14ac:dyDescent="0.45">
      <c r="A172" s="13">
        <v>6900173</v>
      </c>
      <c r="B172" s="13" t="s">
        <v>4878</v>
      </c>
      <c r="C172" s="13" t="s">
        <v>5002</v>
      </c>
      <c r="D172" s="14">
        <v>1</v>
      </c>
      <c r="E172" s="15"/>
    </row>
    <row r="173" spans="1:5" ht="18.75" customHeight="1" x14ac:dyDescent="0.45">
      <c r="A173" s="13">
        <v>6900186</v>
      </c>
      <c r="B173" s="13" t="s">
        <v>4885</v>
      </c>
      <c r="C173" s="13" t="s">
        <v>5002</v>
      </c>
      <c r="D173" s="14">
        <v>2</v>
      </c>
      <c r="E173" s="15"/>
    </row>
    <row r="174" spans="1:5" ht="18.75" customHeight="1" x14ac:dyDescent="0.45">
      <c r="A174" s="13">
        <v>6900202</v>
      </c>
      <c r="B174" s="13" t="s">
        <v>5912</v>
      </c>
      <c r="C174" s="13" t="s">
        <v>5002</v>
      </c>
      <c r="D174" s="14">
        <v>1</v>
      </c>
      <c r="E174" s="15"/>
    </row>
    <row r="175" spans="1:5" ht="18.75" customHeight="1" x14ac:dyDescent="0.45">
      <c r="A175" s="13">
        <v>7300014</v>
      </c>
      <c r="B175" s="13" t="s">
        <v>4920</v>
      </c>
      <c r="C175" s="13" t="s">
        <v>5004</v>
      </c>
      <c r="D175" s="14">
        <v>1</v>
      </c>
      <c r="E175" s="15"/>
    </row>
    <row r="176" spans="1:5" ht="18.75" customHeight="1" x14ac:dyDescent="0.45">
      <c r="A176" s="13">
        <v>7300028</v>
      </c>
      <c r="B176" s="13" t="s">
        <v>4925</v>
      </c>
      <c r="C176" s="13" t="s">
        <v>5004</v>
      </c>
      <c r="D176" s="14">
        <v>1</v>
      </c>
      <c r="E176" s="15"/>
    </row>
    <row r="177" spans="1:5" ht="18.75" customHeight="1" x14ac:dyDescent="0.45">
      <c r="A177" s="13">
        <v>7300032</v>
      </c>
      <c r="B177" s="13" t="s">
        <v>4926</v>
      </c>
      <c r="C177" s="13" t="s">
        <v>5004</v>
      </c>
      <c r="D177" s="14">
        <v>1</v>
      </c>
      <c r="E177" s="15"/>
    </row>
    <row r="178" spans="1:5" ht="18.75" customHeight="1" x14ac:dyDescent="0.45">
      <c r="A178" s="13">
        <v>7300037</v>
      </c>
      <c r="B178" s="13" t="s">
        <v>4929</v>
      </c>
      <c r="C178" s="13" t="s">
        <v>5004</v>
      </c>
      <c r="D178" s="14">
        <v>3</v>
      </c>
      <c r="E178" s="15"/>
    </row>
    <row r="179" spans="1:5" ht="18.75" customHeight="1" x14ac:dyDescent="0.45">
      <c r="A179" s="13">
        <v>7300061</v>
      </c>
      <c r="B179" s="13" t="s">
        <v>4932</v>
      </c>
      <c r="C179" s="13" t="s">
        <v>5004</v>
      </c>
      <c r="D179" s="14">
        <v>1</v>
      </c>
      <c r="E179" s="15"/>
    </row>
    <row r="180" spans="1:5" ht="18.75" customHeight="1" x14ac:dyDescent="0.45">
      <c r="A180" s="13"/>
      <c r="B180" s="13"/>
      <c r="C180" s="13"/>
      <c r="D180" s="14"/>
      <c r="E180" s="15"/>
    </row>
    <row r="181" spans="1:5" ht="18.75" customHeight="1" x14ac:dyDescent="0.45">
      <c r="A181" s="13"/>
      <c r="B181" s="13"/>
      <c r="C181" s="13"/>
      <c r="D181" s="14"/>
      <c r="E181" s="15"/>
    </row>
    <row r="182" spans="1:5" ht="18.75" customHeight="1" x14ac:dyDescent="0.45">
      <c r="A182" s="13"/>
      <c r="B182" s="13"/>
      <c r="C182" s="13"/>
      <c r="D182" s="14"/>
      <c r="E182" s="15"/>
    </row>
    <row r="183" spans="1:5" ht="18.75" customHeight="1" x14ac:dyDescent="0.45">
      <c r="A183" s="13"/>
      <c r="B183" s="13"/>
      <c r="C183" s="13"/>
      <c r="D183" s="14"/>
      <c r="E183" s="15"/>
    </row>
    <row r="184" spans="1:5" ht="18.75" customHeight="1" x14ac:dyDescent="0.45">
      <c r="A184" s="13"/>
      <c r="B184" s="13"/>
      <c r="C184" s="13"/>
      <c r="D184" s="14"/>
      <c r="E184" s="15"/>
    </row>
    <row r="185" spans="1:5" ht="18.75" customHeight="1" x14ac:dyDescent="0.45">
      <c r="A185" s="13"/>
      <c r="B185" s="16"/>
      <c r="C185" s="13"/>
      <c r="D185" s="14"/>
      <c r="E185" s="15"/>
    </row>
    <row r="186" spans="1:5" ht="18.75" customHeight="1" x14ac:dyDescent="0.45">
      <c r="A186" s="13"/>
      <c r="B186" s="13"/>
      <c r="C186" s="13"/>
      <c r="D186" s="14"/>
      <c r="E186" s="15"/>
    </row>
    <row r="187" spans="1:5" ht="18.75" customHeight="1" x14ac:dyDescent="0.45">
      <c r="A187" s="13"/>
      <c r="B187" s="13"/>
      <c r="C187" s="13"/>
      <c r="D187" s="14"/>
      <c r="E187" s="15"/>
    </row>
    <row r="188" spans="1:5" ht="18.75" customHeight="1" x14ac:dyDescent="0.45">
      <c r="A188" s="13"/>
      <c r="B188" s="13"/>
      <c r="C188" s="13"/>
      <c r="D188" s="14"/>
      <c r="E188" s="15"/>
    </row>
    <row r="189" spans="1:5" ht="18.75" customHeight="1" x14ac:dyDescent="0.45">
      <c r="A189" s="13"/>
      <c r="B189" s="13"/>
      <c r="C189" s="13"/>
      <c r="D189" s="14"/>
      <c r="E189" s="15"/>
    </row>
    <row r="190" spans="1:5" ht="18.75" customHeight="1" x14ac:dyDescent="0.45">
      <c r="A190" s="13"/>
      <c r="B190" s="17"/>
      <c r="C190" s="13"/>
      <c r="D190" s="14"/>
      <c r="E190" s="15"/>
    </row>
    <row r="191" spans="1:5" ht="18.75" customHeight="1" x14ac:dyDescent="0.45">
      <c r="A191" s="13"/>
      <c r="B191" s="13"/>
      <c r="C191" s="13"/>
      <c r="D191" s="14"/>
      <c r="E191" s="15"/>
    </row>
    <row r="192" spans="1:5" ht="18.75" customHeight="1" x14ac:dyDescent="0.45">
      <c r="A192" s="13"/>
      <c r="B192" s="13"/>
      <c r="C192" s="13"/>
      <c r="D192" s="14"/>
      <c r="E192" s="15"/>
    </row>
    <row r="193" spans="1:5" ht="18.75" customHeight="1" x14ac:dyDescent="0.45">
      <c r="A193" s="13"/>
      <c r="B193" s="13"/>
      <c r="C193" s="13"/>
      <c r="D193" s="14"/>
      <c r="E193" s="15"/>
    </row>
    <row r="194" spans="1:5" ht="18.75" customHeight="1" x14ac:dyDescent="0.45">
      <c r="A194" s="13"/>
      <c r="B194" s="13"/>
      <c r="C194" s="13"/>
      <c r="D194" s="14"/>
      <c r="E194" s="15"/>
    </row>
    <row r="195" spans="1:5" ht="18.75" customHeight="1" x14ac:dyDescent="0.45">
      <c r="A195" s="13"/>
      <c r="B195" s="13"/>
      <c r="C195" s="13"/>
      <c r="D195" s="14"/>
      <c r="E195" s="15"/>
    </row>
    <row r="196" spans="1:5" ht="18.75" customHeight="1" x14ac:dyDescent="0.45">
      <c r="A196" s="13"/>
      <c r="B196" s="13"/>
      <c r="C196" s="13"/>
      <c r="D196" s="14"/>
      <c r="E196" s="15"/>
    </row>
    <row r="197" spans="1:5" ht="18.75" customHeight="1" x14ac:dyDescent="0.45">
      <c r="A197" s="13"/>
      <c r="B197" s="13"/>
      <c r="C197" s="13"/>
      <c r="D197" s="14"/>
      <c r="E197" s="15"/>
    </row>
    <row r="198" spans="1:5" ht="18.75" customHeight="1" x14ac:dyDescent="0.45">
      <c r="A198" s="13"/>
      <c r="B198" s="13"/>
      <c r="C198" s="13"/>
      <c r="D198" s="14"/>
      <c r="E198" s="15"/>
    </row>
    <row r="199" spans="1:5" ht="18.75" customHeight="1" x14ac:dyDescent="0.45">
      <c r="A199" s="13"/>
      <c r="B199" s="13"/>
      <c r="C199" s="13"/>
      <c r="D199" s="14"/>
      <c r="E199" s="15"/>
    </row>
    <row r="200" spans="1:5" ht="18.75" customHeight="1" x14ac:dyDescent="0.45">
      <c r="A200" s="13"/>
      <c r="B200" s="13"/>
      <c r="C200" s="13"/>
      <c r="D200" s="14"/>
      <c r="E200" s="15"/>
    </row>
    <row r="201" spans="1:5" ht="18.75" customHeight="1" x14ac:dyDescent="0.45">
      <c r="A201" s="13"/>
      <c r="B201" s="13"/>
      <c r="C201" s="13"/>
      <c r="D201" s="14"/>
      <c r="E201" s="15"/>
    </row>
    <row r="202" spans="1:5" ht="18.75" customHeight="1" x14ac:dyDescent="0.45">
      <c r="A202" s="13"/>
      <c r="B202" s="13"/>
      <c r="C202" s="13"/>
      <c r="D202" s="14"/>
      <c r="E202" s="15"/>
    </row>
    <row r="203" spans="1:5" ht="18.75" customHeight="1" x14ac:dyDescent="0.45">
      <c r="A203" s="13"/>
      <c r="B203" s="13"/>
      <c r="C203" s="13"/>
      <c r="D203" s="14"/>
      <c r="E203" s="15"/>
    </row>
    <row r="204" spans="1:5" ht="18.75" customHeight="1" x14ac:dyDescent="0.45">
      <c r="A204" s="13"/>
      <c r="B204" s="13"/>
      <c r="C204" s="13"/>
      <c r="D204" s="14"/>
      <c r="E204" s="15"/>
    </row>
    <row r="205" spans="1:5" ht="18.75" customHeight="1" x14ac:dyDescent="0.45">
      <c r="A205" s="13"/>
      <c r="B205" s="17"/>
      <c r="C205" s="13"/>
      <c r="D205" s="14"/>
      <c r="E205" s="15"/>
    </row>
    <row r="206" spans="1:5" ht="18.75" customHeight="1" x14ac:dyDescent="0.45">
      <c r="A206" s="13"/>
      <c r="B206" s="13"/>
      <c r="C206" s="13"/>
      <c r="D206" s="14"/>
      <c r="E206" s="15"/>
    </row>
    <row r="207" spans="1:5" ht="18.75" customHeight="1" x14ac:dyDescent="0.45">
      <c r="A207" s="13"/>
      <c r="B207" s="13"/>
      <c r="C207" s="13"/>
      <c r="D207" s="14"/>
      <c r="E207" s="15"/>
    </row>
    <row r="208" spans="1:5" ht="18.75" customHeight="1" x14ac:dyDescent="0.45">
      <c r="A208" s="13"/>
      <c r="B208" s="13"/>
      <c r="C208" s="13"/>
      <c r="D208" s="14"/>
      <c r="E208" s="15"/>
    </row>
    <row r="209" spans="1:5" ht="18.75" customHeight="1" x14ac:dyDescent="0.45">
      <c r="A209" s="13"/>
      <c r="B209" s="13"/>
      <c r="C209" s="13"/>
      <c r="D209" s="14"/>
      <c r="E209" s="15"/>
    </row>
    <row r="210" spans="1:5" ht="18.75" customHeight="1" x14ac:dyDescent="0.45">
      <c r="A210" s="13"/>
      <c r="B210" s="13"/>
      <c r="C210" s="13"/>
      <c r="D210" s="14"/>
      <c r="E210" s="15"/>
    </row>
    <row r="211" spans="1:5" ht="18.75" customHeight="1" x14ac:dyDescent="0.45">
      <c r="A211" s="13"/>
      <c r="B211" s="13"/>
      <c r="C211" s="13"/>
      <c r="D211" s="14"/>
      <c r="E211" s="15"/>
    </row>
    <row r="212" spans="1:5" ht="18.75" customHeight="1" x14ac:dyDescent="0.45">
      <c r="A212" s="13"/>
      <c r="B212" s="13"/>
      <c r="C212" s="13"/>
      <c r="D212" s="14"/>
      <c r="E212" s="15"/>
    </row>
    <row r="213" spans="1:5" ht="18.75" customHeight="1" x14ac:dyDescent="0.45">
      <c r="A213" s="13"/>
      <c r="B213" s="13"/>
      <c r="C213" s="13"/>
      <c r="D213" s="14"/>
      <c r="E213" s="15"/>
    </row>
    <row r="214" spans="1:5" ht="18.75" customHeight="1" x14ac:dyDescent="0.45">
      <c r="A214" s="13"/>
      <c r="B214" s="13"/>
      <c r="C214" s="13"/>
      <c r="D214" s="14"/>
      <c r="E214" s="15"/>
    </row>
    <row r="215" spans="1:5" ht="18.75" customHeight="1" x14ac:dyDescent="0.45">
      <c r="A215" s="13"/>
      <c r="B215" s="13"/>
      <c r="C215" s="13"/>
      <c r="D215" s="14"/>
      <c r="E215" s="15"/>
    </row>
    <row r="216" spans="1:5" ht="18.75" customHeight="1" x14ac:dyDescent="0.45">
      <c r="A216" s="13"/>
      <c r="B216" s="13"/>
      <c r="C216" s="13"/>
      <c r="D216" s="14"/>
      <c r="E216" s="15"/>
    </row>
    <row r="217" spans="1:5" ht="18.75" customHeight="1" x14ac:dyDescent="0.45">
      <c r="A217" s="13"/>
      <c r="B217" s="13"/>
      <c r="C217" s="13"/>
      <c r="D217" s="14"/>
      <c r="E217" s="15"/>
    </row>
    <row r="218" spans="1:5" ht="18.75" customHeight="1" x14ac:dyDescent="0.45">
      <c r="A218" s="13"/>
      <c r="B218" s="18"/>
      <c r="C218" s="13"/>
      <c r="D218" s="14"/>
      <c r="E218" s="15"/>
    </row>
    <row r="219" spans="1:5" ht="18.75" customHeight="1" x14ac:dyDescent="0.45">
      <c r="A219" s="13"/>
      <c r="B219" s="18"/>
      <c r="C219" s="13"/>
      <c r="D219" s="14"/>
      <c r="E219" s="15"/>
    </row>
    <row r="220" spans="1:5" ht="18.75" customHeight="1" x14ac:dyDescent="0.45">
      <c r="A220" s="13"/>
      <c r="B220" s="18"/>
      <c r="C220" s="13"/>
      <c r="D220" s="14"/>
      <c r="E220" s="15"/>
    </row>
    <row r="221" spans="1:5" ht="18.75" customHeight="1" x14ac:dyDescent="0.45">
      <c r="A221" s="13"/>
      <c r="B221" s="18"/>
      <c r="C221" s="13"/>
      <c r="D221" s="14"/>
      <c r="E221" s="15"/>
    </row>
    <row r="222" spans="1:5" ht="18.75" customHeight="1" x14ac:dyDescent="0.45">
      <c r="A222" s="13"/>
      <c r="B222" s="18"/>
      <c r="C222" s="13"/>
      <c r="D222" s="14"/>
      <c r="E222" s="15"/>
    </row>
    <row r="223" spans="1:5" ht="18.75" customHeight="1" x14ac:dyDescent="0.45">
      <c r="A223" s="13"/>
      <c r="B223" s="13"/>
      <c r="C223" s="13"/>
      <c r="D223" s="14"/>
      <c r="E223" s="15"/>
    </row>
    <row r="224" spans="1:5" ht="18.75" customHeight="1" x14ac:dyDescent="0.45">
      <c r="A224" s="13"/>
      <c r="B224" s="18"/>
      <c r="C224" s="13"/>
      <c r="D224" s="14"/>
      <c r="E224" s="15"/>
    </row>
    <row r="225" spans="1:5" ht="18.75" customHeight="1" x14ac:dyDescent="0.45">
      <c r="A225" s="13"/>
      <c r="B225" s="18"/>
      <c r="C225" s="13"/>
      <c r="D225" s="14"/>
      <c r="E225" s="15"/>
    </row>
    <row r="226" spans="1:5" ht="18.75" customHeight="1" x14ac:dyDescent="0.45">
      <c r="A226" s="13"/>
      <c r="B226" s="13"/>
      <c r="C226" s="13"/>
      <c r="D226" s="14"/>
      <c r="E226" s="15"/>
    </row>
    <row r="227" spans="1:5" ht="18.75" customHeight="1" x14ac:dyDescent="0.45">
      <c r="A227" s="13"/>
      <c r="B227" s="13"/>
      <c r="C227" s="13"/>
      <c r="D227" s="14"/>
      <c r="E227" s="15"/>
    </row>
    <row r="228" spans="1:5" ht="18.75" customHeight="1" x14ac:dyDescent="0.45">
      <c r="A228" s="13"/>
      <c r="B228" s="13"/>
      <c r="C228" s="13"/>
      <c r="D228" s="14"/>
      <c r="E228" s="15"/>
    </row>
    <row r="229" spans="1:5" ht="18.75" customHeight="1" x14ac:dyDescent="0.45">
      <c r="A229" s="13"/>
      <c r="B229" s="18"/>
      <c r="C229" s="13"/>
      <c r="D229" s="14"/>
      <c r="E229" s="15"/>
    </row>
    <row r="230" spans="1:5" ht="18.75" customHeight="1" x14ac:dyDescent="0.45">
      <c r="A230" s="13"/>
      <c r="B230" s="13"/>
      <c r="C230" s="13"/>
      <c r="D230" s="14"/>
      <c r="E230" s="15"/>
    </row>
    <row r="231" spans="1:5" ht="18.75" customHeight="1" x14ac:dyDescent="0.45">
      <c r="A231" s="13"/>
      <c r="B231" s="18"/>
      <c r="C231" s="13"/>
      <c r="D231" s="14"/>
      <c r="E231" s="15"/>
    </row>
    <row r="232" spans="1:5" ht="18.75" customHeight="1" x14ac:dyDescent="0.45">
      <c r="A232" s="13"/>
      <c r="B232" s="18"/>
      <c r="C232" s="13"/>
      <c r="D232" s="14"/>
      <c r="E232" s="15"/>
    </row>
    <row r="233" spans="1:5" ht="18.75" customHeight="1" x14ac:dyDescent="0.45">
      <c r="A233" s="13"/>
      <c r="B233" s="18"/>
      <c r="C233" s="13"/>
      <c r="D233" s="14"/>
      <c r="E233" s="15"/>
    </row>
    <row r="234" spans="1:5" ht="18.75" customHeight="1" x14ac:dyDescent="0.45">
      <c r="A234" s="13"/>
      <c r="B234" s="18"/>
      <c r="C234" s="13"/>
      <c r="D234" s="14"/>
      <c r="E234" s="15"/>
    </row>
    <row r="235" spans="1:5" ht="18.75" customHeight="1" x14ac:dyDescent="0.45">
      <c r="A235" s="13"/>
      <c r="B235" s="18"/>
      <c r="C235" s="13"/>
      <c r="D235" s="14"/>
      <c r="E235" s="15"/>
    </row>
    <row r="236" spans="1:5" ht="18.75" customHeight="1" x14ac:dyDescent="0.45">
      <c r="A236" s="13"/>
      <c r="B236" s="13"/>
      <c r="C236" s="13"/>
      <c r="D236" s="14"/>
      <c r="E236" s="15"/>
    </row>
    <row r="237" spans="1:5" ht="18.75" customHeight="1" x14ac:dyDescent="0.45">
      <c r="A237" s="13"/>
      <c r="B237" s="18"/>
      <c r="C237" s="13"/>
      <c r="D237" s="14"/>
      <c r="E237" s="15"/>
    </row>
    <row r="238" spans="1:5" ht="18.75" customHeight="1" x14ac:dyDescent="0.45">
      <c r="A238" s="13"/>
      <c r="B238" s="18"/>
      <c r="C238" s="13"/>
      <c r="D238" s="14"/>
      <c r="E238" s="15"/>
    </row>
    <row r="239" spans="1:5" ht="18.75" customHeight="1" x14ac:dyDescent="0.45">
      <c r="A239" s="13"/>
      <c r="B239" s="18"/>
      <c r="C239" s="13"/>
      <c r="D239" s="14"/>
      <c r="E239" s="15"/>
    </row>
    <row r="240" spans="1:5" ht="18.75" customHeight="1" x14ac:dyDescent="0.45">
      <c r="A240" s="13"/>
      <c r="B240" s="18"/>
      <c r="C240" s="13"/>
      <c r="D240" s="14"/>
      <c r="E240" s="15"/>
    </row>
    <row r="241" spans="1:5" ht="18.75" customHeight="1" x14ac:dyDescent="0.45">
      <c r="A241" s="13"/>
      <c r="B241" s="13"/>
      <c r="C241" s="13"/>
      <c r="D241" s="14"/>
      <c r="E241" s="15"/>
    </row>
    <row r="242" spans="1:5" ht="18.75" customHeight="1" x14ac:dyDescent="0.45">
      <c r="A242" s="13"/>
      <c r="B242" s="18"/>
      <c r="C242" s="13"/>
      <c r="D242" s="14"/>
      <c r="E242" s="15"/>
    </row>
    <row r="243" spans="1:5" ht="18.75" customHeight="1" x14ac:dyDescent="0.45">
      <c r="A243" s="13"/>
      <c r="B243" s="18"/>
      <c r="C243" s="13"/>
      <c r="D243" s="14"/>
      <c r="E243" s="15"/>
    </row>
    <row r="244" spans="1:5" ht="18.75" customHeight="1" x14ac:dyDescent="0.45">
      <c r="A244" s="13"/>
      <c r="B244" s="18"/>
      <c r="C244" s="13"/>
      <c r="D244" s="14"/>
      <c r="E244" s="15"/>
    </row>
    <row r="245" spans="1:5" ht="18.75" customHeight="1" x14ac:dyDescent="0.45">
      <c r="A245" s="13"/>
      <c r="B245" s="18"/>
      <c r="C245" s="13"/>
      <c r="D245" s="14"/>
      <c r="E245" s="15"/>
    </row>
    <row r="246" spans="1:5" ht="18.75" customHeight="1" x14ac:dyDescent="0.45">
      <c r="A246" s="13"/>
      <c r="B246" s="13"/>
      <c r="C246" s="13"/>
      <c r="D246" s="14"/>
      <c r="E246" s="15"/>
    </row>
    <row r="247" spans="1:5" ht="18.75" customHeight="1" x14ac:dyDescent="0.45">
      <c r="A247" s="13"/>
      <c r="B247" s="18"/>
      <c r="C247" s="13"/>
      <c r="D247" s="14"/>
      <c r="E247" s="15"/>
    </row>
    <row r="248" spans="1:5" ht="18.75" customHeight="1" x14ac:dyDescent="0.45">
      <c r="A248" s="13"/>
      <c r="B248" s="18"/>
      <c r="C248" s="13"/>
      <c r="D248" s="14"/>
      <c r="E248" s="15"/>
    </row>
    <row r="249" spans="1:5" ht="18.75" customHeight="1" x14ac:dyDescent="0.45">
      <c r="A249" s="13"/>
      <c r="B249" s="18"/>
      <c r="C249" s="13"/>
      <c r="D249" s="14"/>
      <c r="E249" s="15"/>
    </row>
    <row r="250" spans="1:5" ht="18.75" customHeight="1" x14ac:dyDescent="0.45">
      <c r="A250" s="13"/>
      <c r="B250" s="18"/>
      <c r="C250" s="13"/>
      <c r="D250" s="14"/>
      <c r="E250" s="15"/>
    </row>
    <row r="251" spans="1:5" ht="18.75" customHeight="1" x14ac:dyDescent="0.45">
      <c r="A251" s="13"/>
      <c r="B251" s="13"/>
      <c r="C251" s="13"/>
      <c r="D251" s="14"/>
      <c r="E251" s="15"/>
    </row>
    <row r="252" spans="1:5" ht="18.75" customHeight="1" x14ac:dyDescent="0.45">
      <c r="A252" s="13"/>
      <c r="B252" s="18"/>
      <c r="C252" s="13"/>
      <c r="D252" s="14"/>
      <c r="E252" s="15"/>
    </row>
    <row r="253" spans="1:5" ht="18.75" customHeight="1" x14ac:dyDescent="0.45">
      <c r="A253" s="13"/>
      <c r="B253" s="13"/>
      <c r="C253" s="13"/>
      <c r="D253" s="14"/>
      <c r="E253" s="15"/>
    </row>
    <row r="254" spans="1:5" ht="18.75" customHeight="1" x14ac:dyDescent="0.45">
      <c r="A254" s="13"/>
      <c r="B254" s="13"/>
      <c r="C254" s="13"/>
      <c r="D254" s="14"/>
      <c r="E254" s="15"/>
    </row>
    <row r="255" spans="1:5" ht="18.75" customHeight="1" x14ac:dyDescent="0.45">
      <c r="A255" s="13"/>
      <c r="B255" s="13"/>
      <c r="C255" s="13"/>
      <c r="D255" s="14"/>
      <c r="E255" s="15"/>
    </row>
    <row r="256" spans="1:5" ht="18.75" customHeight="1" x14ac:dyDescent="0.45">
      <c r="A256" s="13"/>
      <c r="B256" s="18"/>
      <c r="C256" s="13"/>
      <c r="D256" s="14"/>
      <c r="E256" s="15"/>
    </row>
    <row r="257" spans="1:5" ht="18.75" customHeight="1" x14ac:dyDescent="0.45">
      <c r="A257" s="13"/>
      <c r="B257" s="18"/>
      <c r="C257" s="13"/>
      <c r="D257" s="14"/>
      <c r="E257" s="15"/>
    </row>
    <row r="258" spans="1:5" ht="18.75" customHeight="1" x14ac:dyDescent="0.45">
      <c r="A258" s="13"/>
      <c r="B258" s="18"/>
      <c r="C258" s="13"/>
      <c r="D258" s="14"/>
      <c r="E258" s="15"/>
    </row>
    <row r="259" spans="1:5" ht="18.75" customHeight="1" x14ac:dyDescent="0.45">
      <c r="A259" s="13"/>
      <c r="B259" s="18"/>
      <c r="C259" s="13"/>
      <c r="D259" s="14"/>
      <c r="E259" s="15"/>
    </row>
    <row r="260" spans="1:5" ht="18.75" customHeight="1" x14ac:dyDescent="0.45">
      <c r="A260" s="13"/>
      <c r="B260" s="18"/>
      <c r="C260" s="13"/>
      <c r="D260" s="14"/>
      <c r="E260" s="15"/>
    </row>
    <row r="261" spans="1:5" ht="18.75" customHeight="1" x14ac:dyDescent="0.45">
      <c r="A261" s="13"/>
      <c r="B261" s="13"/>
      <c r="C261" s="13"/>
      <c r="D261" s="14"/>
      <c r="E261" s="15"/>
    </row>
    <row r="262" spans="1:5" ht="18.75" customHeight="1" x14ac:dyDescent="0.45">
      <c r="A262" s="13"/>
      <c r="B262" s="13"/>
      <c r="C262" s="13"/>
      <c r="D262" s="14"/>
      <c r="E262" s="15"/>
    </row>
    <row r="263" spans="1:5" ht="18.75" customHeight="1" x14ac:dyDescent="0.45">
      <c r="A263" s="13"/>
      <c r="B263" s="13"/>
      <c r="C263" s="13"/>
      <c r="D263" s="14"/>
      <c r="E263" s="15"/>
    </row>
    <row r="264" spans="1:5" ht="18.75" customHeight="1" x14ac:dyDescent="0.45">
      <c r="A264" s="13"/>
      <c r="B264" s="13"/>
      <c r="C264" s="13"/>
      <c r="D264" s="14"/>
      <c r="E264" s="15"/>
    </row>
    <row r="265" spans="1:5" ht="18.75" customHeight="1" x14ac:dyDescent="0.45">
      <c r="A265" s="13"/>
      <c r="B265" s="13"/>
      <c r="C265" s="13"/>
      <c r="D265" s="14"/>
      <c r="E265" s="15"/>
    </row>
    <row r="266" spans="1:5" ht="18.75" customHeight="1" x14ac:dyDescent="0.45">
      <c r="A266" s="13"/>
      <c r="B266" s="13"/>
      <c r="C266" s="13"/>
      <c r="D266" s="14"/>
      <c r="E266" s="15"/>
    </row>
    <row r="267" spans="1:5" ht="18.75" customHeight="1" x14ac:dyDescent="0.45">
      <c r="A267" s="13"/>
      <c r="B267" s="13"/>
      <c r="C267" s="13"/>
      <c r="D267" s="14"/>
      <c r="E267" s="15"/>
    </row>
    <row r="268" spans="1:5" ht="18.75" customHeight="1" x14ac:dyDescent="0.45">
      <c r="A268" s="13"/>
      <c r="B268" s="13"/>
      <c r="C268" s="13"/>
      <c r="D268" s="14"/>
      <c r="E268" s="15"/>
    </row>
    <row r="269" spans="1:5" ht="18.75" customHeight="1" x14ac:dyDescent="0.45">
      <c r="A269" s="13"/>
      <c r="B269" s="13"/>
      <c r="C269" s="13"/>
      <c r="D269" s="14"/>
      <c r="E269" s="15"/>
    </row>
    <row r="270" spans="1:5" ht="18.75" customHeight="1" x14ac:dyDescent="0.45">
      <c r="A270" s="13"/>
      <c r="B270" s="13"/>
      <c r="C270" s="13"/>
      <c r="D270" s="14"/>
      <c r="E270" s="15"/>
    </row>
    <row r="271" spans="1:5" ht="18.75" customHeight="1" x14ac:dyDescent="0.45">
      <c r="A271" s="13"/>
      <c r="B271" s="13"/>
      <c r="C271" s="13"/>
      <c r="D271" s="14"/>
      <c r="E271" s="15"/>
    </row>
    <row r="272" spans="1:5" ht="18.75" customHeight="1" x14ac:dyDescent="0.45">
      <c r="A272" s="13"/>
      <c r="B272" s="13"/>
      <c r="C272" s="13"/>
      <c r="D272" s="14"/>
      <c r="E272" s="15"/>
    </row>
    <row r="273" spans="1:5" ht="18.75" customHeight="1" x14ac:dyDescent="0.45">
      <c r="A273" s="13"/>
      <c r="B273" s="13"/>
      <c r="C273" s="13"/>
      <c r="D273" s="14"/>
      <c r="E273" s="15"/>
    </row>
    <row r="274" spans="1:5" ht="18.75" customHeight="1" x14ac:dyDescent="0.45">
      <c r="A274" s="13"/>
      <c r="B274" s="13"/>
      <c r="C274" s="13"/>
      <c r="D274" s="14"/>
      <c r="E274" s="15"/>
    </row>
    <row r="275" spans="1:5" ht="18.75" customHeight="1" x14ac:dyDescent="0.45">
      <c r="A275" s="13"/>
      <c r="B275" s="13"/>
      <c r="C275" s="13"/>
      <c r="D275" s="14"/>
      <c r="E275" s="15"/>
    </row>
    <row r="276" spans="1:5" ht="18.75" customHeight="1" x14ac:dyDescent="0.45">
      <c r="A276" s="13"/>
      <c r="B276" s="13"/>
      <c r="C276" s="13"/>
      <c r="D276" s="14"/>
      <c r="E276" s="15"/>
    </row>
    <row r="277" spans="1:5" ht="18.75" customHeight="1" x14ac:dyDescent="0.45">
      <c r="A277" s="13"/>
      <c r="B277" s="13"/>
      <c r="C277" s="13"/>
      <c r="D277" s="14"/>
      <c r="E277" s="15"/>
    </row>
    <row r="278" spans="1:5" ht="18.75" customHeight="1" x14ac:dyDescent="0.45">
      <c r="A278" s="13"/>
      <c r="B278" s="13"/>
      <c r="C278" s="13"/>
      <c r="D278" s="14"/>
      <c r="E278" s="15"/>
    </row>
    <row r="279" spans="1:5" ht="18.75" customHeight="1" x14ac:dyDescent="0.45">
      <c r="A279" s="13"/>
      <c r="B279" s="13"/>
      <c r="C279" s="13"/>
      <c r="D279" s="14"/>
      <c r="E279" s="15"/>
    </row>
    <row r="280" spans="1:5" ht="18.75" customHeight="1" x14ac:dyDescent="0.45">
      <c r="A280" s="13"/>
      <c r="B280" s="13"/>
      <c r="C280" s="13"/>
      <c r="D280" s="14"/>
      <c r="E280" s="15"/>
    </row>
    <row r="281" spans="1:5" ht="18.75" customHeight="1" x14ac:dyDescent="0.45">
      <c r="A281" s="13"/>
      <c r="B281" s="13"/>
      <c r="C281" s="13"/>
      <c r="D281" s="14"/>
      <c r="E281" s="15"/>
    </row>
    <row r="282" spans="1:5" ht="18.75" customHeight="1" x14ac:dyDescent="0.45">
      <c r="A282" s="13"/>
      <c r="B282" s="13"/>
      <c r="C282" s="13"/>
      <c r="D282" s="14"/>
      <c r="E282" s="15"/>
    </row>
    <row r="283" spans="1:5" ht="18.75" customHeight="1" x14ac:dyDescent="0.45">
      <c r="A283" s="13"/>
      <c r="B283" s="13"/>
      <c r="C283" s="13"/>
      <c r="D283" s="14"/>
      <c r="E283" s="15"/>
    </row>
    <row r="284" spans="1:5" ht="18.75" customHeight="1" x14ac:dyDescent="0.45">
      <c r="A284" s="13"/>
      <c r="B284" s="13"/>
      <c r="C284" s="13"/>
      <c r="D284" s="14"/>
      <c r="E284" s="15"/>
    </row>
    <row r="285" spans="1:5" ht="18.75" customHeight="1" x14ac:dyDescent="0.45">
      <c r="A285" s="13"/>
      <c r="B285" s="13"/>
      <c r="C285" s="13"/>
      <c r="D285" s="14"/>
      <c r="E285" s="15"/>
    </row>
    <row r="286" spans="1:5" ht="18.75" customHeight="1" x14ac:dyDescent="0.45">
      <c r="A286" s="13"/>
      <c r="B286" s="13"/>
      <c r="C286" s="13"/>
      <c r="D286" s="14"/>
      <c r="E286" s="15"/>
    </row>
    <row r="287" spans="1:5" ht="18.75" customHeight="1" x14ac:dyDescent="0.45">
      <c r="A287" s="13"/>
      <c r="B287" s="13"/>
      <c r="C287" s="13"/>
      <c r="D287" s="14"/>
      <c r="E287" s="15"/>
    </row>
    <row r="288" spans="1:5" ht="18.75" customHeight="1" x14ac:dyDescent="0.45">
      <c r="A288" s="13"/>
      <c r="B288" s="13"/>
      <c r="C288" s="13"/>
      <c r="D288" s="14"/>
      <c r="E288" s="15"/>
    </row>
    <row r="289" spans="1:5" ht="18.75" customHeight="1" x14ac:dyDescent="0.45">
      <c r="A289" s="13"/>
      <c r="B289" s="13"/>
      <c r="C289" s="13"/>
      <c r="D289" s="14"/>
      <c r="E289" s="15"/>
    </row>
    <row r="290" spans="1:5" ht="18.75" customHeight="1" x14ac:dyDescent="0.45">
      <c r="A290" s="13"/>
      <c r="B290" s="13"/>
      <c r="C290" s="13"/>
      <c r="D290" s="14"/>
      <c r="E290" s="15"/>
    </row>
    <row r="291" spans="1:5" ht="18.75" customHeight="1" x14ac:dyDescent="0.45">
      <c r="A291" s="13"/>
      <c r="B291" s="13"/>
      <c r="C291" s="13"/>
      <c r="D291" s="14"/>
      <c r="E291" s="15"/>
    </row>
    <row r="292" spans="1:5" ht="18.75" customHeight="1" x14ac:dyDescent="0.45">
      <c r="A292" s="13"/>
      <c r="B292" s="13"/>
      <c r="C292" s="13"/>
      <c r="D292" s="14"/>
      <c r="E292" s="15"/>
    </row>
    <row r="293" spans="1:5" ht="18.75" customHeight="1" x14ac:dyDescent="0.45">
      <c r="A293" s="13"/>
      <c r="B293" s="13"/>
      <c r="C293" s="13"/>
      <c r="D293" s="14"/>
      <c r="E293" s="15"/>
    </row>
    <row r="294" spans="1:5" ht="18.75" customHeight="1" x14ac:dyDescent="0.45">
      <c r="A294" s="13"/>
      <c r="B294" s="13"/>
      <c r="C294" s="13"/>
      <c r="D294" s="14"/>
      <c r="E294" s="15"/>
    </row>
    <row r="295" spans="1:5" ht="18.75" customHeight="1" x14ac:dyDescent="0.45">
      <c r="A295" s="13"/>
      <c r="B295" s="13"/>
      <c r="C295" s="13"/>
      <c r="D295" s="14"/>
      <c r="E295" s="15"/>
    </row>
    <row r="296" spans="1:5" ht="18.75" customHeight="1" x14ac:dyDescent="0.45">
      <c r="A296" s="13"/>
      <c r="B296" s="13"/>
      <c r="C296" s="13"/>
      <c r="D296" s="14"/>
      <c r="E296" s="15"/>
    </row>
    <row r="297" spans="1:5" ht="18.75" customHeight="1" x14ac:dyDescent="0.45">
      <c r="A297" s="13"/>
      <c r="B297" s="13"/>
      <c r="C297" s="13"/>
      <c r="D297" s="14"/>
      <c r="E297" s="15"/>
    </row>
    <row r="298" spans="1:5" ht="18.75" customHeight="1" x14ac:dyDescent="0.45">
      <c r="A298" s="13"/>
      <c r="B298" s="13"/>
      <c r="C298" s="13"/>
      <c r="D298" s="14"/>
      <c r="E298" s="15"/>
    </row>
    <row r="299" spans="1:5" ht="18.75" customHeight="1" x14ac:dyDescent="0.45">
      <c r="A299" s="13"/>
      <c r="B299" s="13"/>
      <c r="C299" s="13"/>
      <c r="D299" s="14"/>
      <c r="E299" s="15"/>
    </row>
    <row r="300" spans="1:5" ht="18.75" customHeight="1" x14ac:dyDescent="0.45">
      <c r="A300" s="13"/>
      <c r="B300" s="13"/>
      <c r="C300" s="13"/>
      <c r="D300" s="14"/>
      <c r="E300" s="15"/>
    </row>
    <row r="301" spans="1:5" ht="18.75" customHeight="1" x14ac:dyDescent="0.45">
      <c r="A301" s="13"/>
      <c r="B301" s="13"/>
      <c r="C301" s="13"/>
      <c r="D301" s="14"/>
      <c r="E301" s="15"/>
    </row>
    <row r="302" spans="1:5" ht="18.75" customHeight="1" x14ac:dyDescent="0.45">
      <c r="A302" s="13"/>
      <c r="B302" s="13"/>
      <c r="C302" s="13"/>
      <c r="D302" s="14"/>
      <c r="E302" s="15"/>
    </row>
    <row r="303" spans="1:5" ht="18.75" customHeight="1" x14ac:dyDescent="0.45">
      <c r="A303" s="13"/>
      <c r="B303" s="13"/>
      <c r="C303" s="13"/>
      <c r="D303" s="14"/>
      <c r="E303" s="15"/>
    </row>
    <row r="304" spans="1:5" ht="18.75" customHeight="1" x14ac:dyDescent="0.45">
      <c r="A304" s="13"/>
      <c r="B304" s="13"/>
      <c r="C304" s="13"/>
      <c r="D304" s="14"/>
      <c r="E304" s="15"/>
    </row>
    <row r="305" spans="1:5" ht="18.75" customHeight="1" x14ac:dyDescent="0.45">
      <c r="A305" s="13"/>
      <c r="B305" s="13"/>
      <c r="C305" s="13"/>
      <c r="D305" s="14"/>
      <c r="E305" s="15"/>
    </row>
    <row r="306" spans="1:5" ht="18.75" customHeight="1" x14ac:dyDescent="0.45">
      <c r="A306" s="13"/>
      <c r="B306" s="13"/>
      <c r="C306" s="13"/>
      <c r="D306" s="14"/>
      <c r="E306" s="15"/>
    </row>
    <row r="307" spans="1:5" ht="18.75" customHeight="1" x14ac:dyDescent="0.45">
      <c r="A307" s="13"/>
      <c r="B307" s="13"/>
      <c r="C307" s="13"/>
      <c r="D307" s="14"/>
      <c r="E307" s="15"/>
    </row>
    <row r="308" spans="1:5" ht="18.75" customHeight="1" x14ac:dyDescent="0.45">
      <c r="A308" s="13"/>
      <c r="B308" s="13"/>
      <c r="C308" s="13"/>
      <c r="D308" s="14"/>
      <c r="E308" s="15"/>
    </row>
    <row r="309" spans="1:5" ht="18.75" customHeight="1" x14ac:dyDescent="0.45">
      <c r="A309" s="13"/>
      <c r="B309" s="13"/>
      <c r="C309" s="13"/>
      <c r="D309" s="14"/>
      <c r="E309" s="15"/>
    </row>
    <row r="310" spans="1:5" ht="18.75" customHeight="1" x14ac:dyDescent="0.45">
      <c r="A310" s="13"/>
      <c r="B310" s="13"/>
      <c r="C310" s="13"/>
      <c r="D310" s="14"/>
      <c r="E310" s="15"/>
    </row>
    <row r="311" spans="1:5" ht="18.75" customHeight="1" x14ac:dyDescent="0.45">
      <c r="A311" s="13"/>
      <c r="B311" s="13"/>
      <c r="C311" s="13"/>
      <c r="D311" s="14"/>
      <c r="E311" s="15"/>
    </row>
    <row r="312" spans="1:5" ht="18.75" customHeight="1" x14ac:dyDescent="0.45">
      <c r="A312" s="13"/>
      <c r="B312" s="13"/>
      <c r="C312" s="13"/>
      <c r="D312" s="14"/>
      <c r="E312" s="15"/>
    </row>
    <row r="313" spans="1:5" ht="18.75" customHeight="1" x14ac:dyDescent="0.45">
      <c r="A313" s="13"/>
      <c r="B313" s="13"/>
      <c r="C313" s="13"/>
      <c r="D313" s="14"/>
      <c r="E313" s="15"/>
    </row>
    <row r="314" spans="1:5" ht="18.75" customHeight="1" x14ac:dyDescent="0.45">
      <c r="A314" s="13"/>
      <c r="B314" s="13"/>
      <c r="C314" s="13"/>
      <c r="D314" s="14"/>
      <c r="E314" s="15"/>
    </row>
    <row r="315" spans="1:5" ht="18.75" customHeight="1" x14ac:dyDescent="0.45">
      <c r="A315" s="13"/>
      <c r="B315" s="13"/>
      <c r="C315" s="13"/>
      <c r="D315" s="14"/>
      <c r="E315" s="15"/>
    </row>
    <row r="316" spans="1:5" ht="18.75" customHeight="1" x14ac:dyDescent="0.45">
      <c r="A316" s="13"/>
      <c r="B316" s="13"/>
      <c r="C316" s="13"/>
      <c r="D316" s="14"/>
      <c r="E316" s="15"/>
    </row>
    <row r="317" spans="1:5" ht="18.75" customHeight="1" x14ac:dyDescent="0.45">
      <c r="A317" s="13"/>
      <c r="B317" s="13"/>
      <c r="C317" s="13"/>
      <c r="D317" s="14"/>
      <c r="E317" s="15"/>
    </row>
    <row r="318" spans="1:5" ht="18.75" customHeight="1" x14ac:dyDescent="0.45">
      <c r="A318" s="13"/>
      <c r="B318" s="13"/>
      <c r="C318" s="13"/>
      <c r="D318" s="14"/>
      <c r="E318" s="15"/>
    </row>
    <row r="319" spans="1:5" ht="18.75" customHeight="1" x14ac:dyDescent="0.45">
      <c r="A319" s="13"/>
      <c r="B319" s="13"/>
      <c r="C319" s="13"/>
      <c r="D319" s="14"/>
      <c r="E319" s="15"/>
    </row>
    <row r="320" spans="1:5" ht="18.75" customHeight="1" x14ac:dyDescent="0.45">
      <c r="A320" s="13"/>
      <c r="B320" s="13"/>
      <c r="C320" s="13"/>
      <c r="D320" s="14"/>
      <c r="E320" s="15"/>
    </row>
    <row r="321" spans="1:5" ht="18.75" customHeight="1" x14ac:dyDescent="0.45">
      <c r="A321" s="13"/>
      <c r="B321" s="13"/>
      <c r="C321" s="13"/>
      <c r="D321" s="14"/>
      <c r="E321" s="15"/>
    </row>
    <row r="322" spans="1:5" ht="18.75" customHeight="1" x14ac:dyDescent="0.45">
      <c r="A322" s="13"/>
      <c r="B322" s="13"/>
      <c r="C322" s="13"/>
      <c r="D322" s="14"/>
      <c r="E322" s="15"/>
    </row>
    <row r="323" spans="1:5" ht="18.75" customHeight="1" x14ac:dyDescent="0.45">
      <c r="A323" s="13"/>
      <c r="B323" s="13"/>
      <c r="C323" s="13"/>
      <c r="D323" s="14"/>
      <c r="E323" s="15"/>
    </row>
    <row r="324" spans="1:5" ht="18.75" customHeight="1" x14ac:dyDescent="0.45">
      <c r="A324" s="13"/>
      <c r="B324" s="13"/>
      <c r="C324" s="13"/>
      <c r="D324" s="14"/>
      <c r="E324" s="15"/>
    </row>
    <row r="325" spans="1:5" ht="18.75" customHeight="1" x14ac:dyDescent="0.45">
      <c r="A325" s="13"/>
      <c r="B325" s="13"/>
      <c r="C325" s="13"/>
      <c r="D325" s="14"/>
      <c r="E325" s="15"/>
    </row>
    <row r="326" spans="1:5" ht="18.75" customHeight="1" x14ac:dyDescent="0.45">
      <c r="A326" s="13"/>
      <c r="B326" s="13"/>
      <c r="C326" s="13"/>
      <c r="D326" s="14"/>
      <c r="E326" s="15"/>
    </row>
    <row r="327" spans="1:5" ht="18.75" customHeight="1" x14ac:dyDescent="0.45">
      <c r="A327" s="13"/>
      <c r="B327" s="13"/>
      <c r="C327" s="13"/>
      <c r="D327" s="14"/>
      <c r="E327" s="15"/>
    </row>
    <row r="328" spans="1:5" ht="18.75" customHeight="1" x14ac:dyDescent="0.45">
      <c r="A328" s="13"/>
      <c r="B328" s="13"/>
      <c r="C328" s="13"/>
      <c r="D328" s="14"/>
      <c r="E328" s="15"/>
    </row>
    <row r="329" spans="1:5" ht="18.75" customHeight="1" x14ac:dyDescent="0.45">
      <c r="A329" s="13"/>
      <c r="B329" s="13"/>
      <c r="C329" s="13"/>
      <c r="D329" s="14"/>
      <c r="E329" s="15"/>
    </row>
    <row r="330" spans="1:5" ht="18.75" customHeight="1" x14ac:dyDescent="0.45">
      <c r="A330" s="13"/>
      <c r="B330" s="13"/>
      <c r="C330" s="13"/>
      <c r="D330" s="14"/>
      <c r="E330" s="15"/>
    </row>
    <row r="331" spans="1:5" ht="18.75" customHeight="1" x14ac:dyDescent="0.45">
      <c r="A331" s="13"/>
      <c r="B331" s="13"/>
      <c r="C331" s="13"/>
      <c r="D331" s="14"/>
      <c r="E331" s="15"/>
    </row>
    <row r="332" spans="1:5" ht="18.75" customHeight="1" x14ac:dyDescent="0.45">
      <c r="A332" s="13"/>
      <c r="B332" s="13"/>
      <c r="C332" s="13"/>
      <c r="D332" s="14"/>
      <c r="E332" s="15"/>
    </row>
    <row r="333" spans="1:5" ht="18.75" customHeight="1" x14ac:dyDescent="0.45">
      <c r="A333" s="13"/>
      <c r="B333" s="13"/>
      <c r="C333" s="13"/>
      <c r="D333" s="14"/>
      <c r="E333" s="15"/>
    </row>
    <row r="334" spans="1:5" ht="18.75" customHeight="1" x14ac:dyDescent="0.45">
      <c r="A334" s="13"/>
      <c r="B334" s="13"/>
      <c r="C334" s="13"/>
      <c r="D334" s="14"/>
      <c r="E334" s="15"/>
    </row>
    <row r="335" spans="1:5" ht="18.75" customHeight="1" x14ac:dyDescent="0.45">
      <c r="A335" s="13"/>
      <c r="B335" s="13"/>
      <c r="C335" s="19"/>
      <c r="D335" s="14"/>
      <c r="E335" s="15"/>
    </row>
    <row r="336" spans="1:5" ht="18.75" customHeight="1" x14ac:dyDescent="0.45">
      <c r="A336" s="13"/>
      <c r="B336" s="13"/>
      <c r="C336" s="19"/>
      <c r="D336" s="14"/>
      <c r="E336" s="15"/>
    </row>
    <row r="337" spans="1:5" ht="18.75" customHeight="1" x14ac:dyDescent="0.45">
      <c r="A337" s="13"/>
      <c r="B337" s="13"/>
      <c r="C337" s="19"/>
      <c r="D337" s="14"/>
      <c r="E337" s="15"/>
    </row>
    <row r="338" spans="1:5" ht="18.75" customHeight="1" x14ac:dyDescent="0.45">
      <c r="A338" s="13"/>
      <c r="B338" s="13"/>
      <c r="C338" s="19"/>
      <c r="D338" s="14"/>
      <c r="E338" s="15"/>
    </row>
    <row r="339" spans="1:5" ht="18.75" customHeight="1" x14ac:dyDescent="0.45">
      <c r="A339" s="13"/>
      <c r="B339" s="13"/>
      <c r="C339" s="19"/>
      <c r="D339" s="14"/>
      <c r="E339" s="15"/>
    </row>
    <row r="340" spans="1:5" ht="18.75" customHeight="1" x14ac:dyDescent="0.45">
      <c r="A340" s="13"/>
      <c r="B340" s="13"/>
      <c r="C340" s="19"/>
      <c r="D340" s="14"/>
      <c r="E340" s="15"/>
    </row>
    <row r="341" spans="1:5" ht="18.75" customHeight="1" x14ac:dyDescent="0.45">
      <c r="A341" s="13"/>
      <c r="B341" s="13"/>
      <c r="C341" s="13"/>
      <c r="D341" s="14"/>
      <c r="E341" s="15"/>
    </row>
    <row r="342" spans="1:5" ht="18.75" customHeight="1" x14ac:dyDescent="0.45">
      <c r="A342" s="13"/>
      <c r="B342" s="13"/>
      <c r="C342" s="13"/>
      <c r="D342" s="14"/>
      <c r="E342" s="15"/>
    </row>
    <row r="343" spans="1:5" ht="18.75" customHeight="1" x14ac:dyDescent="0.45">
      <c r="A343" s="13"/>
      <c r="B343" s="13"/>
      <c r="C343" s="13"/>
      <c r="D343" s="14"/>
      <c r="E343" s="15"/>
    </row>
    <row r="344" spans="1:5" ht="18.75" customHeight="1" x14ac:dyDescent="0.45">
      <c r="A344" s="13"/>
      <c r="B344" s="13"/>
      <c r="C344" s="13"/>
      <c r="D344" s="14"/>
      <c r="E344" s="15"/>
    </row>
    <row r="345" spans="1:5" ht="18.75" customHeight="1" x14ac:dyDescent="0.45">
      <c r="A345" s="13"/>
      <c r="B345" s="13"/>
      <c r="C345" s="13"/>
      <c r="D345" s="14"/>
      <c r="E345" s="15"/>
    </row>
    <row r="346" spans="1:5" ht="18.75" customHeight="1" x14ac:dyDescent="0.45">
      <c r="A346" s="13"/>
      <c r="B346" s="13"/>
      <c r="C346" s="13"/>
      <c r="D346" s="14"/>
      <c r="E346" s="15"/>
    </row>
    <row r="347" spans="1:5" ht="18.75" customHeight="1" x14ac:dyDescent="0.45">
      <c r="A347" s="13"/>
      <c r="B347" s="13"/>
      <c r="C347" s="19"/>
      <c r="D347" s="14"/>
      <c r="E347" s="15"/>
    </row>
    <row r="348" spans="1:5" ht="18.75" customHeight="1" x14ac:dyDescent="0.45">
      <c r="A348" s="13"/>
      <c r="B348" s="13"/>
      <c r="C348" s="19"/>
      <c r="D348" s="14"/>
      <c r="E348" s="15"/>
    </row>
    <row r="349" spans="1:5" ht="18.75" customHeight="1" x14ac:dyDescent="0.45">
      <c r="A349" s="13"/>
      <c r="B349" s="13"/>
      <c r="C349" s="19"/>
      <c r="D349" s="14"/>
      <c r="E349" s="15"/>
    </row>
    <row r="350" spans="1:5" ht="18.75" customHeight="1" x14ac:dyDescent="0.45">
      <c r="A350" s="13"/>
      <c r="B350" s="13"/>
      <c r="C350" s="19"/>
      <c r="D350" s="14"/>
      <c r="E350" s="15"/>
    </row>
    <row r="351" spans="1:5" ht="18.75" customHeight="1" x14ac:dyDescent="0.45">
      <c r="A351" s="13"/>
      <c r="B351" s="13"/>
      <c r="C351" s="19"/>
      <c r="D351" s="14"/>
      <c r="E351" s="15"/>
    </row>
    <row r="352" spans="1:5" ht="18.75" customHeight="1" x14ac:dyDescent="0.45">
      <c r="A352" s="13"/>
      <c r="B352" s="13"/>
      <c r="C352" s="19"/>
      <c r="D352" s="14"/>
      <c r="E352" s="15"/>
    </row>
    <row r="353" spans="1:5" ht="18.75" customHeight="1" x14ac:dyDescent="0.45">
      <c r="A353" s="13"/>
      <c r="B353" s="13"/>
      <c r="C353" s="13"/>
      <c r="D353" s="14"/>
      <c r="E353" s="15"/>
    </row>
    <row r="354" spans="1:5" ht="18.75" customHeight="1" x14ac:dyDescent="0.45">
      <c r="A354" s="13"/>
      <c r="B354" s="13"/>
      <c r="C354" s="13"/>
      <c r="D354" s="14"/>
      <c r="E354" s="15"/>
    </row>
    <row r="355" spans="1:5" ht="18.75" customHeight="1" x14ac:dyDescent="0.45">
      <c r="A355" s="13"/>
      <c r="B355" s="13"/>
      <c r="C355" s="13"/>
      <c r="D355" s="14"/>
      <c r="E355" s="15"/>
    </row>
    <row r="356" spans="1:5" ht="18.75" customHeight="1" x14ac:dyDescent="0.45">
      <c r="A356" s="13"/>
      <c r="B356" s="13"/>
      <c r="C356" s="13"/>
      <c r="D356" s="14"/>
      <c r="E356" s="15"/>
    </row>
    <row r="357" spans="1:5" ht="18.75" customHeight="1" x14ac:dyDescent="0.45">
      <c r="A357" s="13"/>
      <c r="B357" s="13"/>
      <c r="C357" s="13"/>
      <c r="D357" s="14"/>
      <c r="E357" s="15"/>
    </row>
    <row r="358" spans="1:5" ht="18.75" customHeight="1" x14ac:dyDescent="0.45">
      <c r="A358" s="13"/>
      <c r="B358" s="13"/>
      <c r="C358" s="13"/>
      <c r="D358" s="14"/>
      <c r="E358" s="15"/>
    </row>
    <row r="359" spans="1:5" ht="18.75" customHeight="1" x14ac:dyDescent="0.45">
      <c r="A359" s="13"/>
      <c r="B359" s="13"/>
      <c r="C359" s="13"/>
      <c r="D359" s="14"/>
      <c r="E359" s="15"/>
    </row>
    <row r="360" spans="1:5" ht="18.75" customHeight="1" x14ac:dyDescent="0.45">
      <c r="A360" s="13"/>
      <c r="B360" s="13"/>
      <c r="C360" s="13"/>
      <c r="D360" s="14"/>
      <c r="E360" s="15"/>
    </row>
    <row r="361" spans="1:5" ht="18.75" customHeight="1" x14ac:dyDescent="0.45">
      <c r="A361" s="13"/>
      <c r="B361" s="13"/>
      <c r="C361" s="13"/>
      <c r="D361" s="14"/>
      <c r="E361" s="15"/>
    </row>
    <row r="362" spans="1:5" ht="18.75" customHeight="1" x14ac:dyDescent="0.45">
      <c r="A362" s="13"/>
      <c r="B362" s="13"/>
      <c r="C362" s="13"/>
      <c r="D362" s="14"/>
      <c r="E362" s="15"/>
    </row>
    <row r="363" spans="1:5" ht="18.75" customHeight="1" x14ac:dyDescent="0.45">
      <c r="A363" s="13"/>
      <c r="B363" s="13"/>
      <c r="C363" s="13"/>
      <c r="D363" s="14"/>
      <c r="E363" s="15"/>
    </row>
    <row r="364" spans="1:5" ht="18.75" customHeight="1" x14ac:dyDescent="0.45">
      <c r="A364" s="13"/>
      <c r="B364" s="13"/>
      <c r="C364" s="13"/>
      <c r="D364" s="14"/>
      <c r="E364" s="15"/>
    </row>
    <row r="365" spans="1:5" ht="18.75" customHeight="1" x14ac:dyDescent="0.45">
      <c r="A365" s="13"/>
      <c r="B365" s="13"/>
      <c r="C365" s="13"/>
      <c r="D365" s="14"/>
      <c r="E365" s="15"/>
    </row>
    <row r="366" spans="1:5" ht="18.75" customHeight="1" x14ac:dyDescent="0.45">
      <c r="A366" s="13"/>
      <c r="B366" s="13"/>
      <c r="C366" s="13"/>
      <c r="D366" s="14"/>
      <c r="E366" s="15"/>
    </row>
    <row r="367" spans="1:5" ht="18.75" customHeight="1" x14ac:dyDescent="0.45">
      <c r="A367" s="13"/>
      <c r="B367" s="13"/>
      <c r="C367" s="13"/>
      <c r="D367" s="14"/>
      <c r="E367" s="15"/>
    </row>
    <row r="368" spans="1:5" ht="18.75" customHeight="1" x14ac:dyDescent="0.45">
      <c r="A368" s="13"/>
      <c r="B368" s="13"/>
      <c r="C368" s="13"/>
      <c r="D368" s="14"/>
      <c r="E368" s="15"/>
    </row>
    <row r="369" spans="1:5" ht="18.75" customHeight="1" x14ac:dyDescent="0.45">
      <c r="A369" s="13"/>
      <c r="B369" s="13"/>
      <c r="C369" s="13"/>
      <c r="D369" s="14"/>
      <c r="E369" s="15"/>
    </row>
    <row r="370" spans="1:5" ht="18.75" customHeight="1" x14ac:dyDescent="0.45">
      <c r="A370" s="13"/>
      <c r="B370" s="13"/>
      <c r="C370" s="13"/>
      <c r="D370" s="14"/>
      <c r="E370" s="15"/>
    </row>
    <row r="371" spans="1:5" ht="18.75" customHeight="1" x14ac:dyDescent="0.45">
      <c r="A371" s="13"/>
      <c r="B371" s="13"/>
      <c r="C371" s="13"/>
      <c r="D371" s="14"/>
      <c r="E371" s="15"/>
    </row>
    <row r="372" spans="1:5" ht="18.75" customHeight="1" x14ac:dyDescent="0.45">
      <c r="A372" s="13"/>
      <c r="B372" s="13"/>
      <c r="C372" s="13"/>
      <c r="D372" s="14"/>
      <c r="E372" s="15"/>
    </row>
    <row r="373" spans="1:5" ht="18.75" customHeight="1" x14ac:dyDescent="0.45">
      <c r="A373" s="13"/>
      <c r="B373" s="13"/>
      <c r="C373" s="13"/>
      <c r="D373" s="14"/>
      <c r="E373" s="15"/>
    </row>
    <row r="374" spans="1:5" ht="18.75" customHeight="1" x14ac:dyDescent="0.45">
      <c r="A374" s="13"/>
      <c r="B374" s="13"/>
      <c r="C374" s="13"/>
      <c r="D374" s="14"/>
      <c r="E374" s="15"/>
    </row>
    <row r="375" spans="1:5" ht="18.75" customHeight="1" x14ac:dyDescent="0.45">
      <c r="A375" s="13"/>
      <c r="B375" s="13"/>
      <c r="C375" s="13"/>
      <c r="D375" s="14"/>
      <c r="E375" s="15"/>
    </row>
    <row r="376" spans="1:5" ht="18.75" customHeight="1" x14ac:dyDescent="0.45">
      <c r="A376" s="13"/>
      <c r="B376" s="13"/>
      <c r="C376" s="13"/>
      <c r="D376" s="14"/>
      <c r="E376" s="15"/>
    </row>
    <row r="377" spans="1:5" ht="18.75" customHeight="1" x14ac:dyDescent="0.45">
      <c r="A377" s="13"/>
      <c r="B377" s="13"/>
      <c r="C377" s="13"/>
      <c r="D377" s="14"/>
      <c r="E377" s="15"/>
    </row>
    <row r="378" spans="1:5" ht="18.75" customHeight="1" x14ac:dyDescent="0.45">
      <c r="A378" s="13"/>
      <c r="B378" s="13"/>
      <c r="C378" s="13"/>
      <c r="D378" s="14"/>
      <c r="E378" s="15"/>
    </row>
    <row r="379" spans="1:5" ht="18.75" customHeight="1" x14ac:dyDescent="0.45">
      <c r="A379" s="13"/>
      <c r="B379" s="13"/>
      <c r="C379" s="13"/>
      <c r="D379" s="14"/>
      <c r="E379" s="15"/>
    </row>
    <row r="380" spans="1:5" ht="18.75" customHeight="1" x14ac:dyDescent="0.45">
      <c r="A380" s="13"/>
      <c r="B380" s="13"/>
      <c r="C380" s="13"/>
      <c r="D380" s="14"/>
      <c r="E380" s="15"/>
    </row>
    <row r="381" spans="1:5" ht="18.75" customHeight="1" x14ac:dyDescent="0.45">
      <c r="A381" s="13"/>
      <c r="B381" s="13"/>
      <c r="C381" s="13"/>
      <c r="D381" s="14"/>
      <c r="E381" s="15"/>
    </row>
    <row r="382" spans="1:5" ht="18.75" customHeight="1" x14ac:dyDescent="0.45">
      <c r="A382" s="13"/>
      <c r="B382" s="13"/>
      <c r="C382" s="13"/>
      <c r="D382" s="14"/>
      <c r="E382" s="15"/>
    </row>
    <row r="383" spans="1:5" ht="18.75" customHeight="1" x14ac:dyDescent="0.45">
      <c r="A383" s="13"/>
      <c r="B383" s="13"/>
      <c r="C383" s="13"/>
      <c r="D383" s="14"/>
      <c r="E383" s="15"/>
    </row>
    <row r="384" spans="1:5" ht="18.75" customHeight="1" x14ac:dyDescent="0.45">
      <c r="A384" s="13"/>
      <c r="B384" s="13"/>
      <c r="C384" s="13"/>
      <c r="D384" s="14"/>
      <c r="E384" s="15"/>
    </row>
    <row r="385" spans="1:5" ht="18.75" customHeight="1" x14ac:dyDescent="0.45">
      <c r="A385" s="13"/>
      <c r="B385" s="13"/>
      <c r="C385" s="13"/>
      <c r="D385" s="14"/>
      <c r="E385" s="15"/>
    </row>
    <row r="386" spans="1:5" ht="18.75" customHeight="1" x14ac:dyDescent="0.45">
      <c r="A386" s="13"/>
      <c r="B386" s="13"/>
      <c r="C386" s="13"/>
      <c r="D386" s="14"/>
      <c r="E386" s="15"/>
    </row>
    <row r="387" spans="1:5" ht="18.75" customHeight="1" x14ac:dyDescent="0.45">
      <c r="A387" s="13"/>
      <c r="B387" s="13"/>
      <c r="C387" s="13"/>
      <c r="D387" s="14"/>
      <c r="E387" s="15"/>
    </row>
    <row r="388" spans="1:5" ht="18.75" customHeight="1" x14ac:dyDescent="0.45">
      <c r="A388" s="13"/>
      <c r="B388" s="13"/>
      <c r="C388" s="13"/>
      <c r="D388" s="14"/>
      <c r="E388" s="15"/>
    </row>
    <row r="389" spans="1:5" ht="18.75" customHeight="1" x14ac:dyDescent="0.45">
      <c r="A389" s="13"/>
      <c r="B389" s="13"/>
      <c r="C389" s="13"/>
      <c r="D389" s="14"/>
      <c r="E389" s="15"/>
    </row>
    <row r="390" spans="1:5" ht="18.75" customHeight="1" x14ac:dyDescent="0.45">
      <c r="A390" s="13"/>
      <c r="B390" s="13"/>
      <c r="C390" s="13"/>
      <c r="D390" s="14"/>
      <c r="E390" s="15"/>
    </row>
    <row r="391" spans="1:5" ht="18.75" customHeight="1" x14ac:dyDescent="0.45">
      <c r="A391" s="13"/>
      <c r="B391" s="13"/>
      <c r="C391" s="13"/>
      <c r="D391" s="14"/>
      <c r="E391" s="15"/>
    </row>
    <row r="392" spans="1:5" ht="18.75" customHeight="1" x14ac:dyDescent="0.45">
      <c r="A392" s="13"/>
      <c r="B392" s="13"/>
      <c r="C392" s="13"/>
      <c r="D392" s="14"/>
      <c r="E392" s="15"/>
    </row>
    <row r="393" spans="1:5" ht="18.75" customHeight="1" x14ac:dyDescent="0.45">
      <c r="A393" s="13"/>
      <c r="B393" s="13"/>
      <c r="C393" s="13"/>
      <c r="D393" s="14"/>
      <c r="E393" s="15"/>
    </row>
    <row r="394" spans="1:5" ht="18.75" customHeight="1" x14ac:dyDescent="0.45">
      <c r="A394" s="13"/>
      <c r="B394" s="13"/>
      <c r="C394" s="13"/>
      <c r="D394" s="14"/>
      <c r="E394" s="15"/>
    </row>
    <row r="395" spans="1:5" ht="18.75" customHeight="1" x14ac:dyDescent="0.45">
      <c r="A395" s="13"/>
      <c r="B395" s="13"/>
      <c r="C395" s="13"/>
      <c r="D395" s="14"/>
      <c r="E395" s="15"/>
    </row>
    <row r="396" spans="1:5" ht="18.75" customHeight="1" x14ac:dyDescent="0.45">
      <c r="A396" s="13"/>
      <c r="B396" s="13"/>
      <c r="C396" s="13"/>
      <c r="D396" s="14"/>
      <c r="E396" s="15"/>
    </row>
    <row r="397" spans="1:5" ht="18.75" customHeight="1" x14ac:dyDescent="0.45">
      <c r="A397" s="13"/>
      <c r="B397" s="13"/>
      <c r="C397" s="13"/>
      <c r="D397" s="14"/>
      <c r="E397" s="15"/>
    </row>
    <row r="398" spans="1:5" ht="18.75" customHeight="1" x14ac:dyDescent="0.45">
      <c r="A398" s="13"/>
      <c r="B398" s="13"/>
      <c r="C398" s="13"/>
      <c r="D398" s="14"/>
      <c r="E398" s="15"/>
    </row>
    <row r="399" spans="1:5" ht="18.75" customHeight="1" x14ac:dyDescent="0.45">
      <c r="A399" s="13"/>
      <c r="B399" s="13"/>
      <c r="C399" s="13"/>
      <c r="D399" s="14"/>
      <c r="E399" s="15"/>
    </row>
    <row r="400" spans="1:5" ht="18.75" customHeight="1" x14ac:dyDescent="0.45">
      <c r="A400" s="13"/>
      <c r="B400" s="13"/>
      <c r="C400" s="13"/>
      <c r="D400" s="14"/>
      <c r="E400" s="15"/>
    </row>
    <row r="401" spans="1:5" ht="18.75" customHeight="1" x14ac:dyDescent="0.45">
      <c r="A401" s="13"/>
      <c r="B401" s="13"/>
      <c r="C401" s="13"/>
      <c r="D401" s="14"/>
      <c r="E401" s="15"/>
    </row>
    <row r="402" spans="1:5" ht="18.75" customHeight="1" x14ac:dyDescent="0.45">
      <c r="A402" s="13"/>
      <c r="B402" s="13"/>
      <c r="C402" s="13"/>
      <c r="D402" s="14"/>
      <c r="E402" s="15"/>
    </row>
    <row r="403" spans="1:5" ht="18.75" customHeight="1" x14ac:dyDescent="0.45">
      <c r="A403" s="13"/>
      <c r="B403" s="13"/>
      <c r="C403" s="13"/>
      <c r="D403" s="14"/>
      <c r="E403" s="15"/>
    </row>
    <row r="404" spans="1:5" ht="18.75" customHeight="1" x14ac:dyDescent="0.45">
      <c r="A404" s="12"/>
      <c r="B404" s="12"/>
      <c r="C404" s="12"/>
      <c r="D404" s="12"/>
      <c r="E404" s="12"/>
    </row>
  </sheetData>
  <autoFilter ref="A2:E162" xr:uid="{FAF3CA20-6331-445F-8128-2312FB8BAD30}">
    <filterColumn colId="3" showButton="0"/>
  </autoFilter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27C6-E5FD-45CA-A86D-9674D163517E}">
  <sheetPr codeName="Sheet69"/>
  <dimension ref="A1:G403"/>
  <sheetViews>
    <sheetView tabSelected="1" zoomScale="90" zoomScaleNormal="90" workbookViewId="0">
      <selection activeCell="H17" sqref="H17"/>
    </sheetView>
  </sheetViews>
  <sheetFormatPr defaultRowHeight="18.75" customHeight="1" x14ac:dyDescent="0.45"/>
  <cols>
    <col min="1" max="1" width="17.69921875" style="3" customWidth="1"/>
    <col min="2" max="2" width="20.69921875" style="3" customWidth="1"/>
    <col min="3" max="3" width="22.69921875" style="3" customWidth="1"/>
    <col min="4" max="4" width="12.69921875" style="3" customWidth="1"/>
    <col min="5" max="5" width="4.3984375" style="3" customWidth="1"/>
    <col min="6" max="181" width="9" style="3"/>
    <col min="182" max="182" width="18.19921875" style="3" customWidth="1"/>
    <col min="183" max="183" width="21.5" style="3" customWidth="1"/>
    <col min="184" max="184" width="23.3984375" style="3" customWidth="1"/>
    <col min="185" max="185" width="13" style="3" customWidth="1"/>
    <col min="186" max="186" width="4.3984375" style="3" customWidth="1"/>
    <col min="187" max="187" width="9.09765625" style="3" customWidth="1"/>
    <col min="188" max="188" width="12.3984375" style="3" customWidth="1"/>
    <col min="189" max="189" width="23.5" style="3" customWidth="1"/>
    <col min="190" max="190" width="2.59765625" style="3" customWidth="1"/>
    <col min="191" max="191" width="2.5" style="3" customWidth="1"/>
    <col min="192" max="214" width="2.59765625" style="3" customWidth="1"/>
    <col min="215" max="437" width="9" style="3"/>
    <col min="438" max="438" width="18.19921875" style="3" customWidth="1"/>
    <col min="439" max="439" width="21.5" style="3" customWidth="1"/>
    <col min="440" max="440" width="23.3984375" style="3" customWidth="1"/>
    <col min="441" max="441" width="13" style="3" customWidth="1"/>
    <col min="442" max="442" width="4.3984375" style="3" customWidth="1"/>
    <col min="443" max="443" width="9.09765625" style="3" customWidth="1"/>
    <col min="444" max="444" width="12.3984375" style="3" customWidth="1"/>
    <col min="445" max="445" width="23.5" style="3" customWidth="1"/>
    <col min="446" max="446" width="2.59765625" style="3" customWidth="1"/>
    <col min="447" max="447" width="2.5" style="3" customWidth="1"/>
    <col min="448" max="470" width="2.59765625" style="3" customWidth="1"/>
    <col min="471" max="693" width="9" style="3"/>
    <col min="694" max="694" width="18.19921875" style="3" customWidth="1"/>
    <col min="695" max="695" width="21.5" style="3" customWidth="1"/>
    <col min="696" max="696" width="23.3984375" style="3" customWidth="1"/>
    <col min="697" max="697" width="13" style="3" customWidth="1"/>
    <col min="698" max="698" width="4.3984375" style="3" customWidth="1"/>
    <col min="699" max="699" width="9.09765625" style="3" customWidth="1"/>
    <col min="700" max="700" width="12.3984375" style="3" customWidth="1"/>
    <col min="701" max="701" width="23.5" style="3" customWidth="1"/>
    <col min="702" max="702" width="2.59765625" style="3" customWidth="1"/>
    <col min="703" max="703" width="2.5" style="3" customWidth="1"/>
    <col min="704" max="726" width="2.59765625" style="3" customWidth="1"/>
    <col min="727" max="949" width="9" style="3"/>
    <col min="950" max="950" width="18.19921875" style="3" customWidth="1"/>
    <col min="951" max="951" width="21.5" style="3" customWidth="1"/>
    <col min="952" max="952" width="23.3984375" style="3" customWidth="1"/>
    <col min="953" max="953" width="13" style="3" customWidth="1"/>
    <col min="954" max="954" width="4.3984375" style="3" customWidth="1"/>
    <col min="955" max="955" width="9.09765625" style="3" customWidth="1"/>
    <col min="956" max="956" width="12.3984375" style="3" customWidth="1"/>
    <col min="957" max="957" width="23.5" style="3" customWidth="1"/>
    <col min="958" max="958" width="2.59765625" style="3" customWidth="1"/>
    <col min="959" max="959" width="2.5" style="3" customWidth="1"/>
    <col min="960" max="982" width="2.59765625" style="3" customWidth="1"/>
    <col min="983" max="1205" width="9" style="3"/>
    <col min="1206" max="1206" width="18.19921875" style="3" customWidth="1"/>
    <col min="1207" max="1207" width="21.5" style="3" customWidth="1"/>
    <col min="1208" max="1208" width="23.3984375" style="3" customWidth="1"/>
    <col min="1209" max="1209" width="13" style="3" customWidth="1"/>
    <col min="1210" max="1210" width="4.3984375" style="3" customWidth="1"/>
    <col min="1211" max="1211" width="9.09765625" style="3" customWidth="1"/>
    <col min="1212" max="1212" width="12.3984375" style="3" customWidth="1"/>
    <col min="1213" max="1213" width="23.5" style="3" customWidth="1"/>
    <col min="1214" max="1214" width="2.59765625" style="3" customWidth="1"/>
    <col min="1215" max="1215" width="2.5" style="3" customWidth="1"/>
    <col min="1216" max="1238" width="2.59765625" style="3" customWidth="1"/>
    <col min="1239" max="1461" width="9" style="3"/>
    <col min="1462" max="1462" width="18.19921875" style="3" customWidth="1"/>
    <col min="1463" max="1463" width="21.5" style="3" customWidth="1"/>
    <col min="1464" max="1464" width="23.3984375" style="3" customWidth="1"/>
    <col min="1465" max="1465" width="13" style="3" customWidth="1"/>
    <col min="1466" max="1466" width="4.3984375" style="3" customWidth="1"/>
    <col min="1467" max="1467" width="9.09765625" style="3" customWidth="1"/>
    <col min="1468" max="1468" width="12.3984375" style="3" customWidth="1"/>
    <col min="1469" max="1469" width="23.5" style="3" customWidth="1"/>
    <col min="1470" max="1470" width="2.59765625" style="3" customWidth="1"/>
    <col min="1471" max="1471" width="2.5" style="3" customWidth="1"/>
    <col min="1472" max="1494" width="2.59765625" style="3" customWidth="1"/>
    <col min="1495" max="1717" width="9" style="3"/>
    <col min="1718" max="1718" width="18.19921875" style="3" customWidth="1"/>
    <col min="1719" max="1719" width="21.5" style="3" customWidth="1"/>
    <col min="1720" max="1720" width="23.3984375" style="3" customWidth="1"/>
    <col min="1721" max="1721" width="13" style="3" customWidth="1"/>
    <col min="1722" max="1722" width="4.3984375" style="3" customWidth="1"/>
    <col min="1723" max="1723" width="9.09765625" style="3" customWidth="1"/>
    <col min="1724" max="1724" width="12.3984375" style="3" customWidth="1"/>
    <col min="1725" max="1725" width="23.5" style="3" customWidth="1"/>
    <col min="1726" max="1726" width="2.59765625" style="3" customWidth="1"/>
    <col min="1727" max="1727" width="2.5" style="3" customWidth="1"/>
    <col min="1728" max="1750" width="2.59765625" style="3" customWidth="1"/>
    <col min="1751" max="1973" width="9" style="3"/>
    <col min="1974" max="1974" width="18.19921875" style="3" customWidth="1"/>
    <col min="1975" max="1975" width="21.5" style="3" customWidth="1"/>
    <col min="1976" max="1976" width="23.3984375" style="3" customWidth="1"/>
    <col min="1977" max="1977" width="13" style="3" customWidth="1"/>
    <col min="1978" max="1978" width="4.3984375" style="3" customWidth="1"/>
    <col min="1979" max="1979" width="9.09765625" style="3" customWidth="1"/>
    <col min="1980" max="1980" width="12.3984375" style="3" customWidth="1"/>
    <col min="1981" max="1981" width="23.5" style="3" customWidth="1"/>
    <col min="1982" max="1982" width="2.59765625" style="3" customWidth="1"/>
    <col min="1983" max="1983" width="2.5" style="3" customWidth="1"/>
    <col min="1984" max="2006" width="2.59765625" style="3" customWidth="1"/>
    <col min="2007" max="2229" width="9" style="3"/>
    <col min="2230" max="2230" width="18.19921875" style="3" customWidth="1"/>
    <col min="2231" max="2231" width="21.5" style="3" customWidth="1"/>
    <col min="2232" max="2232" width="23.3984375" style="3" customWidth="1"/>
    <col min="2233" max="2233" width="13" style="3" customWidth="1"/>
    <col min="2234" max="2234" width="4.3984375" style="3" customWidth="1"/>
    <col min="2235" max="2235" width="9.09765625" style="3" customWidth="1"/>
    <col min="2236" max="2236" width="12.3984375" style="3" customWidth="1"/>
    <col min="2237" max="2237" width="23.5" style="3" customWidth="1"/>
    <col min="2238" max="2238" width="2.59765625" style="3" customWidth="1"/>
    <col min="2239" max="2239" width="2.5" style="3" customWidth="1"/>
    <col min="2240" max="2262" width="2.59765625" style="3" customWidth="1"/>
    <col min="2263" max="2485" width="9" style="3"/>
    <col min="2486" max="2486" width="18.19921875" style="3" customWidth="1"/>
    <col min="2487" max="2487" width="21.5" style="3" customWidth="1"/>
    <col min="2488" max="2488" width="23.3984375" style="3" customWidth="1"/>
    <col min="2489" max="2489" width="13" style="3" customWidth="1"/>
    <col min="2490" max="2490" width="4.3984375" style="3" customWidth="1"/>
    <col min="2491" max="2491" width="9.09765625" style="3" customWidth="1"/>
    <col min="2492" max="2492" width="12.3984375" style="3" customWidth="1"/>
    <col min="2493" max="2493" width="23.5" style="3" customWidth="1"/>
    <col min="2494" max="2494" width="2.59765625" style="3" customWidth="1"/>
    <col min="2495" max="2495" width="2.5" style="3" customWidth="1"/>
    <col min="2496" max="2518" width="2.59765625" style="3" customWidth="1"/>
    <col min="2519" max="2741" width="9" style="3"/>
    <col min="2742" max="2742" width="18.19921875" style="3" customWidth="1"/>
    <col min="2743" max="2743" width="21.5" style="3" customWidth="1"/>
    <col min="2744" max="2744" width="23.3984375" style="3" customWidth="1"/>
    <col min="2745" max="2745" width="13" style="3" customWidth="1"/>
    <col min="2746" max="2746" width="4.3984375" style="3" customWidth="1"/>
    <col min="2747" max="2747" width="9.09765625" style="3" customWidth="1"/>
    <col min="2748" max="2748" width="12.3984375" style="3" customWidth="1"/>
    <col min="2749" max="2749" width="23.5" style="3" customWidth="1"/>
    <col min="2750" max="2750" width="2.59765625" style="3" customWidth="1"/>
    <col min="2751" max="2751" width="2.5" style="3" customWidth="1"/>
    <col min="2752" max="2774" width="2.59765625" style="3" customWidth="1"/>
    <col min="2775" max="2997" width="9" style="3"/>
    <col min="2998" max="2998" width="18.19921875" style="3" customWidth="1"/>
    <col min="2999" max="2999" width="21.5" style="3" customWidth="1"/>
    <col min="3000" max="3000" width="23.3984375" style="3" customWidth="1"/>
    <col min="3001" max="3001" width="13" style="3" customWidth="1"/>
    <col min="3002" max="3002" width="4.3984375" style="3" customWidth="1"/>
    <col min="3003" max="3003" width="9.09765625" style="3" customWidth="1"/>
    <col min="3004" max="3004" width="12.3984375" style="3" customWidth="1"/>
    <col min="3005" max="3005" width="23.5" style="3" customWidth="1"/>
    <col min="3006" max="3006" width="2.59765625" style="3" customWidth="1"/>
    <col min="3007" max="3007" width="2.5" style="3" customWidth="1"/>
    <col min="3008" max="3030" width="2.59765625" style="3" customWidth="1"/>
    <col min="3031" max="3253" width="9" style="3"/>
    <col min="3254" max="3254" width="18.19921875" style="3" customWidth="1"/>
    <col min="3255" max="3255" width="21.5" style="3" customWidth="1"/>
    <col min="3256" max="3256" width="23.3984375" style="3" customWidth="1"/>
    <col min="3257" max="3257" width="13" style="3" customWidth="1"/>
    <col min="3258" max="3258" width="4.3984375" style="3" customWidth="1"/>
    <col min="3259" max="3259" width="9.09765625" style="3" customWidth="1"/>
    <col min="3260" max="3260" width="12.3984375" style="3" customWidth="1"/>
    <col min="3261" max="3261" width="23.5" style="3" customWidth="1"/>
    <col min="3262" max="3262" width="2.59765625" style="3" customWidth="1"/>
    <col min="3263" max="3263" width="2.5" style="3" customWidth="1"/>
    <col min="3264" max="3286" width="2.59765625" style="3" customWidth="1"/>
    <col min="3287" max="3509" width="9" style="3"/>
    <col min="3510" max="3510" width="18.19921875" style="3" customWidth="1"/>
    <col min="3511" max="3511" width="21.5" style="3" customWidth="1"/>
    <col min="3512" max="3512" width="23.3984375" style="3" customWidth="1"/>
    <col min="3513" max="3513" width="13" style="3" customWidth="1"/>
    <col min="3514" max="3514" width="4.3984375" style="3" customWidth="1"/>
    <col min="3515" max="3515" width="9.09765625" style="3" customWidth="1"/>
    <col min="3516" max="3516" width="12.3984375" style="3" customWidth="1"/>
    <col min="3517" max="3517" width="23.5" style="3" customWidth="1"/>
    <col min="3518" max="3518" width="2.59765625" style="3" customWidth="1"/>
    <col min="3519" max="3519" width="2.5" style="3" customWidth="1"/>
    <col min="3520" max="3542" width="2.59765625" style="3" customWidth="1"/>
    <col min="3543" max="3765" width="9" style="3"/>
    <col min="3766" max="3766" width="18.19921875" style="3" customWidth="1"/>
    <col min="3767" max="3767" width="21.5" style="3" customWidth="1"/>
    <col min="3768" max="3768" width="23.3984375" style="3" customWidth="1"/>
    <col min="3769" max="3769" width="13" style="3" customWidth="1"/>
    <col min="3770" max="3770" width="4.3984375" style="3" customWidth="1"/>
    <col min="3771" max="3771" width="9.09765625" style="3" customWidth="1"/>
    <col min="3772" max="3772" width="12.3984375" style="3" customWidth="1"/>
    <col min="3773" max="3773" width="23.5" style="3" customWidth="1"/>
    <col min="3774" max="3774" width="2.59765625" style="3" customWidth="1"/>
    <col min="3775" max="3775" width="2.5" style="3" customWidth="1"/>
    <col min="3776" max="3798" width="2.59765625" style="3" customWidth="1"/>
    <col min="3799" max="4021" width="9" style="3"/>
    <col min="4022" max="4022" width="18.19921875" style="3" customWidth="1"/>
    <col min="4023" max="4023" width="21.5" style="3" customWidth="1"/>
    <col min="4024" max="4024" width="23.3984375" style="3" customWidth="1"/>
    <col min="4025" max="4025" width="13" style="3" customWidth="1"/>
    <col min="4026" max="4026" width="4.3984375" style="3" customWidth="1"/>
    <col min="4027" max="4027" width="9.09765625" style="3" customWidth="1"/>
    <col min="4028" max="4028" width="12.3984375" style="3" customWidth="1"/>
    <col min="4029" max="4029" width="23.5" style="3" customWidth="1"/>
    <col min="4030" max="4030" width="2.59765625" style="3" customWidth="1"/>
    <col min="4031" max="4031" width="2.5" style="3" customWidth="1"/>
    <col min="4032" max="4054" width="2.59765625" style="3" customWidth="1"/>
    <col min="4055" max="4277" width="9" style="3"/>
    <col min="4278" max="4278" width="18.19921875" style="3" customWidth="1"/>
    <col min="4279" max="4279" width="21.5" style="3" customWidth="1"/>
    <col min="4280" max="4280" width="23.3984375" style="3" customWidth="1"/>
    <col min="4281" max="4281" width="13" style="3" customWidth="1"/>
    <col min="4282" max="4282" width="4.3984375" style="3" customWidth="1"/>
    <col min="4283" max="4283" width="9.09765625" style="3" customWidth="1"/>
    <col min="4284" max="4284" width="12.3984375" style="3" customWidth="1"/>
    <col min="4285" max="4285" width="23.5" style="3" customWidth="1"/>
    <col min="4286" max="4286" width="2.59765625" style="3" customWidth="1"/>
    <col min="4287" max="4287" width="2.5" style="3" customWidth="1"/>
    <col min="4288" max="4310" width="2.59765625" style="3" customWidth="1"/>
    <col min="4311" max="4533" width="9" style="3"/>
    <col min="4534" max="4534" width="18.19921875" style="3" customWidth="1"/>
    <col min="4535" max="4535" width="21.5" style="3" customWidth="1"/>
    <col min="4536" max="4536" width="23.3984375" style="3" customWidth="1"/>
    <col min="4537" max="4537" width="13" style="3" customWidth="1"/>
    <col min="4538" max="4538" width="4.3984375" style="3" customWidth="1"/>
    <col min="4539" max="4539" width="9.09765625" style="3" customWidth="1"/>
    <col min="4540" max="4540" width="12.3984375" style="3" customWidth="1"/>
    <col min="4541" max="4541" width="23.5" style="3" customWidth="1"/>
    <col min="4542" max="4542" width="2.59765625" style="3" customWidth="1"/>
    <col min="4543" max="4543" width="2.5" style="3" customWidth="1"/>
    <col min="4544" max="4566" width="2.59765625" style="3" customWidth="1"/>
    <col min="4567" max="4789" width="9" style="3"/>
    <col min="4790" max="4790" width="18.19921875" style="3" customWidth="1"/>
    <col min="4791" max="4791" width="21.5" style="3" customWidth="1"/>
    <col min="4792" max="4792" width="23.3984375" style="3" customWidth="1"/>
    <col min="4793" max="4793" width="13" style="3" customWidth="1"/>
    <col min="4794" max="4794" width="4.3984375" style="3" customWidth="1"/>
    <col min="4795" max="4795" width="9.09765625" style="3" customWidth="1"/>
    <col min="4796" max="4796" width="12.3984375" style="3" customWidth="1"/>
    <col min="4797" max="4797" width="23.5" style="3" customWidth="1"/>
    <col min="4798" max="4798" width="2.59765625" style="3" customWidth="1"/>
    <col min="4799" max="4799" width="2.5" style="3" customWidth="1"/>
    <col min="4800" max="4822" width="2.59765625" style="3" customWidth="1"/>
    <col min="4823" max="5045" width="9" style="3"/>
    <col min="5046" max="5046" width="18.19921875" style="3" customWidth="1"/>
    <col min="5047" max="5047" width="21.5" style="3" customWidth="1"/>
    <col min="5048" max="5048" width="23.3984375" style="3" customWidth="1"/>
    <col min="5049" max="5049" width="13" style="3" customWidth="1"/>
    <col min="5050" max="5050" width="4.3984375" style="3" customWidth="1"/>
    <col min="5051" max="5051" width="9.09765625" style="3" customWidth="1"/>
    <col min="5052" max="5052" width="12.3984375" style="3" customWidth="1"/>
    <col min="5053" max="5053" width="23.5" style="3" customWidth="1"/>
    <col min="5054" max="5054" width="2.59765625" style="3" customWidth="1"/>
    <col min="5055" max="5055" width="2.5" style="3" customWidth="1"/>
    <col min="5056" max="5078" width="2.59765625" style="3" customWidth="1"/>
    <col min="5079" max="5301" width="9" style="3"/>
    <col min="5302" max="5302" width="18.19921875" style="3" customWidth="1"/>
    <col min="5303" max="5303" width="21.5" style="3" customWidth="1"/>
    <col min="5304" max="5304" width="23.3984375" style="3" customWidth="1"/>
    <col min="5305" max="5305" width="13" style="3" customWidth="1"/>
    <col min="5306" max="5306" width="4.3984375" style="3" customWidth="1"/>
    <col min="5307" max="5307" width="9.09765625" style="3" customWidth="1"/>
    <col min="5308" max="5308" width="12.3984375" style="3" customWidth="1"/>
    <col min="5309" max="5309" width="23.5" style="3" customWidth="1"/>
    <col min="5310" max="5310" width="2.59765625" style="3" customWidth="1"/>
    <col min="5311" max="5311" width="2.5" style="3" customWidth="1"/>
    <col min="5312" max="5334" width="2.59765625" style="3" customWidth="1"/>
    <col min="5335" max="5557" width="9" style="3"/>
    <col min="5558" max="5558" width="18.19921875" style="3" customWidth="1"/>
    <col min="5559" max="5559" width="21.5" style="3" customWidth="1"/>
    <col min="5560" max="5560" width="23.3984375" style="3" customWidth="1"/>
    <col min="5561" max="5561" width="13" style="3" customWidth="1"/>
    <col min="5562" max="5562" width="4.3984375" style="3" customWidth="1"/>
    <col min="5563" max="5563" width="9.09765625" style="3" customWidth="1"/>
    <col min="5564" max="5564" width="12.3984375" style="3" customWidth="1"/>
    <col min="5565" max="5565" width="23.5" style="3" customWidth="1"/>
    <col min="5566" max="5566" width="2.59765625" style="3" customWidth="1"/>
    <col min="5567" max="5567" width="2.5" style="3" customWidth="1"/>
    <col min="5568" max="5590" width="2.59765625" style="3" customWidth="1"/>
    <col min="5591" max="5813" width="9" style="3"/>
    <col min="5814" max="5814" width="18.19921875" style="3" customWidth="1"/>
    <col min="5815" max="5815" width="21.5" style="3" customWidth="1"/>
    <col min="5816" max="5816" width="23.3984375" style="3" customWidth="1"/>
    <col min="5817" max="5817" width="13" style="3" customWidth="1"/>
    <col min="5818" max="5818" width="4.3984375" style="3" customWidth="1"/>
    <col min="5819" max="5819" width="9.09765625" style="3" customWidth="1"/>
    <col min="5820" max="5820" width="12.3984375" style="3" customWidth="1"/>
    <col min="5821" max="5821" width="23.5" style="3" customWidth="1"/>
    <col min="5822" max="5822" width="2.59765625" style="3" customWidth="1"/>
    <col min="5823" max="5823" width="2.5" style="3" customWidth="1"/>
    <col min="5824" max="5846" width="2.59765625" style="3" customWidth="1"/>
    <col min="5847" max="6069" width="9" style="3"/>
    <col min="6070" max="6070" width="18.19921875" style="3" customWidth="1"/>
    <col min="6071" max="6071" width="21.5" style="3" customWidth="1"/>
    <col min="6072" max="6072" width="23.3984375" style="3" customWidth="1"/>
    <col min="6073" max="6073" width="13" style="3" customWidth="1"/>
    <col min="6074" max="6074" width="4.3984375" style="3" customWidth="1"/>
    <col min="6075" max="6075" width="9.09765625" style="3" customWidth="1"/>
    <col min="6076" max="6076" width="12.3984375" style="3" customWidth="1"/>
    <col min="6077" max="6077" width="23.5" style="3" customWidth="1"/>
    <col min="6078" max="6078" width="2.59765625" style="3" customWidth="1"/>
    <col min="6079" max="6079" width="2.5" style="3" customWidth="1"/>
    <col min="6080" max="6102" width="2.59765625" style="3" customWidth="1"/>
    <col min="6103" max="6325" width="9" style="3"/>
    <col min="6326" max="6326" width="18.19921875" style="3" customWidth="1"/>
    <col min="6327" max="6327" width="21.5" style="3" customWidth="1"/>
    <col min="6328" max="6328" width="23.3984375" style="3" customWidth="1"/>
    <col min="6329" max="6329" width="13" style="3" customWidth="1"/>
    <col min="6330" max="6330" width="4.3984375" style="3" customWidth="1"/>
    <col min="6331" max="6331" width="9.09765625" style="3" customWidth="1"/>
    <col min="6332" max="6332" width="12.3984375" style="3" customWidth="1"/>
    <col min="6333" max="6333" width="23.5" style="3" customWidth="1"/>
    <col min="6334" max="6334" width="2.59765625" style="3" customWidth="1"/>
    <col min="6335" max="6335" width="2.5" style="3" customWidth="1"/>
    <col min="6336" max="6358" width="2.59765625" style="3" customWidth="1"/>
    <col min="6359" max="6581" width="9" style="3"/>
    <col min="6582" max="6582" width="18.19921875" style="3" customWidth="1"/>
    <col min="6583" max="6583" width="21.5" style="3" customWidth="1"/>
    <col min="6584" max="6584" width="23.3984375" style="3" customWidth="1"/>
    <col min="6585" max="6585" width="13" style="3" customWidth="1"/>
    <col min="6586" max="6586" width="4.3984375" style="3" customWidth="1"/>
    <col min="6587" max="6587" width="9.09765625" style="3" customWidth="1"/>
    <col min="6588" max="6588" width="12.3984375" style="3" customWidth="1"/>
    <col min="6589" max="6589" width="23.5" style="3" customWidth="1"/>
    <col min="6590" max="6590" width="2.59765625" style="3" customWidth="1"/>
    <col min="6591" max="6591" width="2.5" style="3" customWidth="1"/>
    <col min="6592" max="6614" width="2.59765625" style="3" customWidth="1"/>
    <col min="6615" max="6837" width="9" style="3"/>
    <col min="6838" max="6838" width="18.19921875" style="3" customWidth="1"/>
    <col min="6839" max="6839" width="21.5" style="3" customWidth="1"/>
    <col min="6840" max="6840" width="23.3984375" style="3" customWidth="1"/>
    <col min="6841" max="6841" width="13" style="3" customWidth="1"/>
    <col min="6842" max="6842" width="4.3984375" style="3" customWidth="1"/>
    <col min="6843" max="6843" width="9.09765625" style="3" customWidth="1"/>
    <col min="6844" max="6844" width="12.3984375" style="3" customWidth="1"/>
    <col min="6845" max="6845" width="23.5" style="3" customWidth="1"/>
    <col min="6846" max="6846" width="2.59765625" style="3" customWidth="1"/>
    <col min="6847" max="6847" width="2.5" style="3" customWidth="1"/>
    <col min="6848" max="6870" width="2.59765625" style="3" customWidth="1"/>
    <col min="6871" max="7093" width="9" style="3"/>
    <col min="7094" max="7094" width="18.19921875" style="3" customWidth="1"/>
    <col min="7095" max="7095" width="21.5" style="3" customWidth="1"/>
    <col min="7096" max="7096" width="23.3984375" style="3" customWidth="1"/>
    <col min="7097" max="7097" width="13" style="3" customWidth="1"/>
    <col min="7098" max="7098" width="4.3984375" style="3" customWidth="1"/>
    <col min="7099" max="7099" width="9.09765625" style="3" customWidth="1"/>
    <col min="7100" max="7100" width="12.3984375" style="3" customWidth="1"/>
    <col min="7101" max="7101" width="23.5" style="3" customWidth="1"/>
    <col min="7102" max="7102" width="2.59765625" style="3" customWidth="1"/>
    <col min="7103" max="7103" width="2.5" style="3" customWidth="1"/>
    <col min="7104" max="7126" width="2.59765625" style="3" customWidth="1"/>
    <col min="7127" max="7349" width="9" style="3"/>
    <col min="7350" max="7350" width="18.19921875" style="3" customWidth="1"/>
    <col min="7351" max="7351" width="21.5" style="3" customWidth="1"/>
    <col min="7352" max="7352" width="23.3984375" style="3" customWidth="1"/>
    <col min="7353" max="7353" width="13" style="3" customWidth="1"/>
    <col min="7354" max="7354" width="4.3984375" style="3" customWidth="1"/>
    <col min="7355" max="7355" width="9.09765625" style="3" customWidth="1"/>
    <col min="7356" max="7356" width="12.3984375" style="3" customWidth="1"/>
    <col min="7357" max="7357" width="23.5" style="3" customWidth="1"/>
    <col min="7358" max="7358" width="2.59765625" style="3" customWidth="1"/>
    <col min="7359" max="7359" width="2.5" style="3" customWidth="1"/>
    <col min="7360" max="7382" width="2.59765625" style="3" customWidth="1"/>
    <col min="7383" max="7605" width="9" style="3"/>
    <col min="7606" max="7606" width="18.19921875" style="3" customWidth="1"/>
    <col min="7607" max="7607" width="21.5" style="3" customWidth="1"/>
    <col min="7608" max="7608" width="23.3984375" style="3" customWidth="1"/>
    <col min="7609" max="7609" width="13" style="3" customWidth="1"/>
    <col min="7610" max="7610" width="4.3984375" style="3" customWidth="1"/>
    <col min="7611" max="7611" width="9.09765625" style="3" customWidth="1"/>
    <col min="7612" max="7612" width="12.3984375" style="3" customWidth="1"/>
    <col min="7613" max="7613" width="23.5" style="3" customWidth="1"/>
    <col min="7614" max="7614" width="2.59765625" style="3" customWidth="1"/>
    <col min="7615" max="7615" width="2.5" style="3" customWidth="1"/>
    <col min="7616" max="7638" width="2.59765625" style="3" customWidth="1"/>
    <col min="7639" max="7861" width="9" style="3"/>
    <col min="7862" max="7862" width="18.19921875" style="3" customWidth="1"/>
    <col min="7863" max="7863" width="21.5" style="3" customWidth="1"/>
    <col min="7864" max="7864" width="23.3984375" style="3" customWidth="1"/>
    <col min="7865" max="7865" width="13" style="3" customWidth="1"/>
    <col min="7866" max="7866" width="4.3984375" style="3" customWidth="1"/>
    <col min="7867" max="7867" width="9.09765625" style="3" customWidth="1"/>
    <col min="7868" max="7868" width="12.3984375" style="3" customWidth="1"/>
    <col min="7869" max="7869" width="23.5" style="3" customWidth="1"/>
    <col min="7870" max="7870" width="2.59765625" style="3" customWidth="1"/>
    <col min="7871" max="7871" width="2.5" style="3" customWidth="1"/>
    <col min="7872" max="7894" width="2.59765625" style="3" customWidth="1"/>
    <col min="7895" max="8117" width="9" style="3"/>
    <col min="8118" max="8118" width="18.19921875" style="3" customWidth="1"/>
    <col min="8119" max="8119" width="21.5" style="3" customWidth="1"/>
    <col min="8120" max="8120" width="23.3984375" style="3" customWidth="1"/>
    <col min="8121" max="8121" width="13" style="3" customWidth="1"/>
    <col min="8122" max="8122" width="4.3984375" style="3" customWidth="1"/>
    <col min="8123" max="8123" width="9.09765625" style="3" customWidth="1"/>
    <col min="8124" max="8124" width="12.3984375" style="3" customWidth="1"/>
    <col min="8125" max="8125" width="23.5" style="3" customWidth="1"/>
    <col min="8126" max="8126" width="2.59765625" style="3" customWidth="1"/>
    <col min="8127" max="8127" width="2.5" style="3" customWidth="1"/>
    <col min="8128" max="8150" width="2.59765625" style="3" customWidth="1"/>
    <col min="8151" max="8373" width="9" style="3"/>
    <col min="8374" max="8374" width="18.19921875" style="3" customWidth="1"/>
    <col min="8375" max="8375" width="21.5" style="3" customWidth="1"/>
    <col min="8376" max="8376" width="23.3984375" style="3" customWidth="1"/>
    <col min="8377" max="8377" width="13" style="3" customWidth="1"/>
    <col min="8378" max="8378" width="4.3984375" style="3" customWidth="1"/>
    <col min="8379" max="8379" width="9.09765625" style="3" customWidth="1"/>
    <col min="8380" max="8380" width="12.3984375" style="3" customWidth="1"/>
    <col min="8381" max="8381" width="23.5" style="3" customWidth="1"/>
    <col min="8382" max="8382" width="2.59765625" style="3" customWidth="1"/>
    <col min="8383" max="8383" width="2.5" style="3" customWidth="1"/>
    <col min="8384" max="8406" width="2.59765625" style="3" customWidth="1"/>
    <col min="8407" max="8629" width="9" style="3"/>
    <col min="8630" max="8630" width="18.19921875" style="3" customWidth="1"/>
    <col min="8631" max="8631" width="21.5" style="3" customWidth="1"/>
    <col min="8632" max="8632" width="23.3984375" style="3" customWidth="1"/>
    <col min="8633" max="8633" width="13" style="3" customWidth="1"/>
    <col min="8634" max="8634" width="4.3984375" style="3" customWidth="1"/>
    <col min="8635" max="8635" width="9.09765625" style="3" customWidth="1"/>
    <col min="8636" max="8636" width="12.3984375" style="3" customWidth="1"/>
    <col min="8637" max="8637" width="23.5" style="3" customWidth="1"/>
    <col min="8638" max="8638" width="2.59765625" style="3" customWidth="1"/>
    <col min="8639" max="8639" width="2.5" style="3" customWidth="1"/>
    <col min="8640" max="8662" width="2.59765625" style="3" customWidth="1"/>
    <col min="8663" max="8885" width="9" style="3"/>
    <col min="8886" max="8886" width="18.19921875" style="3" customWidth="1"/>
    <col min="8887" max="8887" width="21.5" style="3" customWidth="1"/>
    <col min="8888" max="8888" width="23.3984375" style="3" customWidth="1"/>
    <col min="8889" max="8889" width="13" style="3" customWidth="1"/>
    <col min="8890" max="8890" width="4.3984375" style="3" customWidth="1"/>
    <col min="8891" max="8891" width="9.09765625" style="3" customWidth="1"/>
    <col min="8892" max="8892" width="12.3984375" style="3" customWidth="1"/>
    <col min="8893" max="8893" width="23.5" style="3" customWidth="1"/>
    <col min="8894" max="8894" width="2.59765625" style="3" customWidth="1"/>
    <col min="8895" max="8895" width="2.5" style="3" customWidth="1"/>
    <col min="8896" max="8918" width="2.59765625" style="3" customWidth="1"/>
    <col min="8919" max="9141" width="9" style="3"/>
    <col min="9142" max="9142" width="18.19921875" style="3" customWidth="1"/>
    <col min="9143" max="9143" width="21.5" style="3" customWidth="1"/>
    <col min="9144" max="9144" width="23.3984375" style="3" customWidth="1"/>
    <col min="9145" max="9145" width="13" style="3" customWidth="1"/>
    <col min="9146" max="9146" width="4.3984375" style="3" customWidth="1"/>
    <col min="9147" max="9147" width="9.09765625" style="3" customWidth="1"/>
    <col min="9148" max="9148" width="12.3984375" style="3" customWidth="1"/>
    <col min="9149" max="9149" width="23.5" style="3" customWidth="1"/>
    <col min="9150" max="9150" width="2.59765625" style="3" customWidth="1"/>
    <col min="9151" max="9151" width="2.5" style="3" customWidth="1"/>
    <col min="9152" max="9174" width="2.59765625" style="3" customWidth="1"/>
    <col min="9175" max="9397" width="9" style="3"/>
    <col min="9398" max="9398" width="18.19921875" style="3" customWidth="1"/>
    <col min="9399" max="9399" width="21.5" style="3" customWidth="1"/>
    <col min="9400" max="9400" width="23.3984375" style="3" customWidth="1"/>
    <col min="9401" max="9401" width="13" style="3" customWidth="1"/>
    <col min="9402" max="9402" width="4.3984375" style="3" customWidth="1"/>
    <col min="9403" max="9403" width="9.09765625" style="3" customWidth="1"/>
    <col min="9404" max="9404" width="12.3984375" style="3" customWidth="1"/>
    <col min="9405" max="9405" width="23.5" style="3" customWidth="1"/>
    <col min="9406" max="9406" width="2.59765625" style="3" customWidth="1"/>
    <col min="9407" max="9407" width="2.5" style="3" customWidth="1"/>
    <col min="9408" max="9430" width="2.59765625" style="3" customWidth="1"/>
    <col min="9431" max="9653" width="9" style="3"/>
    <col min="9654" max="9654" width="18.19921875" style="3" customWidth="1"/>
    <col min="9655" max="9655" width="21.5" style="3" customWidth="1"/>
    <col min="9656" max="9656" width="23.3984375" style="3" customWidth="1"/>
    <col min="9657" max="9657" width="13" style="3" customWidth="1"/>
    <col min="9658" max="9658" width="4.3984375" style="3" customWidth="1"/>
    <col min="9659" max="9659" width="9.09765625" style="3" customWidth="1"/>
    <col min="9660" max="9660" width="12.3984375" style="3" customWidth="1"/>
    <col min="9661" max="9661" width="23.5" style="3" customWidth="1"/>
    <col min="9662" max="9662" width="2.59765625" style="3" customWidth="1"/>
    <col min="9663" max="9663" width="2.5" style="3" customWidth="1"/>
    <col min="9664" max="9686" width="2.59765625" style="3" customWidth="1"/>
    <col min="9687" max="9909" width="9" style="3"/>
    <col min="9910" max="9910" width="18.19921875" style="3" customWidth="1"/>
    <col min="9911" max="9911" width="21.5" style="3" customWidth="1"/>
    <col min="9912" max="9912" width="23.3984375" style="3" customWidth="1"/>
    <col min="9913" max="9913" width="13" style="3" customWidth="1"/>
    <col min="9914" max="9914" width="4.3984375" style="3" customWidth="1"/>
    <col min="9915" max="9915" width="9.09765625" style="3" customWidth="1"/>
    <col min="9916" max="9916" width="12.3984375" style="3" customWidth="1"/>
    <col min="9917" max="9917" width="23.5" style="3" customWidth="1"/>
    <col min="9918" max="9918" width="2.59765625" style="3" customWidth="1"/>
    <col min="9919" max="9919" width="2.5" style="3" customWidth="1"/>
    <col min="9920" max="9942" width="2.59765625" style="3" customWidth="1"/>
    <col min="9943" max="10165" width="9" style="3"/>
    <col min="10166" max="10166" width="18.19921875" style="3" customWidth="1"/>
    <col min="10167" max="10167" width="21.5" style="3" customWidth="1"/>
    <col min="10168" max="10168" width="23.3984375" style="3" customWidth="1"/>
    <col min="10169" max="10169" width="13" style="3" customWidth="1"/>
    <col min="10170" max="10170" width="4.3984375" style="3" customWidth="1"/>
    <col min="10171" max="10171" width="9.09765625" style="3" customWidth="1"/>
    <col min="10172" max="10172" width="12.3984375" style="3" customWidth="1"/>
    <col min="10173" max="10173" width="23.5" style="3" customWidth="1"/>
    <col min="10174" max="10174" width="2.59765625" style="3" customWidth="1"/>
    <col min="10175" max="10175" width="2.5" style="3" customWidth="1"/>
    <col min="10176" max="10198" width="2.59765625" style="3" customWidth="1"/>
    <col min="10199" max="10421" width="9" style="3"/>
    <col min="10422" max="10422" width="18.19921875" style="3" customWidth="1"/>
    <col min="10423" max="10423" width="21.5" style="3" customWidth="1"/>
    <col min="10424" max="10424" width="23.3984375" style="3" customWidth="1"/>
    <col min="10425" max="10425" width="13" style="3" customWidth="1"/>
    <col min="10426" max="10426" width="4.3984375" style="3" customWidth="1"/>
    <col min="10427" max="10427" width="9.09765625" style="3" customWidth="1"/>
    <col min="10428" max="10428" width="12.3984375" style="3" customWidth="1"/>
    <col min="10429" max="10429" width="23.5" style="3" customWidth="1"/>
    <col min="10430" max="10430" width="2.59765625" style="3" customWidth="1"/>
    <col min="10431" max="10431" width="2.5" style="3" customWidth="1"/>
    <col min="10432" max="10454" width="2.59765625" style="3" customWidth="1"/>
    <col min="10455" max="10677" width="9" style="3"/>
    <col min="10678" max="10678" width="18.19921875" style="3" customWidth="1"/>
    <col min="10679" max="10679" width="21.5" style="3" customWidth="1"/>
    <col min="10680" max="10680" width="23.3984375" style="3" customWidth="1"/>
    <col min="10681" max="10681" width="13" style="3" customWidth="1"/>
    <col min="10682" max="10682" width="4.3984375" style="3" customWidth="1"/>
    <col min="10683" max="10683" width="9.09765625" style="3" customWidth="1"/>
    <col min="10684" max="10684" width="12.3984375" style="3" customWidth="1"/>
    <col min="10685" max="10685" width="23.5" style="3" customWidth="1"/>
    <col min="10686" max="10686" width="2.59765625" style="3" customWidth="1"/>
    <col min="10687" max="10687" width="2.5" style="3" customWidth="1"/>
    <col min="10688" max="10710" width="2.59765625" style="3" customWidth="1"/>
    <col min="10711" max="10933" width="9" style="3"/>
    <col min="10934" max="10934" width="18.19921875" style="3" customWidth="1"/>
    <col min="10935" max="10935" width="21.5" style="3" customWidth="1"/>
    <col min="10936" max="10936" width="23.3984375" style="3" customWidth="1"/>
    <col min="10937" max="10937" width="13" style="3" customWidth="1"/>
    <col min="10938" max="10938" width="4.3984375" style="3" customWidth="1"/>
    <col min="10939" max="10939" width="9.09765625" style="3" customWidth="1"/>
    <col min="10940" max="10940" width="12.3984375" style="3" customWidth="1"/>
    <col min="10941" max="10941" width="23.5" style="3" customWidth="1"/>
    <col min="10942" max="10942" width="2.59765625" style="3" customWidth="1"/>
    <col min="10943" max="10943" width="2.5" style="3" customWidth="1"/>
    <col min="10944" max="10966" width="2.59765625" style="3" customWidth="1"/>
    <col min="10967" max="11189" width="9" style="3"/>
    <col min="11190" max="11190" width="18.19921875" style="3" customWidth="1"/>
    <col min="11191" max="11191" width="21.5" style="3" customWidth="1"/>
    <col min="11192" max="11192" width="23.3984375" style="3" customWidth="1"/>
    <col min="11193" max="11193" width="13" style="3" customWidth="1"/>
    <col min="11194" max="11194" width="4.3984375" style="3" customWidth="1"/>
    <col min="11195" max="11195" width="9.09765625" style="3" customWidth="1"/>
    <col min="11196" max="11196" width="12.3984375" style="3" customWidth="1"/>
    <col min="11197" max="11197" width="23.5" style="3" customWidth="1"/>
    <col min="11198" max="11198" width="2.59765625" style="3" customWidth="1"/>
    <col min="11199" max="11199" width="2.5" style="3" customWidth="1"/>
    <col min="11200" max="11222" width="2.59765625" style="3" customWidth="1"/>
    <col min="11223" max="11445" width="9" style="3"/>
    <col min="11446" max="11446" width="18.19921875" style="3" customWidth="1"/>
    <col min="11447" max="11447" width="21.5" style="3" customWidth="1"/>
    <col min="11448" max="11448" width="23.3984375" style="3" customWidth="1"/>
    <col min="11449" max="11449" width="13" style="3" customWidth="1"/>
    <col min="11450" max="11450" width="4.3984375" style="3" customWidth="1"/>
    <col min="11451" max="11451" width="9.09765625" style="3" customWidth="1"/>
    <col min="11452" max="11452" width="12.3984375" style="3" customWidth="1"/>
    <col min="11453" max="11453" width="23.5" style="3" customWidth="1"/>
    <col min="11454" max="11454" width="2.59765625" style="3" customWidth="1"/>
    <col min="11455" max="11455" width="2.5" style="3" customWidth="1"/>
    <col min="11456" max="11478" width="2.59765625" style="3" customWidth="1"/>
    <col min="11479" max="11701" width="9" style="3"/>
    <col min="11702" max="11702" width="18.19921875" style="3" customWidth="1"/>
    <col min="11703" max="11703" width="21.5" style="3" customWidth="1"/>
    <col min="11704" max="11704" width="23.3984375" style="3" customWidth="1"/>
    <col min="11705" max="11705" width="13" style="3" customWidth="1"/>
    <col min="11706" max="11706" width="4.3984375" style="3" customWidth="1"/>
    <col min="11707" max="11707" width="9.09765625" style="3" customWidth="1"/>
    <col min="11708" max="11708" width="12.3984375" style="3" customWidth="1"/>
    <col min="11709" max="11709" width="23.5" style="3" customWidth="1"/>
    <col min="11710" max="11710" width="2.59765625" style="3" customWidth="1"/>
    <col min="11711" max="11711" width="2.5" style="3" customWidth="1"/>
    <col min="11712" max="11734" width="2.59765625" style="3" customWidth="1"/>
    <col min="11735" max="11957" width="9" style="3"/>
    <col min="11958" max="11958" width="18.19921875" style="3" customWidth="1"/>
    <col min="11959" max="11959" width="21.5" style="3" customWidth="1"/>
    <col min="11960" max="11960" width="23.3984375" style="3" customWidth="1"/>
    <col min="11961" max="11961" width="13" style="3" customWidth="1"/>
    <col min="11962" max="11962" width="4.3984375" style="3" customWidth="1"/>
    <col min="11963" max="11963" width="9.09765625" style="3" customWidth="1"/>
    <col min="11964" max="11964" width="12.3984375" style="3" customWidth="1"/>
    <col min="11965" max="11965" width="23.5" style="3" customWidth="1"/>
    <col min="11966" max="11966" width="2.59765625" style="3" customWidth="1"/>
    <col min="11967" max="11967" width="2.5" style="3" customWidth="1"/>
    <col min="11968" max="11990" width="2.59765625" style="3" customWidth="1"/>
    <col min="11991" max="12213" width="9" style="3"/>
    <col min="12214" max="12214" width="18.19921875" style="3" customWidth="1"/>
    <col min="12215" max="12215" width="21.5" style="3" customWidth="1"/>
    <col min="12216" max="12216" width="23.3984375" style="3" customWidth="1"/>
    <col min="12217" max="12217" width="13" style="3" customWidth="1"/>
    <col min="12218" max="12218" width="4.3984375" style="3" customWidth="1"/>
    <col min="12219" max="12219" width="9.09765625" style="3" customWidth="1"/>
    <col min="12220" max="12220" width="12.3984375" style="3" customWidth="1"/>
    <col min="12221" max="12221" width="23.5" style="3" customWidth="1"/>
    <col min="12222" max="12222" width="2.59765625" style="3" customWidth="1"/>
    <col min="12223" max="12223" width="2.5" style="3" customWidth="1"/>
    <col min="12224" max="12246" width="2.59765625" style="3" customWidth="1"/>
    <col min="12247" max="12469" width="9" style="3"/>
    <col min="12470" max="12470" width="18.19921875" style="3" customWidth="1"/>
    <col min="12471" max="12471" width="21.5" style="3" customWidth="1"/>
    <col min="12472" max="12472" width="23.3984375" style="3" customWidth="1"/>
    <col min="12473" max="12473" width="13" style="3" customWidth="1"/>
    <col min="12474" max="12474" width="4.3984375" style="3" customWidth="1"/>
    <col min="12475" max="12475" width="9.09765625" style="3" customWidth="1"/>
    <col min="12476" max="12476" width="12.3984375" style="3" customWidth="1"/>
    <col min="12477" max="12477" width="23.5" style="3" customWidth="1"/>
    <col min="12478" max="12478" width="2.59765625" style="3" customWidth="1"/>
    <col min="12479" max="12479" width="2.5" style="3" customWidth="1"/>
    <col min="12480" max="12502" width="2.59765625" style="3" customWidth="1"/>
    <col min="12503" max="12725" width="9" style="3"/>
    <col min="12726" max="12726" width="18.19921875" style="3" customWidth="1"/>
    <col min="12727" max="12727" width="21.5" style="3" customWidth="1"/>
    <col min="12728" max="12728" width="23.3984375" style="3" customWidth="1"/>
    <col min="12729" max="12729" width="13" style="3" customWidth="1"/>
    <col min="12730" max="12730" width="4.3984375" style="3" customWidth="1"/>
    <col min="12731" max="12731" width="9.09765625" style="3" customWidth="1"/>
    <col min="12732" max="12732" width="12.3984375" style="3" customWidth="1"/>
    <col min="12733" max="12733" width="23.5" style="3" customWidth="1"/>
    <col min="12734" max="12734" width="2.59765625" style="3" customWidth="1"/>
    <col min="12735" max="12735" width="2.5" style="3" customWidth="1"/>
    <col min="12736" max="12758" width="2.59765625" style="3" customWidth="1"/>
    <col min="12759" max="12981" width="9" style="3"/>
    <col min="12982" max="12982" width="18.19921875" style="3" customWidth="1"/>
    <col min="12983" max="12983" width="21.5" style="3" customWidth="1"/>
    <col min="12984" max="12984" width="23.3984375" style="3" customWidth="1"/>
    <col min="12985" max="12985" width="13" style="3" customWidth="1"/>
    <col min="12986" max="12986" width="4.3984375" style="3" customWidth="1"/>
    <col min="12987" max="12987" width="9.09765625" style="3" customWidth="1"/>
    <col min="12988" max="12988" width="12.3984375" style="3" customWidth="1"/>
    <col min="12989" max="12989" width="23.5" style="3" customWidth="1"/>
    <col min="12990" max="12990" width="2.59765625" style="3" customWidth="1"/>
    <col min="12991" max="12991" width="2.5" style="3" customWidth="1"/>
    <col min="12992" max="13014" width="2.59765625" style="3" customWidth="1"/>
    <col min="13015" max="13237" width="9" style="3"/>
    <col min="13238" max="13238" width="18.19921875" style="3" customWidth="1"/>
    <col min="13239" max="13239" width="21.5" style="3" customWidth="1"/>
    <col min="13240" max="13240" width="23.3984375" style="3" customWidth="1"/>
    <col min="13241" max="13241" width="13" style="3" customWidth="1"/>
    <col min="13242" max="13242" width="4.3984375" style="3" customWidth="1"/>
    <col min="13243" max="13243" width="9.09765625" style="3" customWidth="1"/>
    <col min="13244" max="13244" width="12.3984375" style="3" customWidth="1"/>
    <col min="13245" max="13245" width="23.5" style="3" customWidth="1"/>
    <col min="13246" max="13246" width="2.59765625" style="3" customWidth="1"/>
    <col min="13247" max="13247" width="2.5" style="3" customWidth="1"/>
    <col min="13248" max="13270" width="2.59765625" style="3" customWidth="1"/>
    <col min="13271" max="13493" width="9" style="3"/>
    <col min="13494" max="13494" width="18.19921875" style="3" customWidth="1"/>
    <col min="13495" max="13495" width="21.5" style="3" customWidth="1"/>
    <col min="13496" max="13496" width="23.3984375" style="3" customWidth="1"/>
    <col min="13497" max="13497" width="13" style="3" customWidth="1"/>
    <col min="13498" max="13498" width="4.3984375" style="3" customWidth="1"/>
    <col min="13499" max="13499" width="9.09765625" style="3" customWidth="1"/>
    <col min="13500" max="13500" width="12.3984375" style="3" customWidth="1"/>
    <col min="13501" max="13501" width="23.5" style="3" customWidth="1"/>
    <col min="13502" max="13502" width="2.59765625" style="3" customWidth="1"/>
    <col min="13503" max="13503" width="2.5" style="3" customWidth="1"/>
    <col min="13504" max="13526" width="2.59765625" style="3" customWidth="1"/>
    <col min="13527" max="13749" width="9" style="3"/>
    <col min="13750" max="13750" width="18.19921875" style="3" customWidth="1"/>
    <col min="13751" max="13751" width="21.5" style="3" customWidth="1"/>
    <col min="13752" max="13752" width="23.3984375" style="3" customWidth="1"/>
    <col min="13753" max="13753" width="13" style="3" customWidth="1"/>
    <col min="13754" max="13754" width="4.3984375" style="3" customWidth="1"/>
    <col min="13755" max="13755" width="9.09765625" style="3" customWidth="1"/>
    <col min="13756" max="13756" width="12.3984375" style="3" customWidth="1"/>
    <col min="13757" max="13757" width="23.5" style="3" customWidth="1"/>
    <col min="13758" max="13758" width="2.59765625" style="3" customWidth="1"/>
    <col min="13759" max="13759" width="2.5" style="3" customWidth="1"/>
    <col min="13760" max="13782" width="2.59765625" style="3" customWidth="1"/>
    <col min="13783" max="14005" width="9" style="3"/>
    <col min="14006" max="14006" width="18.19921875" style="3" customWidth="1"/>
    <col min="14007" max="14007" width="21.5" style="3" customWidth="1"/>
    <col min="14008" max="14008" width="23.3984375" style="3" customWidth="1"/>
    <col min="14009" max="14009" width="13" style="3" customWidth="1"/>
    <col min="14010" max="14010" width="4.3984375" style="3" customWidth="1"/>
    <col min="14011" max="14011" width="9.09765625" style="3" customWidth="1"/>
    <col min="14012" max="14012" width="12.3984375" style="3" customWidth="1"/>
    <col min="14013" max="14013" width="23.5" style="3" customWidth="1"/>
    <col min="14014" max="14014" width="2.59765625" style="3" customWidth="1"/>
    <col min="14015" max="14015" width="2.5" style="3" customWidth="1"/>
    <col min="14016" max="14038" width="2.59765625" style="3" customWidth="1"/>
    <col min="14039" max="14261" width="9" style="3"/>
    <col min="14262" max="14262" width="18.19921875" style="3" customWidth="1"/>
    <col min="14263" max="14263" width="21.5" style="3" customWidth="1"/>
    <col min="14264" max="14264" width="23.3984375" style="3" customWidth="1"/>
    <col min="14265" max="14265" width="13" style="3" customWidth="1"/>
    <col min="14266" max="14266" width="4.3984375" style="3" customWidth="1"/>
    <col min="14267" max="14267" width="9.09765625" style="3" customWidth="1"/>
    <col min="14268" max="14268" width="12.3984375" style="3" customWidth="1"/>
    <col min="14269" max="14269" width="23.5" style="3" customWidth="1"/>
    <col min="14270" max="14270" width="2.59765625" style="3" customWidth="1"/>
    <col min="14271" max="14271" width="2.5" style="3" customWidth="1"/>
    <col min="14272" max="14294" width="2.59765625" style="3" customWidth="1"/>
    <col min="14295" max="14517" width="9" style="3"/>
    <col min="14518" max="14518" width="18.19921875" style="3" customWidth="1"/>
    <col min="14519" max="14519" width="21.5" style="3" customWidth="1"/>
    <col min="14520" max="14520" width="23.3984375" style="3" customWidth="1"/>
    <col min="14521" max="14521" width="13" style="3" customWidth="1"/>
    <col min="14522" max="14522" width="4.3984375" style="3" customWidth="1"/>
    <col min="14523" max="14523" width="9.09765625" style="3" customWidth="1"/>
    <col min="14524" max="14524" width="12.3984375" style="3" customWidth="1"/>
    <col min="14525" max="14525" width="23.5" style="3" customWidth="1"/>
    <col min="14526" max="14526" width="2.59765625" style="3" customWidth="1"/>
    <col min="14527" max="14527" width="2.5" style="3" customWidth="1"/>
    <col min="14528" max="14550" width="2.59765625" style="3" customWidth="1"/>
    <col min="14551" max="14773" width="9" style="3"/>
    <col min="14774" max="14774" width="18.19921875" style="3" customWidth="1"/>
    <col min="14775" max="14775" width="21.5" style="3" customWidth="1"/>
    <col min="14776" max="14776" width="23.3984375" style="3" customWidth="1"/>
    <col min="14777" max="14777" width="13" style="3" customWidth="1"/>
    <col min="14778" max="14778" width="4.3984375" style="3" customWidth="1"/>
    <col min="14779" max="14779" width="9.09765625" style="3" customWidth="1"/>
    <col min="14780" max="14780" width="12.3984375" style="3" customWidth="1"/>
    <col min="14781" max="14781" width="23.5" style="3" customWidth="1"/>
    <col min="14782" max="14782" width="2.59765625" style="3" customWidth="1"/>
    <col min="14783" max="14783" width="2.5" style="3" customWidth="1"/>
    <col min="14784" max="14806" width="2.59765625" style="3" customWidth="1"/>
    <col min="14807" max="15029" width="9" style="3"/>
    <col min="15030" max="15030" width="18.19921875" style="3" customWidth="1"/>
    <col min="15031" max="15031" width="21.5" style="3" customWidth="1"/>
    <col min="15032" max="15032" width="23.3984375" style="3" customWidth="1"/>
    <col min="15033" max="15033" width="13" style="3" customWidth="1"/>
    <col min="15034" max="15034" width="4.3984375" style="3" customWidth="1"/>
    <col min="15035" max="15035" width="9.09765625" style="3" customWidth="1"/>
    <col min="15036" max="15036" width="12.3984375" style="3" customWidth="1"/>
    <col min="15037" max="15037" width="23.5" style="3" customWidth="1"/>
    <col min="15038" max="15038" width="2.59765625" style="3" customWidth="1"/>
    <col min="15039" max="15039" width="2.5" style="3" customWidth="1"/>
    <col min="15040" max="15062" width="2.59765625" style="3" customWidth="1"/>
    <col min="15063" max="15285" width="9" style="3"/>
    <col min="15286" max="15286" width="18.19921875" style="3" customWidth="1"/>
    <col min="15287" max="15287" width="21.5" style="3" customWidth="1"/>
    <col min="15288" max="15288" width="23.3984375" style="3" customWidth="1"/>
    <col min="15289" max="15289" width="13" style="3" customWidth="1"/>
    <col min="15290" max="15290" width="4.3984375" style="3" customWidth="1"/>
    <col min="15291" max="15291" width="9.09765625" style="3" customWidth="1"/>
    <col min="15292" max="15292" width="12.3984375" style="3" customWidth="1"/>
    <col min="15293" max="15293" width="23.5" style="3" customWidth="1"/>
    <col min="15294" max="15294" width="2.59765625" style="3" customWidth="1"/>
    <col min="15295" max="15295" width="2.5" style="3" customWidth="1"/>
    <col min="15296" max="15318" width="2.59765625" style="3" customWidth="1"/>
    <col min="15319" max="15541" width="9" style="3"/>
    <col min="15542" max="15542" width="18.19921875" style="3" customWidth="1"/>
    <col min="15543" max="15543" width="21.5" style="3" customWidth="1"/>
    <col min="15544" max="15544" width="23.3984375" style="3" customWidth="1"/>
    <col min="15545" max="15545" width="13" style="3" customWidth="1"/>
    <col min="15546" max="15546" width="4.3984375" style="3" customWidth="1"/>
    <col min="15547" max="15547" width="9.09765625" style="3" customWidth="1"/>
    <col min="15548" max="15548" width="12.3984375" style="3" customWidth="1"/>
    <col min="15549" max="15549" width="23.5" style="3" customWidth="1"/>
    <col min="15550" max="15550" width="2.59765625" style="3" customWidth="1"/>
    <col min="15551" max="15551" width="2.5" style="3" customWidth="1"/>
    <col min="15552" max="15574" width="2.59765625" style="3" customWidth="1"/>
    <col min="15575" max="15797" width="9" style="3"/>
    <col min="15798" max="15798" width="18.19921875" style="3" customWidth="1"/>
    <col min="15799" max="15799" width="21.5" style="3" customWidth="1"/>
    <col min="15800" max="15800" width="23.3984375" style="3" customWidth="1"/>
    <col min="15801" max="15801" width="13" style="3" customWidth="1"/>
    <col min="15802" max="15802" width="4.3984375" style="3" customWidth="1"/>
    <col min="15803" max="15803" width="9.09765625" style="3" customWidth="1"/>
    <col min="15804" max="15804" width="12.3984375" style="3" customWidth="1"/>
    <col min="15805" max="15805" width="23.5" style="3" customWidth="1"/>
    <col min="15806" max="15806" width="2.59765625" style="3" customWidth="1"/>
    <col min="15807" max="15807" width="2.5" style="3" customWidth="1"/>
    <col min="15808" max="15830" width="2.59765625" style="3" customWidth="1"/>
    <col min="15831" max="16053" width="9" style="3"/>
    <col min="16054" max="16054" width="18.19921875" style="3" customWidth="1"/>
    <col min="16055" max="16055" width="21.5" style="3" customWidth="1"/>
    <col min="16056" max="16056" width="23.3984375" style="3" customWidth="1"/>
    <col min="16057" max="16057" width="13" style="3" customWidth="1"/>
    <col min="16058" max="16058" width="4.3984375" style="3" customWidth="1"/>
    <col min="16059" max="16059" width="9.09765625" style="3" customWidth="1"/>
    <col min="16060" max="16060" width="12.3984375" style="3" customWidth="1"/>
    <col min="16061" max="16061" width="23.5" style="3" customWidth="1"/>
    <col min="16062" max="16062" width="2.59765625" style="3" customWidth="1"/>
    <col min="16063" max="16063" width="2.5" style="3" customWidth="1"/>
    <col min="16064" max="16086" width="2.59765625" style="3" customWidth="1"/>
    <col min="16087" max="16379" width="9" style="3"/>
    <col min="16380" max="16384" width="9" style="3" customWidth="1"/>
  </cols>
  <sheetData>
    <row r="1" spans="1:7" ht="27.75" customHeight="1" x14ac:dyDescent="0.45">
      <c r="A1" s="30" t="s">
        <v>5921</v>
      </c>
      <c r="B1" s="30"/>
      <c r="C1" s="30"/>
      <c r="D1" s="10">
        <f ca="1">TODAY()</f>
        <v>45947</v>
      </c>
      <c r="E1" s="11" t="s">
        <v>5013</v>
      </c>
    </row>
    <row r="2" spans="1:7" s="12" customFormat="1" ht="18.75" customHeight="1" x14ac:dyDescent="0.45">
      <c r="A2" s="13" t="s">
        <v>5014</v>
      </c>
      <c r="B2" s="13" t="s">
        <v>5015</v>
      </c>
      <c r="C2" s="13" t="s">
        <v>5016</v>
      </c>
      <c r="D2" s="31" t="s">
        <v>5017</v>
      </c>
      <c r="E2" s="32"/>
    </row>
    <row r="3" spans="1:7" s="12" customFormat="1" ht="18.75" customHeight="1" x14ac:dyDescent="0.2">
      <c r="A3" s="13">
        <v>2000103</v>
      </c>
      <c r="B3" s="13" t="s">
        <v>1118</v>
      </c>
      <c r="C3" s="13" t="s">
        <v>4962</v>
      </c>
      <c r="D3" s="14">
        <v>1</v>
      </c>
      <c r="E3" s="15"/>
      <c r="G3" s="12" ph="1"/>
    </row>
    <row r="4" spans="1:7" s="12" customFormat="1" ht="18.75" customHeight="1" x14ac:dyDescent="0.45">
      <c r="A4" s="13">
        <v>2000119</v>
      </c>
      <c r="B4" s="13" t="s">
        <v>1125</v>
      </c>
      <c r="C4" s="13" t="s">
        <v>4962</v>
      </c>
      <c r="D4" s="14">
        <v>1</v>
      </c>
      <c r="E4" s="15"/>
    </row>
    <row r="5" spans="1:7" s="12" customFormat="1" ht="18.75" customHeight="1" x14ac:dyDescent="0.45">
      <c r="A5" s="13">
        <v>2000126</v>
      </c>
      <c r="B5" s="13" t="s">
        <v>1127</v>
      </c>
      <c r="C5" s="13" t="s">
        <v>4962</v>
      </c>
      <c r="D5" s="14">
        <v>1</v>
      </c>
      <c r="E5" s="15"/>
    </row>
    <row r="6" spans="1:7" s="12" customFormat="1" ht="18.75" customHeight="1" x14ac:dyDescent="0.45">
      <c r="A6" s="13">
        <v>2000134</v>
      </c>
      <c r="B6" s="13" t="s">
        <v>5228</v>
      </c>
      <c r="C6" s="13" t="s">
        <v>4962</v>
      </c>
      <c r="D6" s="14">
        <v>1</v>
      </c>
      <c r="E6" s="15"/>
    </row>
    <row r="7" spans="1:7" s="12" customFormat="1" ht="18.75" customHeight="1" x14ac:dyDescent="0.45">
      <c r="A7" s="13">
        <v>2202007</v>
      </c>
      <c r="B7" s="13" t="s">
        <v>1331</v>
      </c>
      <c r="C7" s="13" t="s">
        <v>4964</v>
      </c>
      <c r="D7" s="14">
        <v>1</v>
      </c>
      <c r="E7" s="15"/>
    </row>
    <row r="8" spans="1:7" s="12" customFormat="1" ht="18.75" customHeight="1" x14ac:dyDescent="0.45">
      <c r="A8" s="13">
        <v>2202025</v>
      </c>
      <c r="B8" s="13" t="s">
        <v>1335</v>
      </c>
      <c r="C8" s="13" t="s">
        <v>4964</v>
      </c>
      <c r="D8" s="14">
        <v>1</v>
      </c>
      <c r="E8" s="15"/>
    </row>
    <row r="9" spans="1:7" s="12" customFormat="1" ht="18.75" customHeight="1" x14ac:dyDescent="0.45">
      <c r="A9" s="13">
        <v>2202051</v>
      </c>
      <c r="B9" s="13" t="s">
        <v>1340</v>
      </c>
      <c r="C9" s="13" t="s">
        <v>4964</v>
      </c>
      <c r="D9" s="14">
        <v>1</v>
      </c>
      <c r="E9" s="15"/>
    </row>
    <row r="10" spans="1:7" s="12" customFormat="1" ht="18.75" customHeight="1" x14ac:dyDescent="0.45">
      <c r="A10" s="13">
        <v>2600010</v>
      </c>
      <c r="B10" s="13" t="s">
        <v>2017</v>
      </c>
      <c r="C10" s="13" t="s">
        <v>4971</v>
      </c>
      <c r="D10" s="14">
        <v>2</v>
      </c>
      <c r="E10" s="15"/>
    </row>
    <row r="11" spans="1:7" s="12" customFormat="1" ht="18.75" customHeight="1" x14ac:dyDescent="0.45">
      <c r="A11" s="13">
        <v>2600050</v>
      </c>
      <c r="B11" s="13" t="s">
        <v>2022</v>
      </c>
      <c r="C11" s="13" t="s">
        <v>4971</v>
      </c>
      <c r="D11" s="14">
        <v>2</v>
      </c>
      <c r="E11" s="15"/>
    </row>
    <row r="12" spans="1:7" s="12" customFormat="1" ht="18.75" customHeight="1" x14ac:dyDescent="0.45">
      <c r="A12" s="13">
        <v>2600119</v>
      </c>
      <c r="B12" s="13" t="s">
        <v>2026</v>
      </c>
      <c r="C12" s="13" t="s">
        <v>4971</v>
      </c>
      <c r="D12" s="14">
        <v>2</v>
      </c>
      <c r="E12" s="15"/>
    </row>
    <row r="13" spans="1:7" s="12" customFormat="1" ht="18.75" customHeight="1" x14ac:dyDescent="0.45">
      <c r="A13" s="13">
        <v>2600122</v>
      </c>
      <c r="B13" s="13" t="s">
        <v>2028</v>
      </c>
      <c r="C13" s="13" t="s">
        <v>4971</v>
      </c>
      <c r="D13" s="14">
        <v>1</v>
      </c>
      <c r="E13" s="15"/>
    </row>
    <row r="14" spans="1:7" s="12" customFormat="1" ht="18.75" customHeight="1" x14ac:dyDescent="0.45">
      <c r="A14" s="13">
        <v>2600128</v>
      </c>
      <c r="B14" s="13" t="s">
        <v>2029</v>
      </c>
      <c r="C14" s="13" t="s">
        <v>4971</v>
      </c>
      <c r="D14" s="14">
        <v>1</v>
      </c>
      <c r="E14" s="15"/>
    </row>
    <row r="15" spans="1:7" s="12" customFormat="1" ht="18.75" customHeight="1" x14ac:dyDescent="0.45">
      <c r="A15" s="13">
        <v>2600135</v>
      </c>
      <c r="B15" s="13" t="s">
        <v>2030</v>
      </c>
      <c r="C15" s="13" t="s">
        <v>4971</v>
      </c>
      <c r="D15" s="14">
        <v>1</v>
      </c>
      <c r="E15" s="15"/>
    </row>
    <row r="16" spans="1:7" s="12" customFormat="1" ht="18.75" customHeight="1" x14ac:dyDescent="0.45">
      <c r="A16" s="13">
        <v>2600190</v>
      </c>
      <c r="B16" s="13" t="s">
        <v>2036</v>
      </c>
      <c r="C16" s="13" t="s">
        <v>4971</v>
      </c>
      <c r="D16" s="14">
        <v>1</v>
      </c>
      <c r="E16" s="15"/>
    </row>
    <row r="17" spans="1:5" s="12" customFormat="1" ht="18.75" customHeight="1" x14ac:dyDescent="0.45">
      <c r="A17" s="13">
        <v>2600282</v>
      </c>
      <c r="B17" s="13" t="s">
        <v>2046</v>
      </c>
      <c r="C17" s="13" t="s">
        <v>4971</v>
      </c>
      <c r="D17" s="14">
        <v>2</v>
      </c>
      <c r="E17" s="15"/>
    </row>
    <row r="18" spans="1:5" s="12" customFormat="1" ht="18.75" customHeight="1" x14ac:dyDescent="0.45">
      <c r="A18" s="13">
        <v>2600302</v>
      </c>
      <c r="B18" s="13" t="s">
        <v>2048</v>
      </c>
      <c r="C18" s="13" t="s">
        <v>4971</v>
      </c>
      <c r="D18" s="14">
        <v>1</v>
      </c>
      <c r="E18" s="15"/>
    </row>
    <row r="19" spans="1:5" s="12" customFormat="1" ht="18.75" customHeight="1" x14ac:dyDescent="0.45">
      <c r="A19" s="13">
        <v>2600367</v>
      </c>
      <c r="B19" s="13" t="s">
        <v>2052</v>
      </c>
      <c r="C19" s="13" t="s">
        <v>4971</v>
      </c>
      <c r="D19" s="14">
        <v>1</v>
      </c>
      <c r="E19" s="15"/>
    </row>
    <row r="20" spans="1:5" s="12" customFormat="1" ht="18.75" customHeight="1" x14ac:dyDescent="0.45">
      <c r="A20" s="13">
        <v>2600535</v>
      </c>
      <c r="B20" s="13" t="s">
        <v>2066</v>
      </c>
      <c r="C20" s="13" t="s">
        <v>4971</v>
      </c>
      <c r="D20" s="14">
        <v>2</v>
      </c>
      <c r="E20" s="15"/>
    </row>
    <row r="21" spans="1:5" s="12" customFormat="1" ht="18.75" customHeight="1" x14ac:dyDescent="0.45">
      <c r="A21" s="13">
        <v>2600682</v>
      </c>
      <c r="B21" s="13" t="s">
        <v>2073</v>
      </c>
      <c r="C21" s="13" t="s">
        <v>4971</v>
      </c>
      <c r="D21" s="14">
        <v>1</v>
      </c>
      <c r="E21" s="15"/>
    </row>
    <row r="22" spans="1:5" s="12" customFormat="1" ht="18.75" customHeight="1" x14ac:dyDescent="0.45">
      <c r="A22" s="13">
        <v>2600683</v>
      </c>
      <c r="B22" s="13" t="s">
        <v>2074</v>
      </c>
      <c r="C22" s="13" t="s">
        <v>4971</v>
      </c>
      <c r="D22" s="14">
        <v>1</v>
      </c>
      <c r="E22" s="15"/>
    </row>
    <row r="23" spans="1:5" s="12" customFormat="1" ht="18.75" customHeight="1" x14ac:dyDescent="0.45">
      <c r="A23" s="13">
        <v>2600707</v>
      </c>
      <c r="B23" s="13" t="s">
        <v>2076</v>
      </c>
      <c r="C23" s="13" t="s">
        <v>4971</v>
      </c>
      <c r="D23" s="14">
        <v>1</v>
      </c>
      <c r="E23" s="15"/>
    </row>
    <row r="24" spans="1:5" s="12" customFormat="1" ht="18.75" customHeight="1" x14ac:dyDescent="0.45">
      <c r="A24" s="13">
        <v>2600765</v>
      </c>
      <c r="B24" s="13" t="s">
        <v>2083</v>
      </c>
      <c r="C24" s="13" t="s">
        <v>4971</v>
      </c>
      <c r="D24" s="14">
        <v>1</v>
      </c>
      <c r="E24" s="15"/>
    </row>
    <row r="25" spans="1:5" s="12" customFormat="1" ht="18.75" customHeight="1" x14ac:dyDescent="0.45">
      <c r="A25" s="13">
        <v>2600802</v>
      </c>
      <c r="B25" s="13" t="s">
        <v>2085</v>
      </c>
      <c r="C25" s="13" t="s">
        <v>4971</v>
      </c>
      <c r="D25" s="14">
        <v>1</v>
      </c>
      <c r="E25" s="15"/>
    </row>
    <row r="26" spans="1:5" s="12" customFormat="1" ht="18.75" customHeight="1" x14ac:dyDescent="0.45">
      <c r="A26" s="13">
        <v>2600808</v>
      </c>
      <c r="B26" s="13" t="s">
        <v>2086</v>
      </c>
      <c r="C26" s="13" t="s">
        <v>4971</v>
      </c>
      <c r="D26" s="14">
        <v>1</v>
      </c>
      <c r="E26" s="15"/>
    </row>
    <row r="27" spans="1:5" s="12" customFormat="1" ht="18.75" customHeight="1" x14ac:dyDescent="0.45">
      <c r="A27" s="13">
        <v>2600812</v>
      </c>
      <c r="B27" s="13" t="s">
        <v>2087</v>
      </c>
      <c r="C27" s="13" t="s">
        <v>4971</v>
      </c>
      <c r="D27" s="14">
        <v>1</v>
      </c>
      <c r="E27" s="15"/>
    </row>
    <row r="28" spans="1:5" s="12" customFormat="1" ht="18.75" customHeight="1" x14ac:dyDescent="0.45">
      <c r="A28" s="13">
        <v>2600818</v>
      </c>
      <c r="B28" s="13" t="s">
        <v>2088</v>
      </c>
      <c r="C28" s="13" t="s">
        <v>4971</v>
      </c>
      <c r="D28" s="14">
        <v>1</v>
      </c>
      <c r="E28" s="15"/>
    </row>
    <row r="29" spans="1:5" s="12" customFormat="1" ht="18.75" customHeight="1" x14ac:dyDescent="0.45">
      <c r="A29" s="13">
        <v>2600847</v>
      </c>
      <c r="B29" s="13" t="s">
        <v>2090</v>
      </c>
      <c r="C29" s="13" t="s">
        <v>4971</v>
      </c>
      <c r="D29" s="14">
        <v>1</v>
      </c>
      <c r="E29" s="15"/>
    </row>
    <row r="30" spans="1:5" s="12" customFormat="1" ht="18.75" customHeight="1" x14ac:dyDescent="0.45">
      <c r="A30" s="13">
        <v>2600889</v>
      </c>
      <c r="B30" s="13" t="s">
        <v>2096</v>
      </c>
      <c r="C30" s="13" t="s">
        <v>4971</v>
      </c>
      <c r="D30" s="14">
        <v>1</v>
      </c>
      <c r="E30" s="15"/>
    </row>
    <row r="31" spans="1:5" s="12" customFormat="1" ht="18.75" customHeight="1" x14ac:dyDescent="0.45">
      <c r="A31" s="13">
        <v>2600966</v>
      </c>
      <c r="B31" s="13" t="s">
        <v>2099</v>
      </c>
      <c r="C31" s="13" t="s">
        <v>4971</v>
      </c>
      <c r="D31" s="14">
        <v>2</v>
      </c>
      <c r="E31" s="15"/>
    </row>
    <row r="32" spans="1:5" s="12" customFormat="1" ht="18.75" customHeight="1" x14ac:dyDescent="0.45">
      <c r="A32" s="13">
        <v>2600977</v>
      </c>
      <c r="B32" s="13" t="s">
        <v>2101</v>
      </c>
      <c r="C32" s="13" t="s">
        <v>4971</v>
      </c>
      <c r="D32" s="14">
        <v>1</v>
      </c>
      <c r="E32" s="15"/>
    </row>
    <row r="33" spans="1:5" s="12" customFormat="1" ht="18.75" customHeight="1" x14ac:dyDescent="0.45">
      <c r="A33" s="13">
        <v>2601014</v>
      </c>
      <c r="B33" s="13" t="s">
        <v>2109</v>
      </c>
      <c r="C33" s="13" t="s">
        <v>4971</v>
      </c>
      <c r="D33" s="14">
        <v>1</v>
      </c>
      <c r="E33" s="15"/>
    </row>
    <row r="34" spans="1:5" s="12" customFormat="1" ht="18.75" customHeight="1" x14ac:dyDescent="0.45">
      <c r="A34" s="13">
        <v>2601052</v>
      </c>
      <c r="B34" s="13" t="s">
        <v>2118</v>
      </c>
      <c r="C34" s="13" t="s">
        <v>4971</v>
      </c>
      <c r="D34" s="14">
        <v>1</v>
      </c>
      <c r="E34" s="15"/>
    </row>
    <row r="35" spans="1:5" s="12" customFormat="1" ht="18.75" customHeight="1" x14ac:dyDescent="0.45">
      <c r="A35" s="13">
        <v>2601055</v>
      </c>
      <c r="B35" s="13" t="s">
        <v>2119</v>
      </c>
      <c r="C35" s="13" t="s">
        <v>4971</v>
      </c>
      <c r="D35" s="14">
        <v>1</v>
      </c>
      <c r="E35" s="15"/>
    </row>
    <row r="36" spans="1:5" s="12" customFormat="1" ht="18.75" customHeight="1" x14ac:dyDescent="0.45">
      <c r="A36" s="13">
        <v>2601063</v>
      </c>
      <c r="B36" s="13" t="s">
        <v>2120</v>
      </c>
      <c r="C36" s="13" t="s">
        <v>4971</v>
      </c>
      <c r="D36" s="14">
        <v>1</v>
      </c>
      <c r="E36" s="15"/>
    </row>
    <row r="37" spans="1:5" ht="18.75" customHeight="1" x14ac:dyDescent="0.45">
      <c r="A37" s="13">
        <v>2601077</v>
      </c>
      <c r="B37" s="13" t="s">
        <v>2122</v>
      </c>
      <c r="C37" s="13" t="s">
        <v>4971</v>
      </c>
      <c r="D37" s="14">
        <v>2</v>
      </c>
      <c r="E37" s="15"/>
    </row>
    <row r="38" spans="1:5" ht="18.75" customHeight="1" x14ac:dyDescent="0.45">
      <c r="A38" s="13">
        <v>2601135</v>
      </c>
      <c r="B38" s="13" t="s">
        <v>2129</v>
      </c>
      <c r="C38" s="13" t="s">
        <v>4971</v>
      </c>
      <c r="D38" s="14">
        <v>1</v>
      </c>
      <c r="E38" s="15"/>
    </row>
    <row r="39" spans="1:5" ht="18.75" customHeight="1" x14ac:dyDescent="0.45">
      <c r="A39" s="13">
        <v>2601186</v>
      </c>
      <c r="B39" s="13" t="s">
        <v>2135</v>
      </c>
      <c r="C39" s="13" t="s">
        <v>4971</v>
      </c>
      <c r="D39" s="14">
        <v>1</v>
      </c>
      <c r="E39" s="15"/>
    </row>
    <row r="40" spans="1:5" ht="18.75" customHeight="1" x14ac:dyDescent="0.45">
      <c r="A40" s="13">
        <v>2601190</v>
      </c>
      <c r="B40" s="13" t="s">
        <v>2136</v>
      </c>
      <c r="C40" s="13" t="s">
        <v>4971</v>
      </c>
      <c r="D40" s="14">
        <v>1</v>
      </c>
      <c r="E40" s="15"/>
    </row>
    <row r="41" spans="1:5" ht="18.75" customHeight="1" x14ac:dyDescent="0.45">
      <c r="A41" s="13">
        <v>2601217</v>
      </c>
      <c r="B41" s="13" t="s">
        <v>2139</v>
      </c>
      <c r="C41" s="13" t="s">
        <v>4971</v>
      </c>
      <c r="D41" s="14">
        <v>1</v>
      </c>
      <c r="E41" s="15"/>
    </row>
    <row r="42" spans="1:5" ht="18.75" customHeight="1" x14ac:dyDescent="0.45">
      <c r="A42" s="13">
        <v>2601220</v>
      </c>
      <c r="B42" s="13" t="s">
        <v>2140</v>
      </c>
      <c r="C42" s="13" t="s">
        <v>4971</v>
      </c>
      <c r="D42" s="14">
        <v>1</v>
      </c>
      <c r="E42" s="15"/>
    </row>
    <row r="43" spans="1:5" ht="18.75" customHeight="1" x14ac:dyDescent="0.45">
      <c r="A43" s="13">
        <v>2601279</v>
      </c>
      <c r="B43" s="13" t="s">
        <v>2144</v>
      </c>
      <c r="C43" s="13" t="s">
        <v>4971</v>
      </c>
      <c r="D43" s="14">
        <v>1</v>
      </c>
      <c r="E43" s="15"/>
    </row>
    <row r="44" spans="1:5" ht="18.75" customHeight="1" x14ac:dyDescent="0.45">
      <c r="A44" s="13">
        <v>2601304</v>
      </c>
      <c r="B44" s="13" t="s">
        <v>2145</v>
      </c>
      <c r="C44" s="13" t="s">
        <v>4971</v>
      </c>
      <c r="D44" s="14">
        <v>1</v>
      </c>
      <c r="E44" s="15"/>
    </row>
    <row r="45" spans="1:5" ht="18.75" customHeight="1" x14ac:dyDescent="0.45">
      <c r="A45" s="13">
        <v>2601307</v>
      </c>
      <c r="B45" s="13" t="s">
        <v>2147</v>
      </c>
      <c r="C45" s="13" t="s">
        <v>4971</v>
      </c>
      <c r="D45" s="14">
        <v>1</v>
      </c>
      <c r="E45" s="15"/>
    </row>
    <row r="46" spans="1:5" ht="18.75" customHeight="1" x14ac:dyDescent="0.45">
      <c r="A46" s="13">
        <v>2601322</v>
      </c>
      <c r="B46" s="13" t="s">
        <v>2148</v>
      </c>
      <c r="C46" s="13" t="s">
        <v>4971</v>
      </c>
      <c r="D46" s="14">
        <v>1</v>
      </c>
      <c r="E46" s="15"/>
    </row>
    <row r="47" spans="1:5" ht="18.75" customHeight="1" x14ac:dyDescent="0.45">
      <c r="A47" s="13">
        <v>2601323</v>
      </c>
      <c r="B47" s="13" t="s">
        <v>2149</v>
      </c>
      <c r="C47" s="13" t="s">
        <v>4971</v>
      </c>
      <c r="D47" s="14">
        <v>1</v>
      </c>
      <c r="E47" s="15"/>
    </row>
    <row r="48" spans="1:5" ht="18.75" customHeight="1" x14ac:dyDescent="0.45">
      <c r="A48" s="13">
        <v>2601360</v>
      </c>
      <c r="B48" s="13" t="s">
        <v>2153</v>
      </c>
      <c r="C48" s="13" t="s">
        <v>4971</v>
      </c>
      <c r="D48" s="14">
        <v>1</v>
      </c>
      <c r="E48" s="15"/>
    </row>
    <row r="49" spans="1:5" ht="18.75" customHeight="1" x14ac:dyDescent="0.45">
      <c r="A49" s="13">
        <v>2601363</v>
      </c>
      <c r="B49" s="13" t="s">
        <v>2154</v>
      </c>
      <c r="C49" s="13" t="s">
        <v>4971</v>
      </c>
      <c r="D49" s="14">
        <v>2</v>
      </c>
      <c r="E49" s="15"/>
    </row>
    <row r="50" spans="1:5" ht="18.75" customHeight="1" x14ac:dyDescent="0.45">
      <c r="A50" s="13">
        <v>2601400</v>
      </c>
      <c r="B50" s="13" t="s">
        <v>2159</v>
      </c>
      <c r="C50" s="13" t="s">
        <v>4971</v>
      </c>
      <c r="D50" s="14">
        <v>1</v>
      </c>
      <c r="E50" s="15"/>
    </row>
    <row r="51" spans="1:5" ht="18.75" customHeight="1" x14ac:dyDescent="0.45">
      <c r="A51" s="13">
        <v>2601404</v>
      </c>
      <c r="B51" s="13" t="s">
        <v>2160</v>
      </c>
      <c r="C51" s="13" t="s">
        <v>4971</v>
      </c>
      <c r="D51" s="14">
        <v>1</v>
      </c>
      <c r="E51" s="15"/>
    </row>
    <row r="52" spans="1:5" ht="18.75" customHeight="1" x14ac:dyDescent="0.45">
      <c r="A52" s="13">
        <v>2601429</v>
      </c>
      <c r="B52" s="13" t="s">
        <v>2165</v>
      </c>
      <c r="C52" s="13" t="s">
        <v>4971</v>
      </c>
      <c r="D52" s="14">
        <v>2</v>
      </c>
      <c r="E52" s="15"/>
    </row>
    <row r="53" spans="1:5" ht="18.75" customHeight="1" x14ac:dyDescent="0.45">
      <c r="A53" s="13">
        <v>2601453</v>
      </c>
      <c r="B53" s="13" t="s">
        <v>2168</v>
      </c>
      <c r="C53" s="13" t="s">
        <v>4971</v>
      </c>
      <c r="D53" s="14">
        <v>2</v>
      </c>
      <c r="E53" s="15"/>
    </row>
    <row r="54" spans="1:5" ht="18.75" customHeight="1" x14ac:dyDescent="0.45">
      <c r="A54" s="13">
        <v>2601456</v>
      </c>
      <c r="B54" s="13" t="s">
        <v>2170</v>
      </c>
      <c r="C54" s="13" t="s">
        <v>4971</v>
      </c>
      <c r="D54" s="14">
        <v>2</v>
      </c>
      <c r="E54" s="15"/>
    </row>
    <row r="55" spans="1:5" ht="18.75" customHeight="1" x14ac:dyDescent="0.45">
      <c r="A55" s="13">
        <v>2601460</v>
      </c>
      <c r="B55" s="13" t="s">
        <v>2171</v>
      </c>
      <c r="C55" s="13" t="s">
        <v>4971</v>
      </c>
      <c r="D55" s="14">
        <v>2</v>
      </c>
      <c r="E55" s="15"/>
    </row>
    <row r="56" spans="1:5" ht="18.75" customHeight="1" x14ac:dyDescent="0.45">
      <c r="A56" s="13">
        <v>2601537</v>
      </c>
      <c r="B56" s="13" t="s">
        <v>2182</v>
      </c>
      <c r="C56" s="13" t="s">
        <v>4971</v>
      </c>
      <c r="D56" s="14">
        <v>2</v>
      </c>
      <c r="E56" s="15"/>
    </row>
    <row r="57" spans="1:5" ht="18.75" customHeight="1" x14ac:dyDescent="0.45">
      <c r="A57" s="13">
        <v>2601551</v>
      </c>
      <c r="B57" s="13" t="s">
        <v>2183</v>
      </c>
      <c r="C57" s="13" t="s">
        <v>4971</v>
      </c>
      <c r="D57" s="14">
        <v>1</v>
      </c>
      <c r="E57" s="15"/>
    </row>
    <row r="58" spans="1:5" ht="18.75" customHeight="1" x14ac:dyDescent="0.45">
      <c r="A58" s="13">
        <v>2601567</v>
      </c>
      <c r="B58" s="13" t="s">
        <v>2185</v>
      </c>
      <c r="C58" s="13" t="s">
        <v>4971</v>
      </c>
      <c r="D58" s="14">
        <v>1</v>
      </c>
      <c r="E58" s="15"/>
    </row>
    <row r="59" spans="1:5" ht="18.75" customHeight="1" x14ac:dyDescent="0.45">
      <c r="A59" s="13">
        <v>2601568</v>
      </c>
      <c r="B59" s="13" t="s">
        <v>2186</v>
      </c>
      <c r="C59" s="13" t="s">
        <v>4971</v>
      </c>
      <c r="D59" s="14">
        <v>1</v>
      </c>
      <c r="E59" s="15"/>
    </row>
    <row r="60" spans="1:5" ht="18.75" customHeight="1" x14ac:dyDescent="0.45">
      <c r="A60" s="13">
        <v>2601584</v>
      </c>
      <c r="B60" s="13" t="s">
        <v>2193</v>
      </c>
      <c r="C60" s="13" t="s">
        <v>4971</v>
      </c>
      <c r="D60" s="14">
        <v>1</v>
      </c>
      <c r="E60" s="15"/>
    </row>
    <row r="61" spans="1:5" ht="18.75" customHeight="1" x14ac:dyDescent="0.45">
      <c r="A61" s="13">
        <v>2601592</v>
      </c>
      <c r="B61" s="13" t="s">
        <v>2194</v>
      </c>
      <c r="C61" s="13" t="s">
        <v>4971</v>
      </c>
      <c r="D61" s="14">
        <v>1</v>
      </c>
      <c r="E61" s="15"/>
    </row>
    <row r="62" spans="1:5" ht="18.75" customHeight="1" x14ac:dyDescent="0.45">
      <c r="A62" s="13">
        <v>2601607</v>
      </c>
      <c r="B62" s="13" t="s">
        <v>2197</v>
      </c>
      <c r="C62" s="13" t="s">
        <v>4971</v>
      </c>
      <c r="D62" s="14">
        <v>2</v>
      </c>
      <c r="E62" s="15"/>
    </row>
    <row r="63" spans="1:5" ht="18.75" customHeight="1" x14ac:dyDescent="0.45">
      <c r="A63" s="13">
        <v>2601631</v>
      </c>
      <c r="B63" s="13" t="s">
        <v>2200</v>
      </c>
      <c r="C63" s="13" t="s">
        <v>4971</v>
      </c>
      <c r="D63" s="14">
        <v>1</v>
      </c>
      <c r="E63" s="15"/>
    </row>
    <row r="64" spans="1:5" ht="18.75" customHeight="1" x14ac:dyDescent="0.45">
      <c r="A64" s="13">
        <v>2601649</v>
      </c>
      <c r="B64" s="13" t="s">
        <v>2207</v>
      </c>
      <c r="C64" s="13" t="s">
        <v>4971</v>
      </c>
      <c r="D64" s="14">
        <v>2</v>
      </c>
      <c r="E64" s="15"/>
    </row>
    <row r="65" spans="1:5" ht="18.75" customHeight="1" x14ac:dyDescent="0.45">
      <c r="A65" s="13">
        <v>2601650</v>
      </c>
      <c r="B65" s="13" t="s">
        <v>2208</v>
      </c>
      <c r="C65" s="13" t="s">
        <v>4971</v>
      </c>
      <c r="D65" s="14">
        <v>1</v>
      </c>
      <c r="E65" s="15"/>
    </row>
    <row r="66" spans="1:5" ht="18.75" customHeight="1" x14ac:dyDescent="0.45">
      <c r="A66" s="13">
        <v>2601653</v>
      </c>
      <c r="B66" s="13" t="s">
        <v>2209</v>
      </c>
      <c r="C66" s="13" t="s">
        <v>4971</v>
      </c>
      <c r="D66" s="14">
        <v>1</v>
      </c>
      <c r="E66" s="15"/>
    </row>
    <row r="67" spans="1:5" ht="18.75" customHeight="1" x14ac:dyDescent="0.45">
      <c r="A67" s="13">
        <v>2601684</v>
      </c>
      <c r="B67" s="13" t="s">
        <v>2217</v>
      </c>
      <c r="C67" s="13" t="s">
        <v>4971</v>
      </c>
      <c r="D67" s="14">
        <v>1</v>
      </c>
      <c r="E67" s="15"/>
    </row>
    <row r="68" spans="1:5" ht="18.75" customHeight="1" x14ac:dyDescent="0.45">
      <c r="A68" s="13">
        <v>2601709</v>
      </c>
      <c r="B68" s="13" t="s">
        <v>2221</v>
      </c>
      <c r="C68" s="13" t="s">
        <v>4971</v>
      </c>
      <c r="D68" s="14">
        <v>1</v>
      </c>
      <c r="E68" s="15"/>
    </row>
    <row r="69" spans="1:5" ht="18.75" customHeight="1" x14ac:dyDescent="0.45">
      <c r="A69" s="13">
        <v>2601710</v>
      </c>
      <c r="B69" s="13" t="s">
        <v>2222</v>
      </c>
      <c r="C69" s="13" t="s">
        <v>4971</v>
      </c>
      <c r="D69" s="14">
        <v>2</v>
      </c>
      <c r="E69" s="15"/>
    </row>
    <row r="70" spans="1:5" ht="18.75" customHeight="1" x14ac:dyDescent="0.45">
      <c r="A70" s="13">
        <v>2601712</v>
      </c>
      <c r="B70" s="13" t="s">
        <v>2223</v>
      </c>
      <c r="C70" s="13" t="s">
        <v>4971</v>
      </c>
      <c r="D70" s="14">
        <v>1</v>
      </c>
      <c r="E70" s="15"/>
    </row>
    <row r="71" spans="1:5" ht="18.75" customHeight="1" x14ac:dyDescent="0.45">
      <c r="A71" s="13">
        <v>2601777</v>
      </c>
      <c r="B71" s="13" t="s">
        <v>2239</v>
      </c>
      <c r="C71" s="13" t="s">
        <v>4971</v>
      </c>
      <c r="D71" s="14">
        <v>1</v>
      </c>
      <c r="E71" s="15"/>
    </row>
    <row r="72" spans="1:5" ht="18.75" customHeight="1" x14ac:dyDescent="0.45">
      <c r="A72" s="13">
        <v>2601785</v>
      </c>
      <c r="B72" s="13" t="s">
        <v>2242</v>
      </c>
      <c r="C72" s="13" t="s">
        <v>4971</v>
      </c>
      <c r="D72" s="14">
        <v>1</v>
      </c>
      <c r="E72" s="15"/>
    </row>
    <row r="73" spans="1:5" ht="18.75" customHeight="1" x14ac:dyDescent="0.45">
      <c r="A73" s="13">
        <v>2601791</v>
      </c>
      <c r="B73" s="13" t="s">
        <v>2243</v>
      </c>
      <c r="C73" s="13" t="s">
        <v>4971</v>
      </c>
      <c r="D73" s="14">
        <v>1</v>
      </c>
      <c r="E73" s="15"/>
    </row>
    <row r="74" spans="1:5" ht="18.75" customHeight="1" x14ac:dyDescent="0.45">
      <c r="A74" s="13">
        <v>2601794</v>
      </c>
      <c r="B74" s="13" t="s">
        <v>2244</v>
      </c>
      <c r="C74" s="13" t="s">
        <v>4971</v>
      </c>
      <c r="D74" s="14">
        <v>1</v>
      </c>
      <c r="E74" s="15"/>
    </row>
    <row r="75" spans="1:5" ht="18.75" customHeight="1" x14ac:dyDescent="0.45">
      <c r="A75" s="13">
        <v>2601799</v>
      </c>
      <c r="B75" s="13" t="s">
        <v>2246</v>
      </c>
      <c r="C75" s="13" t="s">
        <v>4971</v>
      </c>
      <c r="D75" s="14">
        <v>1</v>
      </c>
      <c r="E75" s="15"/>
    </row>
    <row r="76" spans="1:5" ht="18.75" customHeight="1" x14ac:dyDescent="0.45">
      <c r="A76" s="13">
        <v>2601826</v>
      </c>
      <c r="B76" s="13" t="s">
        <v>2254</v>
      </c>
      <c r="C76" s="13" t="s">
        <v>4971</v>
      </c>
      <c r="D76" s="14">
        <v>1</v>
      </c>
      <c r="E76" s="15"/>
    </row>
    <row r="77" spans="1:5" ht="18.75" customHeight="1" x14ac:dyDescent="0.45">
      <c r="A77" s="13">
        <v>2601835</v>
      </c>
      <c r="B77" s="13" t="s">
        <v>2257</v>
      </c>
      <c r="C77" s="13" t="s">
        <v>4971</v>
      </c>
      <c r="D77" s="14">
        <v>1</v>
      </c>
      <c r="E77" s="15"/>
    </row>
    <row r="78" spans="1:5" ht="18.75" customHeight="1" x14ac:dyDescent="0.45">
      <c r="A78" s="13">
        <v>2601838</v>
      </c>
      <c r="B78" s="13" t="s">
        <v>2259</v>
      </c>
      <c r="C78" s="13" t="s">
        <v>4971</v>
      </c>
      <c r="D78" s="14">
        <v>1</v>
      </c>
      <c r="E78" s="15"/>
    </row>
    <row r="79" spans="1:5" ht="18.75" customHeight="1" x14ac:dyDescent="0.45">
      <c r="A79" s="13">
        <v>2601883</v>
      </c>
      <c r="B79" s="13" t="s">
        <v>2269</v>
      </c>
      <c r="C79" s="13" t="s">
        <v>4971</v>
      </c>
      <c r="D79" s="14">
        <v>1</v>
      </c>
      <c r="E79" s="15"/>
    </row>
    <row r="80" spans="1:5" ht="18.75" customHeight="1" x14ac:dyDescent="0.45">
      <c r="A80" s="13">
        <v>2601925</v>
      </c>
      <c r="B80" s="13" t="s">
        <v>2281</v>
      </c>
      <c r="C80" s="13" t="s">
        <v>4971</v>
      </c>
      <c r="D80" s="14">
        <v>2</v>
      </c>
      <c r="E80" s="15"/>
    </row>
    <row r="81" spans="1:5" ht="18.75" customHeight="1" x14ac:dyDescent="0.45">
      <c r="A81" s="13">
        <v>2601946</v>
      </c>
      <c r="B81" s="13" t="s">
        <v>2293</v>
      </c>
      <c r="C81" s="13" t="s">
        <v>4971</v>
      </c>
      <c r="D81" s="14">
        <v>1</v>
      </c>
      <c r="E81" s="15"/>
    </row>
    <row r="82" spans="1:5" ht="18.75" customHeight="1" x14ac:dyDescent="0.45">
      <c r="A82" s="13">
        <v>2601969</v>
      </c>
      <c r="B82" s="13" t="s">
        <v>2307</v>
      </c>
      <c r="C82" s="13" t="s">
        <v>4971</v>
      </c>
      <c r="D82" s="14">
        <v>2</v>
      </c>
      <c r="E82" s="15"/>
    </row>
    <row r="83" spans="1:5" ht="18.75" customHeight="1" x14ac:dyDescent="0.45">
      <c r="A83" s="13">
        <v>2601970</v>
      </c>
      <c r="B83" s="13" t="s">
        <v>2308</v>
      </c>
      <c r="C83" s="13" t="s">
        <v>4971</v>
      </c>
      <c r="D83" s="14">
        <v>1</v>
      </c>
      <c r="E83" s="15"/>
    </row>
    <row r="84" spans="1:5" ht="18.75" customHeight="1" x14ac:dyDescent="0.45">
      <c r="A84" s="13">
        <v>2601978</v>
      </c>
      <c r="B84" s="13" t="s">
        <v>2311</v>
      </c>
      <c r="C84" s="13" t="s">
        <v>4971</v>
      </c>
      <c r="D84" s="14">
        <v>1</v>
      </c>
      <c r="E84" s="15"/>
    </row>
    <row r="85" spans="1:5" ht="18.75" customHeight="1" x14ac:dyDescent="0.45">
      <c r="A85" s="13">
        <v>2601994</v>
      </c>
      <c r="B85" s="13" t="s">
        <v>2319</v>
      </c>
      <c r="C85" s="13" t="s">
        <v>4971</v>
      </c>
      <c r="D85" s="14">
        <v>2</v>
      </c>
      <c r="E85" s="15"/>
    </row>
    <row r="86" spans="1:5" ht="18.75" customHeight="1" x14ac:dyDescent="0.45">
      <c r="A86" s="13">
        <v>2602011</v>
      </c>
      <c r="B86" s="13" t="s">
        <v>2328</v>
      </c>
      <c r="C86" s="13" t="s">
        <v>4971</v>
      </c>
      <c r="D86" s="14">
        <v>1</v>
      </c>
      <c r="E86" s="15"/>
    </row>
    <row r="87" spans="1:5" ht="18.75" customHeight="1" x14ac:dyDescent="0.45">
      <c r="A87" s="13">
        <v>2602028</v>
      </c>
      <c r="B87" s="13" t="s">
        <v>2339</v>
      </c>
      <c r="C87" s="13" t="s">
        <v>4971</v>
      </c>
      <c r="D87" s="14">
        <v>1</v>
      </c>
      <c r="E87" s="15"/>
    </row>
    <row r="88" spans="1:5" ht="18.75" customHeight="1" x14ac:dyDescent="0.45">
      <c r="A88" s="13">
        <v>2602061</v>
      </c>
      <c r="B88" s="13" t="s">
        <v>5321</v>
      </c>
      <c r="C88" s="13" t="s">
        <v>4971</v>
      </c>
      <c r="D88" s="14">
        <v>1</v>
      </c>
      <c r="E88" s="15"/>
    </row>
    <row r="89" spans="1:5" ht="18.75" customHeight="1" x14ac:dyDescent="0.45">
      <c r="A89" s="13">
        <v>2602088</v>
      </c>
      <c r="B89" s="13" t="s">
        <v>5678</v>
      </c>
      <c r="C89" s="13" t="s">
        <v>4971</v>
      </c>
      <c r="D89" s="14">
        <v>1</v>
      </c>
      <c r="E89" s="15"/>
    </row>
    <row r="90" spans="1:5" ht="18.75" customHeight="1" x14ac:dyDescent="0.45">
      <c r="A90" s="13">
        <v>2990171</v>
      </c>
      <c r="B90" s="13" t="s">
        <v>2751</v>
      </c>
      <c r="C90" s="13" t="s">
        <v>4974</v>
      </c>
      <c r="D90" s="14">
        <v>1</v>
      </c>
      <c r="E90" s="15"/>
    </row>
    <row r="91" spans="1:5" ht="18.75" customHeight="1" x14ac:dyDescent="0.45">
      <c r="A91" s="13">
        <v>3400057</v>
      </c>
      <c r="B91" s="13" t="s">
        <v>3341</v>
      </c>
      <c r="C91" s="13" t="s">
        <v>4978</v>
      </c>
      <c r="D91" s="14">
        <v>1</v>
      </c>
      <c r="E91" s="15"/>
    </row>
    <row r="92" spans="1:5" ht="18.75" customHeight="1" x14ac:dyDescent="0.45">
      <c r="A92" s="13">
        <v>3400090</v>
      </c>
      <c r="B92" s="13" t="s">
        <v>3344</v>
      </c>
      <c r="C92" s="13" t="s">
        <v>4978</v>
      </c>
      <c r="D92" s="14">
        <v>2</v>
      </c>
      <c r="E92" s="15"/>
    </row>
    <row r="93" spans="1:5" ht="18.75" customHeight="1" x14ac:dyDescent="0.45">
      <c r="A93" s="13">
        <v>3400217</v>
      </c>
      <c r="B93" s="13" t="s">
        <v>3350</v>
      </c>
      <c r="C93" s="13" t="s">
        <v>4978</v>
      </c>
      <c r="D93" s="14">
        <v>1</v>
      </c>
      <c r="E93" s="15"/>
    </row>
    <row r="94" spans="1:5" ht="18.75" customHeight="1" x14ac:dyDescent="0.45">
      <c r="A94" s="13">
        <v>3400280</v>
      </c>
      <c r="B94" s="13" t="s">
        <v>3352</v>
      </c>
      <c r="C94" s="13" t="s">
        <v>4978</v>
      </c>
      <c r="D94" s="14">
        <v>1</v>
      </c>
      <c r="E94" s="15"/>
    </row>
    <row r="95" spans="1:5" ht="18.75" customHeight="1" x14ac:dyDescent="0.45">
      <c r="A95" s="13">
        <v>3400292</v>
      </c>
      <c r="B95" s="13" t="s">
        <v>3353</v>
      </c>
      <c r="C95" s="13" t="s">
        <v>4978</v>
      </c>
      <c r="D95" s="14">
        <v>1</v>
      </c>
      <c r="E95" s="15"/>
    </row>
    <row r="96" spans="1:5" ht="18.75" customHeight="1" x14ac:dyDescent="0.45">
      <c r="A96" s="13">
        <v>3400435</v>
      </c>
      <c r="B96" s="13" t="s">
        <v>3360</v>
      </c>
      <c r="C96" s="13" t="s">
        <v>4978</v>
      </c>
      <c r="D96" s="14">
        <v>1</v>
      </c>
      <c r="E96" s="15"/>
    </row>
    <row r="97" spans="1:5" ht="18.75" customHeight="1" x14ac:dyDescent="0.45">
      <c r="A97" s="13">
        <v>3400515</v>
      </c>
      <c r="B97" s="13" t="s">
        <v>3364</v>
      </c>
      <c r="C97" s="13" t="s">
        <v>4978</v>
      </c>
      <c r="D97" s="14">
        <v>1</v>
      </c>
      <c r="E97" s="15"/>
    </row>
    <row r="98" spans="1:5" ht="18.75" customHeight="1" x14ac:dyDescent="0.45">
      <c r="A98" s="13">
        <v>3400540</v>
      </c>
      <c r="B98" s="13" t="s">
        <v>3368</v>
      </c>
      <c r="C98" s="13" t="s">
        <v>4978</v>
      </c>
      <c r="D98" s="14">
        <v>2</v>
      </c>
      <c r="E98" s="15"/>
    </row>
    <row r="99" spans="1:5" ht="18.75" customHeight="1" x14ac:dyDescent="0.45">
      <c r="A99" s="13">
        <v>3400542</v>
      </c>
      <c r="B99" s="13" t="s">
        <v>3370</v>
      </c>
      <c r="C99" s="13" t="s">
        <v>4978</v>
      </c>
      <c r="D99" s="14">
        <v>1</v>
      </c>
      <c r="E99" s="15"/>
    </row>
    <row r="100" spans="1:5" ht="18.75" customHeight="1" x14ac:dyDescent="0.45">
      <c r="A100" s="13">
        <v>3400571</v>
      </c>
      <c r="B100" s="13" t="s">
        <v>3377</v>
      </c>
      <c r="C100" s="13" t="s">
        <v>4978</v>
      </c>
      <c r="D100" s="14">
        <v>1</v>
      </c>
      <c r="E100" s="15"/>
    </row>
    <row r="101" spans="1:5" ht="18.75" customHeight="1" x14ac:dyDescent="0.45">
      <c r="A101" s="13">
        <v>3400573</v>
      </c>
      <c r="B101" s="13" t="s">
        <v>3378</v>
      </c>
      <c r="C101" s="13" t="s">
        <v>4978</v>
      </c>
      <c r="D101" s="14">
        <v>1</v>
      </c>
      <c r="E101" s="15"/>
    </row>
    <row r="102" spans="1:5" ht="18.75" customHeight="1" x14ac:dyDescent="0.45">
      <c r="A102" s="13">
        <v>3400581</v>
      </c>
      <c r="B102" s="13" t="s">
        <v>3380</v>
      </c>
      <c r="C102" s="13" t="s">
        <v>4978</v>
      </c>
      <c r="D102" s="14">
        <v>1</v>
      </c>
      <c r="E102" s="15"/>
    </row>
    <row r="103" spans="1:5" ht="18.75" customHeight="1" x14ac:dyDescent="0.45">
      <c r="A103" s="13">
        <v>3400590</v>
      </c>
      <c r="B103" s="13" t="s">
        <v>3383</v>
      </c>
      <c r="C103" s="13" t="s">
        <v>4978</v>
      </c>
      <c r="D103" s="14">
        <v>1</v>
      </c>
      <c r="E103" s="15"/>
    </row>
    <row r="104" spans="1:5" ht="18.75" customHeight="1" x14ac:dyDescent="0.45">
      <c r="A104" s="13">
        <v>3400600</v>
      </c>
      <c r="B104" s="13" t="s">
        <v>3384</v>
      </c>
      <c r="C104" s="13" t="s">
        <v>4978</v>
      </c>
      <c r="D104" s="14">
        <v>1</v>
      </c>
      <c r="E104" s="15"/>
    </row>
    <row r="105" spans="1:5" ht="18.75" customHeight="1" x14ac:dyDescent="0.45">
      <c r="A105" s="13">
        <v>3400620</v>
      </c>
      <c r="B105" s="13" t="s">
        <v>3386</v>
      </c>
      <c r="C105" s="13" t="s">
        <v>4978</v>
      </c>
      <c r="D105" s="14">
        <v>1</v>
      </c>
      <c r="E105" s="15"/>
    </row>
    <row r="106" spans="1:5" ht="18.75" customHeight="1" x14ac:dyDescent="0.45">
      <c r="A106" s="13">
        <v>3400631</v>
      </c>
      <c r="B106" s="13" t="s">
        <v>3387</v>
      </c>
      <c r="C106" s="13" t="s">
        <v>4978</v>
      </c>
      <c r="D106" s="14">
        <v>1</v>
      </c>
      <c r="E106" s="15"/>
    </row>
    <row r="107" spans="1:5" ht="18.75" customHeight="1" x14ac:dyDescent="0.45">
      <c r="A107" s="13">
        <v>3400714</v>
      </c>
      <c r="B107" s="13" t="s">
        <v>3398</v>
      </c>
      <c r="C107" s="13" t="s">
        <v>4978</v>
      </c>
      <c r="D107" s="14">
        <v>1</v>
      </c>
      <c r="E107" s="15"/>
    </row>
    <row r="108" spans="1:5" ht="18.75" customHeight="1" x14ac:dyDescent="0.45">
      <c r="A108" s="13">
        <v>3400852</v>
      </c>
      <c r="B108" s="13" t="s">
        <v>3411</v>
      </c>
      <c r="C108" s="13" t="s">
        <v>4978</v>
      </c>
      <c r="D108" s="14">
        <v>1</v>
      </c>
      <c r="E108" s="15"/>
    </row>
    <row r="109" spans="1:5" ht="18.75" customHeight="1" x14ac:dyDescent="0.45">
      <c r="A109" s="13">
        <v>3400905</v>
      </c>
      <c r="B109" s="13" t="s">
        <v>3413</v>
      </c>
      <c r="C109" s="13" t="s">
        <v>4978</v>
      </c>
      <c r="D109" s="14">
        <v>1</v>
      </c>
      <c r="E109" s="15"/>
    </row>
    <row r="110" spans="1:5" ht="18.75" customHeight="1" x14ac:dyDescent="0.45">
      <c r="A110" s="13">
        <v>3400911</v>
      </c>
      <c r="B110" s="13" t="s">
        <v>3414</v>
      </c>
      <c r="C110" s="13" t="s">
        <v>4978</v>
      </c>
      <c r="D110" s="14">
        <v>1</v>
      </c>
      <c r="E110" s="15"/>
    </row>
    <row r="111" spans="1:5" ht="18.75" customHeight="1" x14ac:dyDescent="0.45">
      <c r="A111" s="13">
        <v>3400943</v>
      </c>
      <c r="B111" s="13" t="s">
        <v>3418</v>
      </c>
      <c r="C111" s="13" t="s">
        <v>4978</v>
      </c>
      <c r="D111" s="14">
        <v>1</v>
      </c>
      <c r="E111" s="15"/>
    </row>
    <row r="112" spans="1:5" ht="18.75" customHeight="1" x14ac:dyDescent="0.45">
      <c r="A112" s="13">
        <v>3400952</v>
      </c>
      <c r="B112" s="13" t="s">
        <v>3419</v>
      </c>
      <c r="C112" s="13" t="s">
        <v>4978</v>
      </c>
      <c r="D112" s="14">
        <v>1</v>
      </c>
      <c r="E112" s="15"/>
    </row>
    <row r="113" spans="1:5" ht="18.75" customHeight="1" x14ac:dyDescent="0.45">
      <c r="A113" s="13">
        <v>3401070</v>
      </c>
      <c r="B113" s="13" t="s">
        <v>3425</v>
      </c>
      <c r="C113" s="13" t="s">
        <v>4978</v>
      </c>
      <c r="D113" s="14">
        <v>1</v>
      </c>
      <c r="E113" s="15"/>
    </row>
    <row r="114" spans="1:5" ht="18.75" customHeight="1" x14ac:dyDescent="0.45">
      <c r="A114" s="13">
        <v>3401095</v>
      </c>
      <c r="B114" s="13" t="s">
        <v>3427</v>
      </c>
      <c r="C114" s="13" t="s">
        <v>4978</v>
      </c>
      <c r="D114" s="14">
        <v>2</v>
      </c>
      <c r="E114" s="15"/>
    </row>
    <row r="115" spans="1:5" ht="18.75" customHeight="1" x14ac:dyDescent="0.45">
      <c r="A115" s="13">
        <v>3401225</v>
      </c>
      <c r="B115" s="13" t="s">
        <v>3435</v>
      </c>
      <c r="C115" s="13" t="s">
        <v>4978</v>
      </c>
      <c r="D115" s="14">
        <v>2</v>
      </c>
      <c r="E115" s="15"/>
    </row>
    <row r="116" spans="1:5" ht="18.75" customHeight="1" x14ac:dyDescent="0.45">
      <c r="A116" s="13">
        <v>3401298</v>
      </c>
      <c r="B116" s="13" t="s">
        <v>3444</v>
      </c>
      <c r="C116" s="13" t="s">
        <v>4978</v>
      </c>
      <c r="D116" s="14">
        <v>1</v>
      </c>
      <c r="E116" s="15"/>
    </row>
    <row r="117" spans="1:5" ht="18.75" customHeight="1" x14ac:dyDescent="0.45">
      <c r="A117" s="13">
        <v>3401299</v>
      </c>
      <c r="B117" s="13" t="s">
        <v>3445</v>
      </c>
      <c r="C117" s="13" t="s">
        <v>4978</v>
      </c>
      <c r="D117" s="14">
        <v>1</v>
      </c>
      <c r="E117" s="15"/>
    </row>
    <row r="118" spans="1:5" ht="18.75" customHeight="1" x14ac:dyDescent="0.45">
      <c r="A118" s="13">
        <v>3401300</v>
      </c>
      <c r="B118" s="13" t="s">
        <v>3446</v>
      </c>
      <c r="C118" s="13" t="s">
        <v>4978</v>
      </c>
      <c r="D118" s="14">
        <v>2</v>
      </c>
      <c r="E118" s="15"/>
    </row>
    <row r="119" spans="1:5" ht="18.75" customHeight="1" x14ac:dyDescent="0.45">
      <c r="A119" s="13">
        <v>3401305</v>
      </c>
      <c r="B119" s="13" t="s">
        <v>3447</v>
      </c>
      <c r="C119" s="13" t="s">
        <v>4978</v>
      </c>
      <c r="D119" s="14">
        <v>1</v>
      </c>
      <c r="E119" s="15"/>
    </row>
    <row r="120" spans="1:5" ht="18.75" customHeight="1" x14ac:dyDescent="0.45">
      <c r="A120" s="13">
        <v>3401387</v>
      </c>
      <c r="B120" s="13" t="s">
        <v>3458</v>
      </c>
      <c r="C120" s="13" t="s">
        <v>4978</v>
      </c>
      <c r="D120" s="14">
        <v>1</v>
      </c>
      <c r="E120" s="15"/>
    </row>
    <row r="121" spans="1:5" ht="18.75" customHeight="1" x14ac:dyDescent="0.45">
      <c r="A121" s="13">
        <v>3401449</v>
      </c>
      <c r="B121" s="13" t="s">
        <v>3469</v>
      </c>
      <c r="C121" s="13" t="s">
        <v>4978</v>
      </c>
      <c r="D121" s="14">
        <v>1</v>
      </c>
      <c r="E121" s="15"/>
    </row>
    <row r="122" spans="1:5" ht="18.75" customHeight="1" x14ac:dyDescent="0.45">
      <c r="A122" s="13">
        <v>3401483</v>
      </c>
      <c r="B122" s="13" t="s">
        <v>3475</v>
      </c>
      <c r="C122" s="13" t="s">
        <v>4978</v>
      </c>
      <c r="D122" s="14">
        <v>1</v>
      </c>
      <c r="E122" s="15"/>
    </row>
    <row r="123" spans="1:5" ht="18.75" customHeight="1" x14ac:dyDescent="0.45">
      <c r="A123" s="13">
        <v>3401693</v>
      </c>
      <c r="B123" s="13" t="s">
        <v>3491</v>
      </c>
      <c r="C123" s="13" t="s">
        <v>4978</v>
      </c>
      <c r="D123" s="14">
        <v>1</v>
      </c>
      <c r="E123" s="15"/>
    </row>
    <row r="124" spans="1:5" ht="18.75" customHeight="1" x14ac:dyDescent="0.45">
      <c r="A124" s="13">
        <v>3401723</v>
      </c>
      <c r="B124" s="13" t="s">
        <v>3495</v>
      </c>
      <c r="C124" s="13" t="s">
        <v>4978</v>
      </c>
      <c r="D124" s="14">
        <v>1</v>
      </c>
      <c r="E124" s="15"/>
    </row>
    <row r="125" spans="1:5" ht="18.75" customHeight="1" x14ac:dyDescent="0.45">
      <c r="A125" s="13">
        <v>3401728</v>
      </c>
      <c r="B125" s="13" t="s">
        <v>3496</v>
      </c>
      <c r="C125" s="13" t="s">
        <v>4978</v>
      </c>
      <c r="D125" s="14">
        <v>1</v>
      </c>
      <c r="E125" s="15"/>
    </row>
    <row r="126" spans="1:5" ht="18.75" customHeight="1" x14ac:dyDescent="0.45">
      <c r="A126" s="13">
        <v>3401753</v>
      </c>
      <c r="B126" s="13" t="s">
        <v>3499</v>
      </c>
      <c r="C126" s="13" t="s">
        <v>4978</v>
      </c>
      <c r="D126" s="14">
        <v>1</v>
      </c>
      <c r="E126" s="15"/>
    </row>
    <row r="127" spans="1:5" ht="18.75" customHeight="1" x14ac:dyDescent="0.45">
      <c r="A127" s="13">
        <v>3401807</v>
      </c>
      <c r="B127" s="13" t="s">
        <v>3512</v>
      </c>
      <c r="C127" s="13" t="s">
        <v>4978</v>
      </c>
      <c r="D127" s="14">
        <v>2</v>
      </c>
      <c r="E127" s="15"/>
    </row>
    <row r="128" spans="1:5" ht="18.75" customHeight="1" x14ac:dyDescent="0.45">
      <c r="A128" s="13">
        <v>3401837</v>
      </c>
      <c r="B128" s="13" t="s">
        <v>3515</v>
      </c>
      <c r="C128" s="13" t="s">
        <v>4978</v>
      </c>
      <c r="D128" s="14">
        <v>3</v>
      </c>
      <c r="E128" s="15"/>
    </row>
    <row r="129" spans="1:5" ht="18.75" customHeight="1" x14ac:dyDescent="0.45">
      <c r="A129" s="13">
        <v>3401852</v>
      </c>
      <c r="B129" s="13" t="s">
        <v>3520</v>
      </c>
      <c r="C129" s="13" t="s">
        <v>4978</v>
      </c>
      <c r="D129" s="14">
        <v>1</v>
      </c>
      <c r="E129" s="15"/>
    </row>
    <row r="130" spans="1:5" ht="18.75" customHeight="1" x14ac:dyDescent="0.45">
      <c r="A130" s="13">
        <v>3401860</v>
      </c>
      <c r="B130" s="13" t="s">
        <v>3521</v>
      </c>
      <c r="C130" s="13" t="s">
        <v>4978</v>
      </c>
      <c r="D130" s="14">
        <v>3</v>
      </c>
      <c r="E130" s="15"/>
    </row>
    <row r="131" spans="1:5" ht="18.75" customHeight="1" x14ac:dyDescent="0.45">
      <c r="A131" s="13">
        <v>3401863</v>
      </c>
      <c r="B131" s="13" t="s">
        <v>3522</v>
      </c>
      <c r="C131" s="13" t="s">
        <v>4978</v>
      </c>
      <c r="D131" s="14">
        <v>2</v>
      </c>
      <c r="E131" s="15"/>
    </row>
    <row r="132" spans="1:5" ht="18.75" customHeight="1" x14ac:dyDescent="0.45">
      <c r="A132" s="13">
        <v>3401917</v>
      </c>
      <c r="B132" s="13" t="s">
        <v>3537</v>
      </c>
      <c r="C132" s="13" t="s">
        <v>4978</v>
      </c>
      <c r="D132" s="14">
        <v>2</v>
      </c>
      <c r="E132" s="15"/>
    </row>
    <row r="133" spans="1:5" ht="18.75" customHeight="1" x14ac:dyDescent="0.45">
      <c r="A133" s="13">
        <v>3401918</v>
      </c>
      <c r="B133" s="13" t="s">
        <v>3538</v>
      </c>
      <c r="C133" s="13" t="s">
        <v>4978</v>
      </c>
      <c r="D133" s="14">
        <v>1</v>
      </c>
      <c r="E133" s="15"/>
    </row>
    <row r="134" spans="1:5" ht="18.75" customHeight="1" x14ac:dyDescent="0.45">
      <c r="A134" s="13">
        <v>3401920</v>
      </c>
      <c r="B134" s="13" t="s">
        <v>3540</v>
      </c>
      <c r="C134" s="13" t="s">
        <v>4978</v>
      </c>
      <c r="D134" s="14">
        <v>1</v>
      </c>
      <c r="E134" s="15"/>
    </row>
    <row r="135" spans="1:5" ht="18.75" customHeight="1" x14ac:dyDescent="0.45">
      <c r="A135" s="13">
        <v>3401921</v>
      </c>
      <c r="B135" s="13" t="s">
        <v>3541</v>
      </c>
      <c r="C135" s="13" t="s">
        <v>4978</v>
      </c>
      <c r="D135" s="14">
        <v>1</v>
      </c>
      <c r="E135" s="15"/>
    </row>
    <row r="136" spans="1:5" ht="18.75" customHeight="1" x14ac:dyDescent="0.45">
      <c r="A136" s="13">
        <v>3401935</v>
      </c>
      <c r="B136" s="13" t="s">
        <v>3547</v>
      </c>
      <c r="C136" s="13" t="s">
        <v>4978</v>
      </c>
      <c r="D136" s="14">
        <v>1</v>
      </c>
      <c r="E136" s="15"/>
    </row>
    <row r="137" spans="1:5" ht="18.75" customHeight="1" x14ac:dyDescent="0.45">
      <c r="A137" s="13">
        <v>3401937</v>
      </c>
      <c r="B137" s="13" t="s">
        <v>3548</v>
      </c>
      <c r="C137" s="13" t="s">
        <v>4978</v>
      </c>
      <c r="D137" s="14">
        <v>1</v>
      </c>
      <c r="E137" s="15"/>
    </row>
    <row r="138" spans="1:5" ht="18.75" customHeight="1" x14ac:dyDescent="0.45">
      <c r="A138" s="13">
        <v>3401941</v>
      </c>
      <c r="B138" s="13" t="s">
        <v>3550</v>
      </c>
      <c r="C138" s="13" t="s">
        <v>4978</v>
      </c>
      <c r="D138" s="14">
        <v>1</v>
      </c>
      <c r="E138" s="15"/>
    </row>
    <row r="139" spans="1:5" ht="18.75" customHeight="1" x14ac:dyDescent="0.45">
      <c r="A139" s="13">
        <v>3401986</v>
      </c>
      <c r="B139" s="13" t="s">
        <v>3558</v>
      </c>
      <c r="C139" s="13" t="s">
        <v>4978</v>
      </c>
      <c r="D139" s="14">
        <v>2</v>
      </c>
      <c r="E139" s="15"/>
    </row>
    <row r="140" spans="1:5" ht="18.75" customHeight="1" x14ac:dyDescent="0.45">
      <c r="A140" s="13">
        <v>3401993</v>
      </c>
      <c r="B140" s="13" t="s">
        <v>3560</v>
      </c>
      <c r="C140" s="13" t="s">
        <v>4978</v>
      </c>
      <c r="D140" s="14">
        <v>1</v>
      </c>
      <c r="E140" s="15"/>
    </row>
    <row r="141" spans="1:5" ht="18.75" customHeight="1" x14ac:dyDescent="0.45">
      <c r="A141" s="13">
        <v>3402078</v>
      </c>
      <c r="B141" s="13" t="s">
        <v>3583</v>
      </c>
      <c r="C141" s="13" t="s">
        <v>4978</v>
      </c>
      <c r="D141" s="14">
        <v>2</v>
      </c>
      <c r="E141" s="15"/>
    </row>
    <row r="142" spans="1:5" ht="18.75" customHeight="1" x14ac:dyDescent="0.45">
      <c r="A142" s="13">
        <v>3402119</v>
      </c>
      <c r="B142" s="13" t="s">
        <v>3591</v>
      </c>
      <c r="C142" s="13" t="s">
        <v>4978</v>
      </c>
      <c r="D142" s="14">
        <v>2</v>
      </c>
      <c r="E142" s="15"/>
    </row>
    <row r="143" spans="1:5" ht="18.75" customHeight="1" x14ac:dyDescent="0.45">
      <c r="A143" s="13">
        <v>3402120</v>
      </c>
      <c r="B143" s="13" t="s">
        <v>3592</v>
      </c>
      <c r="C143" s="13" t="s">
        <v>4978</v>
      </c>
      <c r="D143" s="14">
        <v>1</v>
      </c>
      <c r="E143" s="15"/>
    </row>
    <row r="144" spans="1:5" ht="18.75" customHeight="1" x14ac:dyDescent="0.45">
      <c r="A144" s="13">
        <v>3402122</v>
      </c>
      <c r="B144" s="13" t="s">
        <v>3593</v>
      </c>
      <c r="C144" s="13" t="s">
        <v>4978</v>
      </c>
      <c r="D144" s="14">
        <v>1</v>
      </c>
      <c r="E144" s="15"/>
    </row>
    <row r="145" spans="1:5" ht="18.75" customHeight="1" x14ac:dyDescent="0.45">
      <c r="A145" s="13">
        <v>3402160</v>
      </c>
      <c r="B145" s="13" t="s">
        <v>3608</v>
      </c>
      <c r="C145" s="13" t="s">
        <v>4978</v>
      </c>
      <c r="D145" s="14">
        <v>3</v>
      </c>
      <c r="E145" s="15"/>
    </row>
    <row r="146" spans="1:5" ht="18.75" customHeight="1" x14ac:dyDescent="0.45">
      <c r="A146" s="13">
        <v>3402161</v>
      </c>
      <c r="B146" s="13" t="s">
        <v>3609</v>
      </c>
      <c r="C146" s="13" t="s">
        <v>4978</v>
      </c>
      <c r="D146" s="14">
        <v>1</v>
      </c>
      <c r="E146" s="15"/>
    </row>
    <row r="147" spans="1:5" ht="18.75" customHeight="1" x14ac:dyDescent="0.45">
      <c r="A147" s="13">
        <v>3402169</v>
      </c>
      <c r="B147" s="13" t="s">
        <v>3611</v>
      </c>
      <c r="C147" s="13" t="s">
        <v>4978</v>
      </c>
      <c r="D147" s="14">
        <v>1</v>
      </c>
      <c r="E147" s="15"/>
    </row>
    <row r="148" spans="1:5" ht="18.75" customHeight="1" x14ac:dyDescent="0.45">
      <c r="A148" s="13">
        <v>3402172</v>
      </c>
      <c r="B148" s="13" t="s">
        <v>3614</v>
      </c>
      <c r="C148" s="13" t="s">
        <v>4978</v>
      </c>
      <c r="D148" s="14">
        <v>1</v>
      </c>
      <c r="E148" s="15"/>
    </row>
    <row r="149" spans="1:5" ht="18.75" customHeight="1" x14ac:dyDescent="0.45">
      <c r="A149" s="13">
        <v>3402181</v>
      </c>
      <c r="B149" s="13" t="s">
        <v>3619</v>
      </c>
      <c r="C149" s="13" t="s">
        <v>4978</v>
      </c>
      <c r="D149" s="14">
        <v>1</v>
      </c>
      <c r="E149" s="15"/>
    </row>
    <row r="150" spans="1:5" ht="18.75" customHeight="1" x14ac:dyDescent="0.45">
      <c r="A150" s="13">
        <v>3402193</v>
      </c>
      <c r="B150" s="13" t="s">
        <v>3623</v>
      </c>
      <c r="C150" s="13" t="s">
        <v>4978</v>
      </c>
      <c r="D150" s="14">
        <v>2</v>
      </c>
      <c r="E150" s="15"/>
    </row>
    <row r="151" spans="1:5" ht="18.75" customHeight="1" x14ac:dyDescent="0.45">
      <c r="A151" s="13">
        <v>3402203</v>
      </c>
      <c r="B151" s="13" t="s">
        <v>3627</v>
      </c>
      <c r="C151" s="13" t="s">
        <v>4978</v>
      </c>
      <c r="D151" s="14">
        <v>1</v>
      </c>
      <c r="E151" s="15"/>
    </row>
    <row r="152" spans="1:5" ht="18.75" customHeight="1" x14ac:dyDescent="0.45">
      <c r="A152" s="13">
        <v>3402204</v>
      </c>
      <c r="B152" s="13" t="s">
        <v>3628</v>
      </c>
      <c r="C152" s="13" t="s">
        <v>4978</v>
      </c>
      <c r="D152" s="14">
        <v>1</v>
      </c>
      <c r="E152" s="15"/>
    </row>
    <row r="153" spans="1:5" ht="18.75" customHeight="1" x14ac:dyDescent="0.45">
      <c r="A153" s="13">
        <v>3402219</v>
      </c>
      <c r="B153" s="13" t="s">
        <v>3636</v>
      </c>
      <c r="C153" s="13" t="s">
        <v>4978</v>
      </c>
      <c r="D153" s="14">
        <v>1</v>
      </c>
      <c r="E153" s="15"/>
    </row>
    <row r="154" spans="1:5" ht="18.75" customHeight="1" x14ac:dyDescent="0.45">
      <c r="A154" s="13">
        <v>3402233</v>
      </c>
      <c r="B154" s="13" t="s">
        <v>3645</v>
      </c>
      <c r="C154" s="13" t="s">
        <v>4978</v>
      </c>
      <c r="D154" s="14">
        <v>1</v>
      </c>
      <c r="E154" s="15"/>
    </row>
    <row r="155" spans="1:5" ht="18.75" customHeight="1" x14ac:dyDescent="0.45">
      <c r="A155" s="13">
        <v>3402242</v>
      </c>
      <c r="B155" s="13" t="s">
        <v>3651</v>
      </c>
      <c r="C155" s="13" t="s">
        <v>4978</v>
      </c>
      <c r="D155" s="14">
        <v>1</v>
      </c>
      <c r="E155" s="15"/>
    </row>
    <row r="156" spans="1:5" ht="18.75" customHeight="1" x14ac:dyDescent="0.45">
      <c r="A156" s="13">
        <v>3402249</v>
      </c>
      <c r="B156" s="13" t="s">
        <v>3656</v>
      </c>
      <c r="C156" s="13" t="s">
        <v>4978</v>
      </c>
      <c r="D156" s="14">
        <v>1</v>
      </c>
      <c r="E156" s="15"/>
    </row>
    <row r="157" spans="1:5" ht="18.75" customHeight="1" x14ac:dyDescent="0.45">
      <c r="A157" s="13">
        <v>3402253</v>
      </c>
      <c r="B157" s="13" t="s">
        <v>3658</v>
      </c>
      <c r="C157" s="13" t="s">
        <v>4978</v>
      </c>
      <c r="D157" s="14">
        <v>2</v>
      </c>
      <c r="E157" s="15"/>
    </row>
    <row r="158" spans="1:5" ht="18.75" customHeight="1" x14ac:dyDescent="0.45">
      <c r="A158" s="13">
        <v>3402264</v>
      </c>
      <c r="B158" s="13" t="s">
        <v>3663</v>
      </c>
      <c r="C158" s="13" t="s">
        <v>4978</v>
      </c>
      <c r="D158" s="14">
        <v>1</v>
      </c>
      <c r="E158" s="15"/>
    </row>
    <row r="159" spans="1:5" ht="18.75" customHeight="1" x14ac:dyDescent="0.45">
      <c r="A159" s="13">
        <v>3402276</v>
      </c>
      <c r="B159" s="13" t="s">
        <v>3668</v>
      </c>
      <c r="C159" s="13" t="s">
        <v>4978</v>
      </c>
      <c r="D159" s="14">
        <v>1</v>
      </c>
      <c r="E159" s="15"/>
    </row>
    <row r="160" spans="1:5" ht="18.75" customHeight="1" x14ac:dyDescent="0.45">
      <c r="A160" s="13">
        <v>3402294</v>
      </c>
      <c r="B160" s="13" t="s">
        <v>3681</v>
      </c>
      <c r="C160" s="13" t="s">
        <v>4978</v>
      </c>
      <c r="D160" s="14">
        <v>1</v>
      </c>
      <c r="E160" s="15"/>
    </row>
    <row r="161" spans="1:5" s="12" customFormat="1" ht="18.75" customHeight="1" x14ac:dyDescent="0.45">
      <c r="A161" s="13">
        <v>3402314</v>
      </c>
      <c r="B161" s="13" t="s">
        <v>5400</v>
      </c>
      <c r="C161" s="13" t="s">
        <v>4978</v>
      </c>
      <c r="D161" s="14">
        <v>2</v>
      </c>
      <c r="E161" s="15"/>
    </row>
    <row r="162" spans="1:5" ht="18.75" customHeight="1" x14ac:dyDescent="0.45">
      <c r="A162" s="13">
        <v>3402350</v>
      </c>
      <c r="B162" s="13" t="s">
        <v>5429</v>
      </c>
      <c r="C162" s="13" t="s">
        <v>4978</v>
      </c>
      <c r="D162" s="14">
        <v>1</v>
      </c>
      <c r="E162" s="15"/>
    </row>
    <row r="163" spans="1:5" ht="18.75" customHeight="1" x14ac:dyDescent="0.45">
      <c r="A163" s="13">
        <v>3402360</v>
      </c>
      <c r="B163" s="13" t="s">
        <v>5772</v>
      </c>
      <c r="C163" s="13" t="s">
        <v>4978</v>
      </c>
      <c r="D163" s="14">
        <v>1</v>
      </c>
      <c r="E163" s="15"/>
    </row>
    <row r="164" spans="1:5" ht="18.75" customHeight="1" x14ac:dyDescent="0.45">
      <c r="A164" s="13">
        <v>4401040</v>
      </c>
      <c r="B164" s="13" t="s">
        <v>3469</v>
      </c>
      <c r="C164" s="13" t="s">
        <v>4984</v>
      </c>
      <c r="D164" s="14">
        <v>2</v>
      </c>
      <c r="E164" s="15"/>
    </row>
    <row r="165" spans="1:5" ht="18.75" customHeight="1" x14ac:dyDescent="0.45">
      <c r="A165" s="13">
        <v>4460087</v>
      </c>
      <c r="B165" s="13" t="s">
        <v>3870</v>
      </c>
      <c r="C165" s="13" t="s">
        <v>4984</v>
      </c>
      <c r="D165" s="14">
        <v>1</v>
      </c>
      <c r="E165" s="15"/>
    </row>
    <row r="166" spans="1:5" ht="18.75" customHeight="1" x14ac:dyDescent="0.45">
      <c r="A166" s="13">
        <v>4460091</v>
      </c>
      <c r="B166" s="13" t="s">
        <v>3872</v>
      </c>
      <c r="C166" s="13" t="s">
        <v>4984</v>
      </c>
      <c r="D166" s="14">
        <v>1</v>
      </c>
      <c r="E166" s="15"/>
    </row>
    <row r="167" spans="1:5" ht="18.75" customHeight="1" x14ac:dyDescent="0.45">
      <c r="A167" s="13">
        <v>4460125</v>
      </c>
      <c r="B167" s="13" t="s">
        <v>3877</v>
      </c>
      <c r="C167" s="13" t="s">
        <v>4984</v>
      </c>
      <c r="D167" s="14">
        <v>1</v>
      </c>
      <c r="E167" s="15"/>
    </row>
    <row r="168" spans="1:5" ht="18.75" customHeight="1" x14ac:dyDescent="0.45">
      <c r="A168" s="13">
        <v>4490064</v>
      </c>
      <c r="B168" s="13" t="s">
        <v>3879</v>
      </c>
      <c r="C168" s="13" t="s">
        <v>4984</v>
      </c>
      <c r="D168" s="14">
        <v>1</v>
      </c>
      <c r="E168" s="15"/>
    </row>
    <row r="169" spans="1:5" ht="18.75" customHeight="1" x14ac:dyDescent="0.45">
      <c r="A169" s="13">
        <v>5100001</v>
      </c>
      <c r="B169" s="13" t="s">
        <v>4357</v>
      </c>
      <c r="C169" s="13" t="s">
        <v>4987</v>
      </c>
      <c r="D169" s="14">
        <v>1</v>
      </c>
      <c r="E169" s="15"/>
    </row>
    <row r="170" spans="1:5" ht="18.75" customHeight="1" x14ac:dyDescent="0.45">
      <c r="A170" s="13">
        <v>5100090</v>
      </c>
      <c r="B170" s="13" t="s">
        <v>4367</v>
      </c>
      <c r="C170" s="13" t="s">
        <v>4987</v>
      </c>
      <c r="D170" s="14">
        <v>3</v>
      </c>
      <c r="E170" s="15"/>
    </row>
    <row r="171" spans="1:5" ht="18.75" customHeight="1" x14ac:dyDescent="0.45">
      <c r="A171" s="13">
        <v>5100095</v>
      </c>
      <c r="B171" s="13" t="s">
        <v>4369</v>
      </c>
      <c r="C171" s="13" t="s">
        <v>4987</v>
      </c>
      <c r="D171" s="14">
        <v>1</v>
      </c>
      <c r="E171" s="15"/>
    </row>
    <row r="172" spans="1:5" ht="18.75" customHeight="1" x14ac:dyDescent="0.45">
      <c r="A172" s="13">
        <v>5100147</v>
      </c>
      <c r="B172" s="13" t="s">
        <v>4391</v>
      </c>
      <c r="C172" s="13" t="s">
        <v>4987</v>
      </c>
      <c r="D172" s="14">
        <v>2</v>
      </c>
      <c r="E172" s="15"/>
    </row>
    <row r="173" spans="1:5" ht="18.75" customHeight="1" x14ac:dyDescent="0.45">
      <c r="A173" s="13">
        <v>6400024</v>
      </c>
      <c r="B173" s="13" t="s">
        <v>4702</v>
      </c>
      <c r="C173" s="13" t="s">
        <v>4998</v>
      </c>
      <c r="D173" s="14">
        <v>2</v>
      </c>
      <c r="E173" s="15"/>
    </row>
    <row r="174" spans="1:5" ht="18.75" customHeight="1" x14ac:dyDescent="0.45">
      <c r="A174" s="13">
        <v>6400026</v>
      </c>
      <c r="B174" s="13" t="s">
        <v>4703</v>
      </c>
      <c r="C174" s="13" t="s">
        <v>4998</v>
      </c>
      <c r="D174" s="14">
        <v>1</v>
      </c>
      <c r="E174" s="15"/>
    </row>
    <row r="175" spans="1:5" ht="18.75" customHeight="1" x14ac:dyDescent="0.45">
      <c r="A175" s="13">
        <v>6400082</v>
      </c>
      <c r="B175" s="13" t="s">
        <v>4705</v>
      </c>
      <c r="C175" s="13" t="s">
        <v>4998</v>
      </c>
      <c r="D175" s="14">
        <v>2</v>
      </c>
      <c r="E175" s="15"/>
    </row>
    <row r="176" spans="1:5" ht="18.75" customHeight="1" x14ac:dyDescent="0.45">
      <c r="A176" s="13">
        <v>6400296</v>
      </c>
      <c r="B176" s="13" t="s">
        <v>4726</v>
      </c>
      <c r="C176" s="13" t="s">
        <v>4998</v>
      </c>
      <c r="D176" s="14">
        <v>1</v>
      </c>
      <c r="E176" s="15"/>
    </row>
    <row r="177" spans="1:5" ht="18.75" customHeight="1" x14ac:dyDescent="0.45">
      <c r="A177" s="13">
        <v>6400307</v>
      </c>
      <c r="B177" s="13" t="s">
        <v>4729</v>
      </c>
      <c r="C177" s="13" t="s">
        <v>4998</v>
      </c>
      <c r="D177" s="14">
        <v>1</v>
      </c>
      <c r="E177" s="15"/>
    </row>
    <row r="178" spans="1:5" ht="18.75" customHeight="1" x14ac:dyDescent="0.45">
      <c r="A178" s="13">
        <v>6400314</v>
      </c>
      <c r="B178" s="13" t="s">
        <v>4730</v>
      </c>
      <c r="C178" s="13" t="s">
        <v>4998</v>
      </c>
      <c r="D178" s="14">
        <v>1</v>
      </c>
      <c r="E178" s="15"/>
    </row>
    <row r="179" spans="1:5" ht="18.75" customHeight="1" x14ac:dyDescent="0.45">
      <c r="A179" s="13">
        <v>6400387</v>
      </c>
      <c r="B179" s="13" t="s">
        <v>4746</v>
      </c>
      <c r="C179" s="13" t="s">
        <v>4998</v>
      </c>
      <c r="D179" s="14">
        <v>1</v>
      </c>
      <c r="E179" s="15"/>
    </row>
    <row r="180" spans="1:5" ht="18.75" customHeight="1" x14ac:dyDescent="0.45">
      <c r="A180" s="13">
        <v>6400402</v>
      </c>
      <c r="B180" s="13" t="s">
        <v>4749</v>
      </c>
      <c r="C180" s="13" t="s">
        <v>4998</v>
      </c>
      <c r="D180" s="14">
        <v>2</v>
      </c>
      <c r="E180" s="15"/>
    </row>
    <row r="181" spans="1:5" ht="18.75" customHeight="1" x14ac:dyDescent="0.45">
      <c r="A181" s="13">
        <v>6400408</v>
      </c>
      <c r="B181" s="13" t="s">
        <v>4751</v>
      </c>
      <c r="C181" s="13" t="s">
        <v>4998</v>
      </c>
      <c r="D181" s="14">
        <v>1</v>
      </c>
      <c r="E181" s="15"/>
    </row>
    <row r="182" spans="1:5" ht="18.75" customHeight="1" x14ac:dyDescent="0.45">
      <c r="A182" s="13">
        <v>6400429</v>
      </c>
      <c r="B182" s="13" t="s">
        <v>4759</v>
      </c>
      <c r="C182" s="13" t="s">
        <v>4998</v>
      </c>
      <c r="D182" s="14">
        <v>1</v>
      </c>
      <c r="E182" s="15"/>
    </row>
    <row r="183" spans="1:5" ht="18.75" customHeight="1" x14ac:dyDescent="0.45">
      <c r="A183" s="13">
        <v>6400430</v>
      </c>
      <c r="B183" s="13" t="s">
        <v>2908</v>
      </c>
      <c r="C183" s="13" t="s">
        <v>4998</v>
      </c>
      <c r="D183" s="14">
        <v>1</v>
      </c>
      <c r="E183" s="15"/>
    </row>
    <row r="184" spans="1:5" ht="18.75" customHeight="1" x14ac:dyDescent="0.45">
      <c r="A184" s="13">
        <v>6400431</v>
      </c>
      <c r="B184" s="13" t="s">
        <v>4760</v>
      </c>
      <c r="C184" s="13" t="s">
        <v>4998</v>
      </c>
      <c r="D184" s="14">
        <v>2</v>
      </c>
      <c r="E184" s="15"/>
    </row>
    <row r="185" spans="1:5" ht="18.75" customHeight="1" x14ac:dyDescent="0.45">
      <c r="A185" s="13">
        <v>7200002</v>
      </c>
      <c r="B185" s="16" t="s">
        <v>4889</v>
      </c>
      <c r="C185" s="13" t="s">
        <v>5003</v>
      </c>
      <c r="D185" s="14">
        <v>2</v>
      </c>
      <c r="E185" s="15"/>
    </row>
    <row r="186" spans="1:5" ht="18.75" customHeight="1" x14ac:dyDescent="0.45">
      <c r="A186" s="13">
        <v>7200020</v>
      </c>
      <c r="B186" s="13" t="s">
        <v>4894</v>
      </c>
      <c r="C186" s="13" t="s">
        <v>5003</v>
      </c>
      <c r="D186" s="14">
        <v>1</v>
      </c>
      <c r="E186" s="15"/>
    </row>
    <row r="187" spans="1:5" ht="18.75" customHeight="1" x14ac:dyDescent="0.45">
      <c r="A187" s="13">
        <v>7200039</v>
      </c>
      <c r="B187" s="13" t="s">
        <v>4901</v>
      </c>
      <c r="C187" s="13" t="s">
        <v>5003</v>
      </c>
      <c r="D187" s="14">
        <v>1</v>
      </c>
      <c r="E187" s="15"/>
    </row>
    <row r="188" spans="1:5" ht="18.75" customHeight="1" x14ac:dyDescent="0.45">
      <c r="A188" s="13">
        <v>7200043</v>
      </c>
      <c r="B188" s="13" t="s">
        <v>4903</v>
      </c>
      <c r="C188" s="13" t="s">
        <v>5003</v>
      </c>
      <c r="D188" s="14">
        <v>1</v>
      </c>
      <c r="E188" s="15"/>
    </row>
    <row r="189" spans="1:5" ht="18.75" customHeight="1" x14ac:dyDescent="0.45">
      <c r="A189" s="13">
        <v>7200045</v>
      </c>
      <c r="B189" s="13" t="s">
        <v>4905</v>
      </c>
      <c r="C189" s="13" t="s">
        <v>5003</v>
      </c>
      <c r="D189" s="14">
        <v>1</v>
      </c>
      <c r="E189" s="15"/>
    </row>
    <row r="190" spans="1:5" ht="18.75" customHeight="1" x14ac:dyDescent="0.45">
      <c r="A190" s="13">
        <v>7200056</v>
      </c>
      <c r="B190" s="17" t="s">
        <v>2103</v>
      </c>
      <c r="C190" s="13" t="s">
        <v>5003</v>
      </c>
      <c r="D190" s="14">
        <v>1</v>
      </c>
      <c r="E190" s="15"/>
    </row>
    <row r="191" spans="1:5" ht="18.75" customHeight="1" x14ac:dyDescent="0.45">
      <c r="A191" s="13">
        <v>7100006</v>
      </c>
      <c r="B191" s="13" t="s">
        <v>4940</v>
      </c>
      <c r="C191" s="13" t="s">
        <v>5005</v>
      </c>
      <c r="D191" s="14">
        <v>1</v>
      </c>
      <c r="E191" s="15"/>
    </row>
    <row r="192" spans="1:5" ht="18.75" customHeight="1" x14ac:dyDescent="0.45">
      <c r="A192" s="13">
        <v>7100007</v>
      </c>
      <c r="B192" s="13" t="s">
        <v>4941</v>
      </c>
      <c r="C192" s="13" t="s">
        <v>5005</v>
      </c>
      <c r="D192" s="14">
        <v>1</v>
      </c>
      <c r="E192" s="15"/>
    </row>
    <row r="193" spans="1:5" ht="18.75" customHeight="1" x14ac:dyDescent="0.45">
      <c r="A193" s="13">
        <v>7100019</v>
      </c>
      <c r="B193" s="13" t="s">
        <v>5917</v>
      </c>
      <c r="C193" s="13" t="s">
        <v>5005</v>
      </c>
      <c r="D193" s="14">
        <v>1</v>
      </c>
      <c r="E193" s="15"/>
    </row>
    <row r="194" spans="1:5" ht="18.75" customHeight="1" x14ac:dyDescent="0.45">
      <c r="A194" s="13"/>
      <c r="B194" s="13"/>
      <c r="C194" s="13"/>
      <c r="D194" s="14"/>
      <c r="E194" s="15"/>
    </row>
    <row r="195" spans="1:5" ht="18.75" customHeight="1" x14ac:dyDescent="0.45">
      <c r="A195" s="13"/>
      <c r="B195" s="13"/>
      <c r="C195" s="13"/>
      <c r="D195" s="14"/>
      <c r="E195" s="15"/>
    </row>
    <row r="196" spans="1:5" ht="18.75" customHeight="1" x14ac:dyDescent="0.45">
      <c r="A196" s="13"/>
      <c r="B196" s="13"/>
      <c r="C196" s="13"/>
      <c r="D196" s="14"/>
      <c r="E196" s="15"/>
    </row>
    <row r="197" spans="1:5" ht="18.75" customHeight="1" x14ac:dyDescent="0.45">
      <c r="A197" s="13"/>
      <c r="B197" s="13"/>
      <c r="C197" s="13"/>
      <c r="D197" s="14"/>
      <c r="E197" s="15"/>
    </row>
    <row r="198" spans="1:5" ht="18.75" customHeight="1" x14ac:dyDescent="0.45">
      <c r="A198" s="13"/>
      <c r="B198" s="13"/>
      <c r="C198" s="13"/>
      <c r="D198" s="14"/>
      <c r="E198" s="15"/>
    </row>
    <row r="199" spans="1:5" ht="18.75" customHeight="1" x14ac:dyDescent="0.45">
      <c r="A199" s="13"/>
      <c r="B199" s="13"/>
      <c r="C199" s="13"/>
      <c r="D199" s="14"/>
      <c r="E199" s="15"/>
    </row>
    <row r="200" spans="1:5" ht="18.75" customHeight="1" x14ac:dyDescent="0.45">
      <c r="A200" s="13"/>
      <c r="B200" s="13"/>
      <c r="C200" s="13"/>
      <c r="D200" s="14"/>
      <c r="E200" s="15"/>
    </row>
    <row r="201" spans="1:5" ht="18.75" customHeight="1" x14ac:dyDescent="0.45">
      <c r="A201" s="13"/>
      <c r="B201" s="13"/>
      <c r="C201" s="13"/>
      <c r="D201" s="14"/>
      <c r="E201" s="15"/>
    </row>
    <row r="202" spans="1:5" ht="18.75" customHeight="1" x14ac:dyDescent="0.45">
      <c r="A202" s="13"/>
      <c r="B202" s="13"/>
      <c r="C202" s="13"/>
      <c r="D202" s="14"/>
      <c r="E202" s="15"/>
    </row>
    <row r="203" spans="1:5" ht="18.75" customHeight="1" x14ac:dyDescent="0.45">
      <c r="A203" s="13"/>
      <c r="B203" s="13"/>
      <c r="C203" s="13"/>
      <c r="D203" s="14"/>
      <c r="E203" s="15"/>
    </row>
    <row r="204" spans="1:5" ht="18.75" customHeight="1" x14ac:dyDescent="0.45">
      <c r="A204" s="13"/>
      <c r="B204" s="13"/>
      <c r="C204" s="13"/>
      <c r="D204" s="14"/>
      <c r="E204" s="15"/>
    </row>
    <row r="205" spans="1:5" ht="18.75" customHeight="1" x14ac:dyDescent="0.45">
      <c r="A205" s="13"/>
      <c r="B205" s="17"/>
      <c r="C205" s="13"/>
      <c r="D205" s="14"/>
      <c r="E205" s="15"/>
    </row>
    <row r="206" spans="1:5" ht="18.75" customHeight="1" x14ac:dyDescent="0.45">
      <c r="A206" s="13"/>
      <c r="B206" s="13"/>
      <c r="C206" s="13"/>
      <c r="D206" s="14"/>
      <c r="E206" s="15"/>
    </row>
    <row r="207" spans="1:5" ht="18.75" customHeight="1" x14ac:dyDescent="0.45">
      <c r="A207" s="13"/>
      <c r="B207" s="13"/>
      <c r="C207" s="13"/>
      <c r="D207" s="14"/>
      <c r="E207" s="15"/>
    </row>
    <row r="208" spans="1:5" ht="18.75" customHeight="1" x14ac:dyDescent="0.45">
      <c r="A208" s="13"/>
      <c r="B208" s="13"/>
      <c r="C208" s="13"/>
      <c r="D208" s="14"/>
      <c r="E208" s="15"/>
    </row>
    <row r="209" spans="1:5" ht="18.75" customHeight="1" x14ac:dyDescent="0.45">
      <c r="A209" s="13"/>
      <c r="B209" s="13"/>
      <c r="C209" s="13"/>
      <c r="D209" s="14"/>
      <c r="E209" s="15"/>
    </row>
    <row r="210" spans="1:5" ht="18.75" customHeight="1" x14ac:dyDescent="0.45">
      <c r="A210" s="13"/>
      <c r="B210" s="13"/>
      <c r="C210" s="13"/>
      <c r="D210" s="14"/>
      <c r="E210" s="15"/>
    </row>
    <row r="211" spans="1:5" ht="18.75" customHeight="1" x14ac:dyDescent="0.45">
      <c r="A211" s="13"/>
      <c r="B211" s="13"/>
      <c r="C211" s="13"/>
      <c r="D211" s="14"/>
      <c r="E211" s="15"/>
    </row>
    <row r="212" spans="1:5" ht="18.75" customHeight="1" x14ac:dyDescent="0.45">
      <c r="A212" s="13"/>
      <c r="B212" s="13"/>
      <c r="C212" s="13"/>
      <c r="D212" s="14"/>
      <c r="E212" s="15"/>
    </row>
    <row r="213" spans="1:5" ht="18.75" customHeight="1" x14ac:dyDescent="0.45">
      <c r="A213" s="13"/>
      <c r="B213" s="13"/>
      <c r="C213" s="13"/>
      <c r="D213" s="14"/>
      <c r="E213" s="15"/>
    </row>
    <row r="214" spans="1:5" ht="18.75" customHeight="1" x14ac:dyDescent="0.45">
      <c r="A214" s="13"/>
      <c r="B214" s="13"/>
      <c r="C214" s="13"/>
      <c r="D214" s="14"/>
      <c r="E214" s="15"/>
    </row>
    <row r="215" spans="1:5" ht="18.75" customHeight="1" x14ac:dyDescent="0.45">
      <c r="A215" s="13"/>
      <c r="B215" s="13"/>
      <c r="C215" s="13"/>
      <c r="D215" s="14"/>
      <c r="E215" s="15"/>
    </row>
    <row r="216" spans="1:5" ht="18.75" customHeight="1" x14ac:dyDescent="0.45">
      <c r="A216" s="13"/>
      <c r="B216" s="13"/>
      <c r="C216" s="13"/>
      <c r="D216" s="14"/>
      <c r="E216" s="15"/>
    </row>
    <row r="217" spans="1:5" ht="18.75" customHeight="1" x14ac:dyDescent="0.45">
      <c r="A217" s="13"/>
      <c r="B217" s="13"/>
      <c r="C217" s="13"/>
      <c r="D217" s="14"/>
      <c r="E217" s="15"/>
    </row>
    <row r="218" spans="1:5" ht="18.75" customHeight="1" x14ac:dyDescent="0.45">
      <c r="A218" s="13"/>
      <c r="B218" s="18"/>
      <c r="C218" s="13"/>
      <c r="D218" s="14"/>
      <c r="E218" s="15"/>
    </row>
    <row r="219" spans="1:5" ht="18.75" customHeight="1" x14ac:dyDescent="0.45">
      <c r="A219" s="13"/>
      <c r="B219" s="18"/>
      <c r="C219" s="13"/>
      <c r="D219" s="14"/>
      <c r="E219" s="15"/>
    </row>
    <row r="220" spans="1:5" ht="18.75" customHeight="1" x14ac:dyDescent="0.45">
      <c r="A220" s="13"/>
      <c r="B220" s="18"/>
      <c r="C220" s="13"/>
      <c r="D220" s="14"/>
      <c r="E220" s="15"/>
    </row>
    <row r="221" spans="1:5" ht="18.75" customHeight="1" x14ac:dyDescent="0.45">
      <c r="A221" s="13"/>
      <c r="B221" s="18"/>
      <c r="C221" s="13"/>
      <c r="D221" s="14"/>
      <c r="E221" s="15"/>
    </row>
    <row r="222" spans="1:5" ht="18.75" customHeight="1" x14ac:dyDescent="0.45">
      <c r="A222" s="13"/>
      <c r="B222" s="18"/>
      <c r="C222" s="13"/>
      <c r="D222" s="14"/>
      <c r="E222" s="15"/>
    </row>
    <row r="223" spans="1:5" ht="18.75" customHeight="1" x14ac:dyDescent="0.45">
      <c r="A223" s="13"/>
      <c r="B223" s="13"/>
      <c r="C223" s="13"/>
      <c r="D223" s="14"/>
      <c r="E223" s="15"/>
    </row>
    <row r="224" spans="1:5" ht="18.75" customHeight="1" x14ac:dyDescent="0.45">
      <c r="A224" s="13"/>
      <c r="B224" s="18"/>
      <c r="C224" s="13"/>
      <c r="D224" s="14"/>
      <c r="E224" s="15"/>
    </row>
    <row r="225" spans="1:5" ht="18.75" customHeight="1" x14ac:dyDescent="0.45">
      <c r="A225" s="13"/>
      <c r="B225" s="18"/>
      <c r="C225" s="13"/>
      <c r="D225" s="14"/>
      <c r="E225" s="15"/>
    </row>
    <row r="226" spans="1:5" ht="18.75" customHeight="1" x14ac:dyDescent="0.45">
      <c r="A226" s="13"/>
      <c r="B226" s="13"/>
      <c r="C226" s="13"/>
      <c r="D226" s="14"/>
      <c r="E226" s="15"/>
    </row>
    <row r="227" spans="1:5" ht="18.75" customHeight="1" x14ac:dyDescent="0.45">
      <c r="A227" s="13"/>
      <c r="B227" s="13"/>
      <c r="C227" s="13"/>
      <c r="D227" s="14"/>
      <c r="E227" s="15"/>
    </row>
    <row r="228" spans="1:5" ht="18.75" customHeight="1" x14ac:dyDescent="0.45">
      <c r="A228" s="13"/>
      <c r="B228" s="13"/>
      <c r="C228" s="13"/>
      <c r="D228" s="14"/>
      <c r="E228" s="15"/>
    </row>
    <row r="229" spans="1:5" ht="18.75" customHeight="1" x14ac:dyDescent="0.45">
      <c r="A229" s="13"/>
      <c r="B229" s="18"/>
      <c r="C229" s="13"/>
      <c r="D229" s="14"/>
      <c r="E229" s="15"/>
    </row>
    <row r="230" spans="1:5" ht="18.75" customHeight="1" x14ac:dyDescent="0.45">
      <c r="A230" s="13"/>
      <c r="B230" s="13"/>
      <c r="C230" s="13"/>
      <c r="D230" s="14"/>
      <c r="E230" s="15"/>
    </row>
    <row r="231" spans="1:5" ht="18.75" customHeight="1" x14ac:dyDescent="0.45">
      <c r="A231" s="13"/>
      <c r="B231" s="18"/>
      <c r="C231" s="13"/>
      <c r="D231" s="14"/>
      <c r="E231" s="15"/>
    </row>
    <row r="232" spans="1:5" ht="18.75" customHeight="1" x14ac:dyDescent="0.45">
      <c r="A232" s="13"/>
      <c r="B232" s="18"/>
      <c r="C232" s="13"/>
      <c r="D232" s="14"/>
      <c r="E232" s="15"/>
    </row>
    <row r="233" spans="1:5" ht="18.75" customHeight="1" x14ac:dyDescent="0.45">
      <c r="A233" s="13"/>
      <c r="B233" s="18"/>
      <c r="C233" s="13"/>
      <c r="D233" s="14"/>
      <c r="E233" s="15"/>
    </row>
    <row r="234" spans="1:5" ht="18.75" customHeight="1" x14ac:dyDescent="0.45">
      <c r="A234" s="13"/>
      <c r="B234" s="18"/>
      <c r="C234" s="13"/>
      <c r="D234" s="14"/>
      <c r="E234" s="15"/>
    </row>
    <row r="235" spans="1:5" ht="18.75" customHeight="1" x14ac:dyDescent="0.45">
      <c r="A235" s="13"/>
      <c r="B235" s="18"/>
      <c r="C235" s="13"/>
      <c r="D235" s="14"/>
      <c r="E235" s="15"/>
    </row>
    <row r="236" spans="1:5" ht="18.75" customHeight="1" x14ac:dyDescent="0.45">
      <c r="A236" s="13"/>
      <c r="B236" s="13"/>
      <c r="C236" s="13"/>
      <c r="D236" s="14"/>
      <c r="E236" s="15"/>
    </row>
    <row r="237" spans="1:5" ht="18.75" customHeight="1" x14ac:dyDescent="0.45">
      <c r="A237" s="13"/>
      <c r="B237" s="18"/>
      <c r="C237" s="13"/>
      <c r="D237" s="14"/>
      <c r="E237" s="15"/>
    </row>
    <row r="238" spans="1:5" ht="18.75" customHeight="1" x14ac:dyDescent="0.45">
      <c r="A238" s="13"/>
      <c r="B238" s="18"/>
      <c r="C238" s="13"/>
      <c r="D238" s="14"/>
      <c r="E238" s="15"/>
    </row>
    <row r="239" spans="1:5" ht="18.75" customHeight="1" x14ac:dyDescent="0.45">
      <c r="A239" s="13"/>
      <c r="B239" s="18"/>
      <c r="C239" s="13"/>
      <c r="D239" s="14"/>
      <c r="E239" s="15"/>
    </row>
    <row r="240" spans="1:5" ht="18.75" customHeight="1" x14ac:dyDescent="0.45">
      <c r="A240" s="13"/>
      <c r="B240" s="18"/>
      <c r="C240" s="13"/>
      <c r="D240" s="14"/>
      <c r="E240" s="15"/>
    </row>
    <row r="241" spans="1:5" ht="18.75" customHeight="1" x14ac:dyDescent="0.45">
      <c r="A241" s="13"/>
      <c r="B241" s="13"/>
      <c r="C241" s="13"/>
      <c r="D241" s="14"/>
      <c r="E241" s="15"/>
    </row>
    <row r="242" spans="1:5" ht="18.75" customHeight="1" x14ac:dyDescent="0.45">
      <c r="A242" s="13"/>
      <c r="B242" s="18"/>
      <c r="C242" s="13"/>
      <c r="D242" s="14"/>
      <c r="E242" s="15"/>
    </row>
    <row r="243" spans="1:5" ht="18.75" customHeight="1" x14ac:dyDescent="0.45">
      <c r="A243" s="13"/>
      <c r="B243" s="18"/>
      <c r="C243" s="13"/>
      <c r="D243" s="14"/>
      <c r="E243" s="15"/>
    </row>
    <row r="244" spans="1:5" ht="18.75" customHeight="1" x14ac:dyDescent="0.45">
      <c r="A244" s="13"/>
      <c r="B244" s="18"/>
      <c r="C244" s="13"/>
      <c r="D244" s="14"/>
      <c r="E244" s="15"/>
    </row>
    <row r="245" spans="1:5" ht="18.75" customHeight="1" x14ac:dyDescent="0.45">
      <c r="A245" s="13"/>
      <c r="B245" s="18"/>
      <c r="C245" s="13"/>
      <c r="D245" s="14"/>
      <c r="E245" s="15"/>
    </row>
    <row r="246" spans="1:5" ht="18.75" customHeight="1" x14ac:dyDescent="0.45">
      <c r="A246" s="13"/>
      <c r="B246" s="13"/>
      <c r="C246" s="13"/>
      <c r="D246" s="14"/>
      <c r="E246" s="15"/>
    </row>
    <row r="247" spans="1:5" ht="18.75" customHeight="1" x14ac:dyDescent="0.45">
      <c r="A247" s="13"/>
      <c r="B247" s="18"/>
      <c r="C247" s="13"/>
      <c r="D247" s="14"/>
      <c r="E247" s="15"/>
    </row>
    <row r="248" spans="1:5" ht="18.75" customHeight="1" x14ac:dyDescent="0.45">
      <c r="A248" s="13"/>
      <c r="B248" s="18"/>
      <c r="C248" s="13"/>
      <c r="D248" s="14"/>
      <c r="E248" s="15"/>
    </row>
    <row r="249" spans="1:5" ht="18.75" customHeight="1" x14ac:dyDescent="0.45">
      <c r="A249" s="13"/>
      <c r="B249" s="18"/>
      <c r="C249" s="13"/>
      <c r="D249" s="14"/>
      <c r="E249" s="15"/>
    </row>
    <row r="250" spans="1:5" ht="18.75" customHeight="1" x14ac:dyDescent="0.45">
      <c r="A250" s="13"/>
      <c r="B250" s="18"/>
      <c r="C250" s="13"/>
      <c r="D250" s="14"/>
      <c r="E250" s="15"/>
    </row>
    <row r="251" spans="1:5" ht="18.75" customHeight="1" x14ac:dyDescent="0.45">
      <c r="A251" s="13"/>
      <c r="B251" s="13"/>
      <c r="C251" s="13"/>
      <c r="D251" s="14"/>
      <c r="E251" s="15"/>
    </row>
    <row r="252" spans="1:5" ht="18.75" customHeight="1" x14ac:dyDescent="0.45">
      <c r="A252" s="13"/>
      <c r="B252" s="18"/>
      <c r="C252" s="13"/>
      <c r="D252" s="14"/>
      <c r="E252" s="15"/>
    </row>
    <row r="253" spans="1:5" ht="18.75" customHeight="1" x14ac:dyDescent="0.45">
      <c r="A253" s="13"/>
      <c r="B253" s="13"/>
      <c r="C253" s="13"/>
      <c r="D253" s="14"/>
      <c r="E253" s="15"/>
    </row>
    <row r="254" spans="1:5" ht="18.75" customHeight="1" x14ac:dyDescent="0.45">
      <c r="A254" s="13"/>
      <c r="B254" s="13"/>
      <c r="C254" s="13"/>
      <c r="D254" s="14"/>
      <c r="E254" s="15"/>
    </row>
    <row r="255" spans="1:5" ht="18.75" customHeight="1" x14ac:dyDescent="0.45">
      <c r="A255" s="13"/>
      <c r="B255" s="13"/>
      <c r="C255" s="13"/>
      <c r="D255" s="14"/>
      <c r="E255" s="15"/>
    </row>
    <row r="256" spans="1:5" ht="18.75" customHeight="1" x14ac:dyDescent="0.45">
      <c r="A256" s="13"/>
      <c r="B256" s="18"/>
      <c r="C256" s="13"/>
      <c r="D256" s="14"/>
      <c r="E256" s="15"/>
    </row>
    <row r="257" spans="1:5" ht="18.75" customHeight="1" x14ac:dyDescent="0.45">
      <c r="A257" s="13"/>
      <c r="B257" s="18"/>
      <c r="C257" s="13"/>
      <c r="D257" s="14"/>
      <c r="E257" s="15"/>
    </row>
    <row r="258" spans="1:5" ht="18.75" customHeight="1" x14ac:dyDescent="0.45">
      <c r="A258" s="13"/>
      <c r="B258" s="18"/>
      <c r="C258" s="13"/>
      <c r="D258" s="14"/>
      <c r="E258" s="15"/>
    </row>
    <row r="259" spans="1:5" ht="18.75" customHeight="1" x14ac:dyDescent="0.45">
      <c r="A259" s="13"/>
      <c r="B259" s="18"/>
      <c r="C259" s="13"/>
      <c r="D259" s="14"/>
      <c r="E259" s="15"/>
    </row>
    <row r="260" spans="1:5" ht="18.75" customHeight="1" x14ac:dyDescent="0.45">
      <c r="A260" s="13"/>
      <c r="B260" s="18"/>
      <c r="C260" s="13"/>
      <c r="D260" s="14"/>
      <c r="E260" s="15"/>
    </row>
    <row r="261" spans="1:5" ht="18.75" customHeight="1" x14ac:dyDescent="0.45">
      <c r="A261" s="13"/>
      <c r="B261" s="13"/>
      <c r="C261" s="13"/>
      <c r="D261" s="14"/>
      <c r="E261" s="15"/>
    </row>
    <row r="262" spans="1:5" ht="18.75" customHeight="1" x14ac:dyDescent="0.45">
      <c r="A262" s="13"/>
      <c r="B262" s="13"/>
      <c r="C262" s="13"/>
      <c r="D262" s="14"/>
      <c r="E262" s="15"/>
    </row>
    <row r="263" spans="1:5" ht="18.75" customHeight="1" x14ac:dyDescent="0.45">
      <c r="A263" s="13"/>
      <c r="B263" s="13"/>
      <c r="C263" s="13"/>
      <c r="D263" s="14"/>
      <c r="E263" s="15"/>
    </row>
    <row r="264" spans="1:5" ht="18.75" customHeight="1" x14ac:dyDescent="0.45">
      <c r="A264" s="13"/>
      <c r="B264" s="13"/>
      <c r="C264" s="13"/>
      <c r="D264" s="14"/>
      <c r="E264" s="15"/>
    </row>
    <row r="265" spans="1:5" ht="18.75" customHeight="1" x14ac:dyDescent="0.45">
      <c r="A265" s="13"/>
      <c r="B265" s="13"/>
      <c r="C265" s="13"/>
      <c r="D265" s="14"/>
      <c r="E265" s="15"/>
    </row>
    <row r="266" spans="1:5" ht="18.75" customHeight="1" x14ac:dyDescent="0.45">
      <c r="A266" s="13"/>
      <c r="B266" s="13"/>
      <c r="C266" s="13"/>
      <c r="D266" s="14"/>
      <c r="E266" s="15"/>
    </row>
    <row r="267" spans="1:5" ht="18.75" customHeight="1" x14ac:dyDescent="0.45">
      <c r="A267" s="13"/>
      <c r="B267" s="13"/>
      <c r="C267" s="13"/>
      <c r="D267" s="14"/>
      <c r="E267" s="15"/>
    </row>
    <row r="268" spans="1:5" ht="18.75" customHeight="1" x14ac:dyDescent="0.45">
      <c r="A268" s="13"/>
      <c r="B268" s="13"/>
      <c r="C268" s="13"/>
      <c r="D268" s="14"/>
      <c r="E268" s="15"/>
    </row>
    <row r="269" spans="1:5" ht="18.75" customHeight="1" x14ac:dyDescent="0.45">
      <c r="A269" s="13"/>
      <c r="B269" s="13"/>
      <c r="C269" s="13"/>
      <c r="D269" s="14"/>
      <c r="E269" s="15"/>
    </row>
    <row r="270" spans="1:5" ht="18.75" customHeight="1" x14ac:dyDescent="0.45">
      <c r="A270" s="13"/>
      <c r="B270" s="13"/>
      <c r="C270" s="13"/>
      <c r="D270" s="14"/>
      <c r="E270" s="15"/>
    </row>
    <row r="271" spans="1:5" ht="18.75" customHeight="1" x14ac:dyDescent="0.45">
      <c r="A271" s="13"/>
      <c r="B271" s="13"/>
      <c r="C271" s="13"/>
      <c r="D271" s="14"/>
      <c r="E271" s="15"/>
    </row>
    <row r="272" spans="1:5" ht="18.75" customHeight="1" x14ac:dyDescent="0.45">
      <c r="A272" s="13"/>
      <c r="B272" s="13"/>
      <c r="C272" s="13"/>
      <c r="D272" s="14"/>
      <c r="E272" s="15"/>
    </row>
    <row r="273" spans="1:5" ht="18.75" customHeight="1" x14ac:dyDescent="0.45">
      <c r="A273" s="13"/>
      <c r="B273" s="13"/>
      <c r="C273" s="13"/>
      <c r="D273" s="14"/>
      <c r="E273" s="15"/>
    </row>
    <row r="274" spans="1:5" ht="18.75" customHeight="1" x14ac:dyDescent="0.45">
      <c r="A274" s="13"/>
      <c r="B274" s="13"/>
      <c r="C274" s="13"/>
      <c r="D274" s="14"/>
      <c r="E274" s="15"/>
    </row>
    <row r="275" spans="1:5" ht="18.75" customHeight="1" x14ac:dyDescent="0.45">
      <c r="A275" s="13"/>
      <c r="B275" s="13"/>
      <c r="C275" s="13"/>
      <c r="D275" s="14"/>
      <c r="E275" s="15"/>
    </row>
    <row r="276" spans="1:5" ht="18.75" customHeight="1" x14ac:dyDescent="0.45">
      <c r="A276" s="13"/>
      <c r="B276" s="13"/>
      <c r="C276" s="13"/>
      <c r="D276" s="14"/>
      <c r="E276" s="15"/>
    </row>
    <row r="277" spans="1:5" ht="18.75" customHeight="1" x14ac:dyDescent="0.45">
      <c r="A277" s="13"/>
      <c r="B277" s="13"/>
      <c r="C277" s="13"/>
      <c r="D277" s="14"/>
      <c r="E277" s="15"/>
    </row>
    <row r="278" spans="1:5" ht="18.75" customHeight="1" x14ac:dyDescent="0.45">
      <c r="A278" s="13"/>
      <c r="B278" s="13"/>
      <c r="C278" s="13"/>
      <c r="D278" s="14"/>
      <c r="E278" s="15"/>
    </row>
    <row r="279" spans="1:5" ht="18.75" customHeight="1" x14ac:dyDescent="0.45">
      <c r="A279" s="13"/>
      <c r="B279" s="13"/>
      <c r="C279" s="13"/>
      <c r="D279" s="14"/>
      <c r="E279" s="15"/>
    </row>
    <row r="280" spans="1:5" ht="18.75" customHeight="1" x14ac:dyDescent="0.45">
      <c r="A280" s="13"/>
      <c r="B280" s="13"/>
      <c r="C280" s="13"/>
      <c r="D280" s="14"/>
      <c r="E280" s="15"/>
    </row>
    <row r="281" spans="1:5" ht="18.75" customHeight="1" x14ac:dyDescent="0.45">
      <c r="A281" s="13"/>
      <c r="B281" s="13"/>
      <c r="C281" s="13"/>
      <c r="D281" s="14"/>
      <c r="E281" s="15"/>
    </row>
    <row r="282" spans="1:5" ht="18.75" customHeight="1" x14ac:dyDescent="0.45">
      <c r="A282" s="13"/>
      <c r="B282" s="13"/>
      <c r="C282" s="13"/>
      <c r="D282" s="14"/>
      <c r="E282" s="15"/>
    </row>
    <row r="283" spans="1:5" ht="18.75" customHeight="1" x14ac:dyDescent="0.45">
      <c r="A283" s="13"/>
      <c r="B283" s="13"/>
      <c r="C283" s="13"/>
      <c r="D283" s="14"/>
      <c r="E283" s="15"/>
    </row>
    <row r="284" spans="1:5" ht="18.75" customHeight="1" x14ac:dyDescent="0.45">
      <c r="A284" s="13"/>
      <c r="B284" s="13"/>
      <c r="C284" s="13"/>
      <c r="D284" s="14"/>
      <c r="E284" s="15"/>
    </row>
    <row r="285" spans="1:5" ht="18.75" customHeight="1" x14ac:dyDescent="0.45">
      <c r="A285" s="13"/>
      <c r="B285" s="13"/>
      <c r="C285" s="13"/>
      <c r="D285" s="14"/>
      <c r="E285" s="15"/>
    </row>
    <row r="286" spans="1:5" ht="18.75" customHeight="1" x14ac:dyDescent="0.45">
      <c r="A286" s="13"/>
      <c r="B286" s="13"/>
      <c r="C286" s="13"/>
      <c r="D286" s="14"/>
      <c r="E286" s="15"/>
    </row>
    <row r="287" spans="1:5" ht="18.75" customHeight="1" x14ac:dyDescent="0.45">
      <c r="A287" s="13"/>
      <c r="B287" s="13"/>
      <c r="C287" s="13"/>
      <c r="D287" s="14"/>
      <c r="E287" s="15"/>
    </row>
    <row r="288" spans="1:5" ht="18.75" customHeight="1" x14ac:dyDescent="0.45">
      <c r="A288" s="13"/>
      <c r="B288" s="13"/>
      <c r="C288" s="13"/>
      <c r="D288" s="14"/>
      <c r="E288" s="15"/>
    </row>
    <row r="289" spans="1:5" ht="18.75" customHeight="1" x14ac:dyDescent="0.45">
      <c r="A289" s="13"/>
      <c r="B289" s="13"/>
      <c r="C289" s="13"/>
      <c r="D289" s="14"/>
      <c r="E289" s="15"/>
    </row>
    <row r="290" spans="1:5" ht="18.75" customHeight="1" x14ac:dyDescent="0.45">
      <c r="A290" s="13"/>
      <c r="B290" s="13"/>
      <c r="C290" s="13"/>
      <c r="D290" s="14"/>
      <c r="E290" s="15"/>
    </row>
    <row r="291" spans="1:5" ht="18.75" customHeight="1" x14ac:dyDescent="0.45">
      <c r="A291" s="13"/>
      <c r="B291" s="13"/>
      <c r="C291" s="13"/>
      <c r="D291" s="14"/>
      <c r="E291" s="15"/>
    </row>
    <row r="292" spans="1:5" ht="18.75" customHeight="1" x14ac:dyDescent="0.45">
      <c r="A292" s="13"/>
      <c r="B292" s="13"/>
      <c r="C292" s="13"/>
      <c r="D292" s="14"/>
      <c r="E292" s="15"/>
    </row>
    <row r="293" spans="1:5" ht="18.75" customHeight="1" x14ac:dyDescent="0.45">
      <c r="A293" s="13"/>
      <c r="B293" s="13"/>
      <c r="C293" s="13"/>
      <c r="D293" s="14"/>
      <c r="E293" s="15"/>
    </row>
    <row r="294" spans="1:5" ht="18.75" customHeight="1" x14ac:dyDescent="0.45">
      <c r="A294" s="13"/>
      <c r="B294" s="13"/>
      <c r="C294" s="13"/>
      <c r="D294" s="14"/>
      <c r="E294" s="15"/>
    </row>
    <row r="295" spans="1:5" ht="18.75" customHeight="1" x14ac:dyDescent="0.45">
      <c r="A295" s="13"/>
      <c r="B295" s="13"/>
      <c r="C295" s="13"/>
      <c r="D295" s="14"/>
      <c r="E295" s="15"/>
    </row>
    <row r="296" spans="1:5" ht="18.75" customHeight="1" x14ac:dyDescent="0.45">
      <c r="A296" s="13"/>
      <c r="B296" s="13"/>
      <c r="C296" s="13"/>
      <c r="D296" s="14"/>
      <c r="E296" s="15"/>
    </row>
    <row r="297" spans="1:5" ht="18.75" customHeight="1" x14ac:dyDescent="0.45">
      <c r="A297" s="13"/>
      <c r="B297" s="13"/>
      <c r="C297" s="13"/>
      <c r="D297" s="14"/>
      <c r="E297" s="15"/>
    </row>
    <row r="298" spans="1:5" ht="18.75" customHeight="1" x14ac:dyDescent="0.45">
      <c r="A298" s="13"/>
      <c r="B298" s="13"/>
      <c r="C298" s="13"/>
      <c r="D298" s="14"/>
      <c r="E298" s="15"/>
    </row>
    <row r="299" spans="1:5" ht="18.75" customHeight="1" x14ac:dyDescent="0.45">
      <c r="A299" s="13"/>
      <c r="B299" s="13"/>
      <c r="C299" s="13"/>
      <c r="D299" s="14"/>
      <c r="E299" s="15"/>
    </row>
    <row r="300" spans="1:5" ht="18.75" customHeight="1" x14ac:dyDescent="0.45">
      <c r="A300" s="13"/>
      <c r="B300" s="13"/>
      <c r="C300" s="13"/>
      <c r="D300" s="14"/>
      <c r="E300" s="15"/>
    </row>
    <row r="301" spans="1:5" ht="18.75" customHeight="1" x14ac:dyDescent="0.45">
      <c r="A301" s="13"/>
      <c r="B301" s="13"/>
      <c r="C301" s="13"/>
      <c r="D301" s="14"/>
      <c r="E301" s="15"/>
    </row>
    <row r="302" spans="1:5" ht="18.75" customHeight="1" x14ac:dyDescent="0.45">
      <c r="A302" s="13"/>
      <c r="B302" s="13"/>
      <c r="C302" s="13"/>
      <c r="D302" s="14"/>
      <c r="E302" s="15"/>
    </row>
    <row r="303" spans="1:5" ht="18.75" customHeight="1" x14ac:dyDescent="0.45">
      <c r="A303" s="13"/>
      <c r="B303" s="13"/>
      <c r="C303" s="13"/>
      <c r="D303" s="14"/>
      <c r="E303" s="15"/>
    </row>
    <row r="304" spans="1:5" ht="18.75" customHeight="1" x14ac:dyDescent="0.45">
      <c r="A304" s="13"/>
      <c r="B304" s="13"/>
      <c r="C304" s="13"/>
      <c r="D304" s="14"/>
      <c r="E304" s="15"/>
    </row>
    <row r="305" spans="1:5" ht="18.75" customHeight="1" x14ac:dyDescent="0.45">
      <c r="A305" s="13"/>
      <c r="B305" s="13"/>
      <c r="C305" s="13"/>
      <c r="D305" s="14"/>
      <c r="E305" s="15"/>
    </row>
    <row r="306" spans="1:5" ht="18.75" customHeight="1" x14ac:dyDescent="0.45">
      <c r="A306" s="13"/>
      <c r="B306" s="13"/>
      <c r="C306" s="13"/>
      <c r="D306" s="14"/>
      <c r="E306" s="15"/>
    </row>
    <row r="307" spans="1:5" ht="18.75" customHeight="1" x14ac:dyDescent="0.45">
      <c r="A307" s="13"/>
      <c r="B307" s="13"/>
      <c r="C307" s="13"/>
      <c r="D307" s="14"/>
      <c r="E307" s="15"/>
    </row>
    <row r="308" spans="1:5" ht="18.75" customHeight="1" x14ac:dyDescent="0.45">
      <c r="A308" s="13"/>
      <c r="B308" s="13"/>
      <c r="C308" s="13"/>
      <c r="D308" s="14"/>
      <c r="E308" s="15"/>
    </row>
    <row r="309" spans="1:5" ht="18.75" customHeight="1" x14ac:dyDescent="0.45">
      <c r="A309" s="13"/>
      <c r="B309" s="13"/>
      <c r="C309" s="13"/>
      <c r="D309" s="14"/>
      <c r="E309" s="15"/>
    </row>
    <row r="310" spans="1:5" ht="18.75" customHeight="1" x14ac:dyDescent="0.45">
      <c r="A310" s="13"/>
      <c r="B310" s="13"/>
      <c r="C310" s="13"/>
      <c r="D310" s="14"/>
      <c r="E310" s="15"/>
    </row>
    <row r="311" spans="1:5" ht="18.75" customHeight="1" x14ac:dyDescent="0.45">
      <c r="A311" s="13"/>
      <c r="B311" s="13"/>
      <c r="C311" s="13"/>
      <c r="D311" s="14"/>
      <c r="E311" s="15"/>
    </row>
    <row r="312" spans="1:5" ht="18.75" customHeight="1" x14ac:dyDescent="0.45">
      <c r="A312" s="13"/>
      <c r="B312" s="13"/>
      <c r="C312" s="13"/>
      <c r="D312" s="14"/>
      <c r="E312" s="15"/>
    </row>
    <row r="313" spans="1:5" ht="18.75" customHeight="1" x14ac:dyDescent="0.45">
      <c r="A313" s="13"/>
      <c r="B313" s="13"/>
      <c r="C313" s="13"/>
      <c r="D313" s="14"/>
      <c r="E313" s="15"/>
    </row>
    <row r="314" spans="1:5" ht="18.75" customHeight="1" x14ac:dyDescent="0.45">
      <c r="A314" s="13"/>
      <c r="B314" s="13"/>
      <c r="C314" s="13"/>
      <c r="D314" s="14"/>
      <c r="E314" s="15"/>
    </row>
    <row r="315" spans="1:5" ht="18.75" customHeight="1" x14ac:dyDescent="0.45">
      <c r="A315" s="13"/>
      <c r="B315" s="13"/>
      <c r="C315" s="13"/>
      <c r="D315" s="14"/>
      <c r="E315" s="15"/>
    </row>
    <row r="316" spans="1:5" ht="18.75" customHeight="1" x14ac:dyDescent="0.45">
      <c r="A316" s="13"/>
      <c r="B316" s="13"/>
      <c r="C316" s="13"/>
      <c r="D316" s="14"/>
      <c r="E316" s="15"/>
    </row>
    <row r="317" spans="1:5" ht="18.75" customHeight="1" x14ac:dyDescent="0.45">
      <c r="A317" s="13"/>
      <c r="B317" s="13"/>
      <c r="C317" s="13"/>
      <c r="D317" s="14"/>
      <c r="E317" s="15"/>
    </row>
    <row r="318" spans="1:5" ht="18.75" customHeight="1" x14ac:dyDescent="0.45">
      <c r="A318" s="13"/>
      <c r="B318" s="13"/>
      <c r="C318" s="13"/>
      <c r="D318" s="14"/>
      <c r="E318" s="15"/>
    </row>
    <row r="319" spans="1:5" ht="18.75" customHeight="1" x14ac:dyDescent="0.45">
      <c r="A319" s="13"/>
      <c r="B319" s="13"/>
      <c r="C319" s="13"/>
      <c r="D319" s="14"/>
      <c r="E319" s="15"/>
    </row>
    <row r="320" spans="1:5" ht="18.75" customHeight="1" x14ac:dyDescent="0.45">
      <c r="A320" s="13"/>
      <c r="B320" s="13"/>
      <c r="C320" s="13"/>
      <c r="D320" s="14"/>
      <c r="E320" s="15"/>
    </row>
    <row r="321" spans="1:5" ht="18.75" customHeight="1" x14ac:dyDescent="0.45">
      <c r="A321" s="13"/>
      <c r="B321" s="13"/>
      <c r="C321" s="13"/>
      <c r="D321" s="14"/>
      <c r="E321" s="15"/>
    </row>
    <row r="322" spans="1:5" ht="18.75" customHeight="1" x14ac:dyDescent="0.45">
      <c r="A322" s="13"/>
      <c r="B322" s="13"/>
      <c r="C322" s="13"/>
      <c r="D322" s="14"/>
      <c r="E322" s="15"/>
    </row>
    <row r="323" spans="1:5" ht="18.75" customHeight="1" x14ac:dyDescent="0.45">
      <c r="A323" s="13"/>
      <c r="B323" s="13"/>
      <c r="C323" s="13"/>
      <c r="D323" s="14"/>
      <c r="E323" s="15"/>
    </row>
    <row r="324" spans="1:5" ht="18.75" customHeight="1" x14ac:dyDescent="0.45">
      <c r="A324" s="13"/>
      <c r="B324" s="13"/>
      <c r="C324" s="13"/>
      <c r="D324" s="14"/>
      <c r="E324" s="15"/>
    </row>
    <row r="325" spans="1:5" ht="18.75" customHeight="1" x14ac:dyDescent="0.45">
      <c r="A325" s="13"/>
      <c r="B325" s="13"/>
      <c r="C325" s="13"/>
      <c r="D325" s="14"/>
      <c r="E325" s="15"/>
    </row>
    <row r="326" spans="1:5" ht="18.75" customHeight="1" x14ac:dyDescent="0.45">
      <c r="A326" s="13"/>
      <c r="B326" s="13"/>
      <c r="C326" s="13"/>
      <c r="D326" s="14"/>
      <c r="E326" s="15"/>
    </row>
    <row r="327" spans="1:5" ht="18.75" customHeight="1" x14ac:dyDescent="0.45">
      <c r="A327" s="13"/>
      <c r="B327" s="13"/>
      <c r="C327" s="13"/>
      <c r="D327" s="14"/>
      <c r="E327" s="15"/>
    </row>
    <row r="328" spans="1:5" ht="18.75" customHeight="1" x14ac:dyDescent="0.45">
      <c r="A328" s="13"/>
      <c r="B328" s="13"/>
      <c r="C328" s="13"/>
      <c r="D328" s="14"/>
      <c r="E328" s="15"/>
    </row>
    <row r="329" spans="1:5" ht="18.75" customHeight="1" x14ac:dyDescent="0.45">
      <c r="A329" s="13"/>
      <c r="B329" s="13"/>
      <c r="C329" s="13"/>
      <c r="D329" s="14"/>
      <c r="E329" s="15"/>
    </row>
    <row r="330" spans="1:5" ht="18.75" customHeight="1" x14ac:dyDescent="0.45">
      <c r="A330" s="13"/>
      <c r="B330" s="13"/>
      <c r="C330" s="13"/>
      <c r="D330" s="14"/>
      <c r="E330" s="15"/>
    </row>
    <row r="331" spans="1:5" ht="18.75" customHeight="1" x14ac:dyDescent="0.45">
      <c r="A331" s="13"/>
      <c r="B331" s="13"/>
      <c r="C331" s="13"/>
      <c r="D331" s="14"/>
      <c r="E331" s="15"/>
    </row>
    <row r="332" spans="1:5" ht="18.75" customHeight="1" x14ac:dyDescent="0.45">
      <c r="A332" s="13"/>
      <c r="B332" s="13"/>
      <c r="C332" s="13"/>
      <c r="D332" s="14"/>
      <c r="E332" s="15"/>
    </row>
    <row r="333" spans="1:5" ht="18.75" customHeight="1" x14ac:dyDescent="0.45">
      <c r="A333" s="13"/>
      <c r="B333" s="13"/>
      <c r="C333" s="13"/>
      <c r="D333" s="14"/>
      <c r="E333" s="15"/>
    </row>
    <row r="334" spans="1:5" ht="18.75" customHeight="1" x14ac:dyDescent="0.45">
      <c r="A334" s="13"/>
      <c r="B334" s="13"/>
      <c r="C334" s="13"/>
      <c r="D334" s="14"/>
      <c r="E334" s="15"/>
    </row>
    <row r="335" spans="1:5" ht="18.75" customHeight="1" x14ac:dyDescent="0.45">
      <c r="A335" s="13"/>
      <c r="B335" s="13"/>
      <c r="C335" s="19"/>
      <c r="D335" s="14"/>
      <c r="E335" s="15"/>
    </row>
    <row r="336" spans="1:5" ht="18.75" customHeight="1" x14ac:dyDescent="0.45">
      <c r="A336" s="13"/>
      <c r="B336" s="13"/>
      <c r="C336" s="19"/>
      <c r="D336" s="14"/>
      <c r="E336" s="15"/>
    </row>
    <row r="337" spans="1:5" ht="18.75" customHeight="1" x14ac:dyDescent="0.45">
      <c r="A337" s="13"/>
      <c r="B337" s="13"/>
      <c r="C337" s="19"/>
      <c r="D337" s="14"/>
      <c r="E337" s="15"/>
    </row>
    <row r="338" spans="1:5" ht="18.75" customHeight="1" x14ac:dyDescent="0.45">
      <c r="A338" s="13"/>
      <c r="B338" s="13"/>
      <c r="C338" s="19"/>
      <c r="D338" s="14"/>
      <c r="E338" s="15"/>
    </row>
    <row r="339" spans="1:5" ht="18.75" customHeight="1" x14ac:dyDescent="0.45">
      <c r="A339" s="13"/>
      <c r="B339" s="13"/>
      <c r="C339" s="19"/>
      <c r="D339" s="14"/>
      <c r="E339" s="15"/>
    </row>
    <row r="340" spans="1:5" ht="18.75" customHeight="1" x14ac:dyDescent="0.45">
      <c r="A340" s="13"/>
      <c r="B340" s="13"/>
      <c r="C340" s="19"/>
      <c r="D340" s="14"/>
      <c r="E340" s="15"/>
    </row>
    <row r="341" spans="1:5" ht="18.75" customHeight="1" x14ac:dyDescent="0.45">
      <c r="A341" s="13"/>
      <c r="B341" s="13"/>
      <c r="C341" s="13"/>
      <c r="D341" s="14"/>
      <c r="E341" s="15"/>
    </row>
    <row r="342" spans="1:5" ht="18.75" customHeight="1" x14ac:dyDescent="0.45">
      <c r="A342" s="13"/>
      <c r="B342" s="13"/>
      <c r="C342" s="13"/>
      <c r="D342" s="14"/>
      <c r="E342" s="15"/>
    </row>
    <row r="343" spans="1:5" ht="18.75" customHeight="1" x14ac:dyDescent="0.45">
      <c r="A343" s="13"/>
      <c r="B343" s="13"/>
      <c r="C343" s="13"/>
      <c r="D343" s="14"/>
      <c r="E343" s="15"/>
    </row>
    <row r="344" spans="1:5" ht="18.75" customHeight="1" x14ac:dyDescent="0.45">
      <c r="A344" s="13"/>
      <c r="B344" s="13"/>
      <c r="C344" s="13"/>
      <c r="D344" s="14"/>
      <c r="E344" s="15"/>
    </row>
    <row r="345" spans="1:5" ht="18.75" customHeight="1" x14ac:dyDescent="0.45">
      <c r="A345" s="13"/>
      <c r="B345" s="13"/>
      <c r="C345" s="13"/>
      <c r="D345" s="14"/>
      <c r="E345" s="15"/>
    </row>
    <row r="346" spans="1:5" ht="18.75" customHeight="1" x14ac:dyDescent="0.45">
      <c r="A346" s="13"/>
      <c r="B346" s="13"/>
      <c r="C346" s="13"/>
      <c r="D346" s="14"/>
      <c r="E346" s="15"/>
    </row>
    <row r="347" spans="1:5" ht="18.75" customHeight="1" x14ac:dyDescent="0.45">
      <c r="A347" s="13"/>
      <c r="B347" s="13"/>
      <c r="C347" s="19"/>
      <c r="D347" s="14"/>
      <c r="E347" s="15"/>
    </row>
    <row r="348" spans="1:5" ht="18.75" customHeight="1" x14ac:dyDescent="0.45">
      <c r="A348" s="13"/>
      <c r="B348" s="13"/>
      <c r="C348" s="19"/>
      <c r="D348" s="14"/>
      <c r="E348" s="15"/>
    </row>
    <row r="349" spans="1:5" ht="18.75" customHeight="1" x14ac:dyDescent="0.45">
      <c r="A349" s="13"/>
      <c r="B349" s="13"/>
      <c r="C349" s="19"/>
      <c r="D349" s="14"/>
      <c r="E349" s="15"/>
    </row>
    <row r="350" spans="1:5" ht="18.75" customHeight="1" x14ac:dyDescent="0.45">
      <c r="A350" s="13"/>
      <c r="B350" s="13"/>
      <c r="C350" s="19"/>
      <c r="D350" s="14"/>
      <c r="E350" s="15"/>
    </row>
    <row r="351" spans="1:5" ht="18.75" customHeight="1" x14ac:dyDescent="0.45">
      <c r="A351" s="13"/>
      <c r="B351" s="13"/>
      <c r="C351" s="19"/>
      <c r="D351" s="14"/>
      <c r="E351" s="15"/>
    </row>
    <row r="352" spans="1:5" ht="18.75" customHeight="1" x14ac:dyDescent="0.45">
      <c r="A352" s="13"/>
      <c r="B352" s="13"/>
      <c r="C352" s="19"/>
      <c r="D352" s="14"/>
      <c r="E352" s="15"/>
    </row>
    <row r="353" spans="1:5" ht="18.75" customHeight="1" x14ac:dyDescent="0.45">
      <c r="A353" s="13"/>
      <c r="B353" s="13"/>
      <c r="C353" s="13"/>
      <c r="D353" s="14"/>
      <c r="E353" s="15"/>
    </row>
    <row r="354" spans="1:5" ht="18.75" customHeight="1" x14ac:dyDescent="0.45">
      <c r="A354" s="13"/>
      <c r="B354" s="13"/>
      <c r="C354" s="13"/>
      <c r="D354" s="14"/>
      <c r="E354" s="15"/>
    </row>
    <row r="355" spans="1:5" ht="18.75" customHeight="1" x14ac:dyDescent="0.45">
      <c r="A355" s="13"/>
      <c r="B355" s="13"/>
      <c r="C355" s="13"/>
      <c r="D355" s="14"/>
      <c r="E355" s="15"/>
    </row>
    <row r="356" spans="1:5" ht="18.75" customHeight="1" x14ac:dyDescent="0.45">
      <c r="A356" s="13"/>
      <c r="B356" s="13"/>
      <c r="C356" s="13"/>
      <c r="D356" s="14"/>
      <c r="E356" s="15"/>
    </row>
    <row r="357" spans="1:5" ht="18.75" customHeight="1" x14ac:dyDescent="0.45">
      <c r="A357" s="13"/>
      <c r="B357" s="13"/>
      <c r="C357" s="13"/>
      <c r="D357" s="14"/>
      <c r="E357" s="15"/>
    </row>
    <row r="358" spans="1:5" ht="18.75" customHeight="1" x14ac:dyDescent="0.45">
      <c r="A358" s="13"/>
      <c r="B358" s="13"/>
      <c r="C358" s="13"/>
      <c r="D358" s="14"/>
      <c r="E358" s="15"/>
    </row>
    <row r="359" spans="1:5" ht="18.75" customHeight="1" x14ac:dyDescent="0.45">
      <c r="A359" s="13"/>
      <c r="B359" s="13"/>
      <c r="C359" s="13"/>
      <c r="D359" s="14"/>
      <c r="E359" s="15"/>
    </row>
    <row r="360" spans="1:5" ht="18.75" customHeight="1" x14ac:dyDescent="0.45">
      <c r="A360" s="13"/>
      <c r="B360" s="13"/>
      <c r="C360" s="13"/>
      <c r="D360" s="14"/>
      <c r="E360" s="15"/>
    </row>
    <row r="361" spans="1:5" ht="18.75" customHeight="1" x14ac:dyDescent="0.45">
      <c r="A361" s="13"/>
      <c r="B361" s="13"/>
      <c r="C361" s="13"/>
      <c r="D361" s="14"/>
      <c r="E361" s="15"/>
    </row>
    <row r="362" spans="1:5" ht="18.75" customHeight="1" x14ac:dyDescent="0.45">
      <c r="A362" s="13"/>
      <c r="B362" s="13"/>
      <c r="C362" s="13"/>
      <c r="D362" s="14"/>
      <c r="E362" s="15"/>
    </row>
    <row r="363" spans="1:5" ht="18.75" customHeight="1" x14ac:dyDescent="0.45">
      <c r="A363" s="13"/>
      <c r="B363" s="13"/>
      <c r="C363" s="13"/>
      <c r="D363" s="14"/>
      <c r="E363" s="15"/>
    </row>
    <row r="364" spans="1:5" ht="18.75" customHeight="1" x14ac:dyDescent="0.45">
      <c r="A364" s="13"/>
      <c r="B364" s="13"/>
      <c r="C364" s="13"/>
      <c r="D364" s="14"/>
      <c r="E364" s="15"/>
    </row>
    <row r="365" spans="1:5" ht="18.75" customHeight="1" x14ac:dyDescent="0.45">
      <c r="A365" s="13"/>
      <c r="B365" s="13"/>
      <c r="C365" s="13"/>
      <c r="D365" s="14"/>
      <c r="E365" s="15"/>
    </row>
    <row r="366" spans="1:5" ht="18.75" customHeight="1" x14ac:dyDescent="0.45">
      <c r="A366" s="13"/>
      <c r="B366" s="13"/>
      <c r="C366" s="13"/>
      <c r="D366" s="14"/>
      <c r="E366" s="15"/>
    </row>
    <row r="367" spans="1:5" ht="18.75" customHeight="1" x14ac:dyDescent="0.45">
      <c r="A367" s="13"/>
      <c r="B367" s="13"/>
      <c r="C367" s="13"/>
      <c r="D367" s="14"/>
      <c r="E367" s="15"/>
    </row>
    <row r="368" spans="1:5" ht="18.75" customHeight="1" x14ac:dyDescent="0.45">
      <c r="A368" s="13"/>
      <c r="B368" s="13"/>
      <c r="C368" s="13"/>
      <c r="D368" s="14"/>
      <c r="E368" s="15"/>
    </row>
    <row r="369" spans="1:5" ht="18.75" customHeight="1" x14ac:dyDescent="0.45">
      <c r="A369" s="13"/>
      <c r="B369" s="13"/>
      <c r="C369" s="13"/>
      <c r="D369" s="14"/>
      <c r="E369" s="15"/>
    </row>
    <row r="370" spans="1:5" ht="18.75" customHeight="1" x14ac:dyDescent="0.45">
      <c r="A370" s="13"/>
      <c r="B370" s="13"/>
      <c r="C370" s="13"/>
      <c r="D370" s="14"/>
      <c r="E370" s="15"/>
    </row>
    <row r="371" spans="1:5" ht="18.75" customHeight="1" x14ac:dyDescent="0.45">
      <c r="A371" s="13"/>
      <c r="B371" s="13"/>
      <c r="C371" s="13"/>
      <c r="D371" s="14"/>
      <c r="E371" s="15"/>
    </row>
    <row r="372" spans="1:5" ht="18.75" customHeight="1" x14ac:dyDescent="0.45">
      <c r="A372" s="13"/>
      <c r="B372" s="13"/>
      <c r="C372" s="13"/>
      <c r="D372" s="14"/>
      <c r="E372" s="15"/>
    </row>
    <row r="373" spans="1:5" ht="18.75" customHeight="1" x14ac:dyDescent="0.45">
      <c r="A373" s="13"/>
      <c r="B373" s="13"/>
      <c r="C373" s="13"/>
      <c r="D373" s="14"/>
      <c r="E373" s="15"/>
    </row>
    <row r="374" spans="1:5" ht="18.75" customHeight="1" x14ac:dyDescent="0.45">
      <c r="A374" s="13"/>
      <c r="B374" s="13"/>
      <c r="C374" s="13"/>
      <c r="D374" s="14"/>
      <c r="E374" s="15"/>
    </row>
    <row r="375" spans="1:5" ht="18.75" customHeight="1" x14ac:dyDescent="0.45">
      <c r="A375" s="13"/>
      <c r="B375" s="13"/>
      <c r="C375" s="13"/>
      <c r="D375" s="14"/>
      <c r="E375" s="15"/>
    </row>
    <row r="376" spans="1:5" ht="18.75" customHeight="1" x14ac:dyDescent="0.45">
      <c r="A376" s="13"/>
      <c r="B376" s="13"/>
      <c r="C376" s="13"/>
      <c r="D376" s="14"/>
      <c r="E376" s="15"/>
    </row>
    <row r="377" spans="1:5" ht="18.75" customHeight="1" x14ac:dyDescent="0.45">
      <c r="A377" s="13"/>
      <c r="B377" s="13"/>
      <c r="C377" s="13"/>
      <c r="D377" s="14"/>
      <c r="E377" s="15"/>
    </row>
    <row r="378" spans="1:5" ht="18.75" customHeight="1" x14ac:dyDescent="0.45">
      <c r="A378" s="13"/>
      <c r="B378" s="13"/>
      <c r="C378" s="13"/>
      <c r="D378" s="14"/>
      <c r="E378" s="15"/>
    </row>
    <row r="379" spans="1:5" ht="18.75" customHeight="1" x14ac:dyDescent="0.45">
      <c r="A379" s="13"/>
      <c r="B379" s="13"/>
      <c r="C379" s="13"/>
      <c r="D379" s="14"/>
      <c r="E379" s="15"/>
    </row>
    <row r="380" spans="1:5" ht="18.75" customHeight="1" x14ac:dyDescent="0.45">
      <c r="A380" s="13"/>
      <c r="B380" s="13"/>
      <c r="C380" s="13"/>
      <c r="D380" s="14"/>
      <c r="E380" s="15"/>
    </row>
    <row r="381" spans="1:5" ht="18.75" customHeight="1" x14ac:dyDescent="0.45">
      <c r="A381" s="13"/>
      <c r="B381" s="13"/>
      <c r="C381" s="13"/>
      <c r="D381" s="14"/>
      <c r="E381" s="15"/>
    </row>
    <row r="382" spans="1:5" ht="18.75" customHeight="1" x14ac:dyDescent="0.45">
      <c r="A382" s="13"/>
      <c r="B382" s="13"/>
      <c r="C382" s="13"/>
      <c r="D382" s="14"/>
      <c r="E382" s="15"/>
    </row>
    <row r="383" spans="1:5" ht="18.75" customHeight="1" x14ac:dyDescent="0.45">
      <c r="A383" s="13"/>
      <c r="B383" s="13"/>
      <c r="C383" s="13"/>
      <c r="D383" s="14"/>
      <c r="E383" s="15"/>
    </row>
    <row r="384" spans="1:5" ht="18.75" customHeight="1" x14ac:dyDescent="0.45">
      <c r="A384" s="13"/>
      <c r="B384" s="13"/>
      <c r="C384" s="13"/>
      <c r="D384" s="14"/>
      <c r="E384" s="15"/>
    </row>
    <row r="385" spans="1:5" ht="18.75" customHeight="1" x14ac:dyDescent="0.45">
      <c r="A385" s="13"/>
      <c r="B385" s="13"/>
      <c r="C385" s="13"/>
      <c r="D385" s="14"/>
      <c r="E385" s="15"/>
    </row>
    <row r="386" spans="1:5" ht="18.75" customHeight="1" x14ac:dyDescent="0.45">
      <c r="A386" s="13"/>
      <c r="B386" s="13"/>
      <c r="C386" s="13"/>
      <c r="D386" s="14"/>
      <c r="E386" s="15"/>
    </row>
    <row r="387" spans="1:5" ht="18.75" customHeight="1" x14ac:dyDescent="0.45">
      <c r="A387" s="13"/>
      <c r="B387" s="13"/>
      <c r="C387" s="13"/>
      <c r="D387" s="14"/>
      <c r="E387" s="15"/>
    </row>
    <row r="388" spans="1:5" ht="18.75" customHeight="1" x14ac:dyDescent="0.45">
      <c r="A388" s="13"/>
      <c r="B388" s="13"/>
      <c r="C388" s="13"/>
      <c r="D388" s="14"/>
      <c r="E388" s="15"/>
    </row>
    <row r="389" spans="1:5" ht="18.75" customHeight="1" x14ac:dyDescent="0.45">
      <c r="A389" s="13"/>
      <c r="B389" s="13"/>
      <c r="C389" s="13"/>
      <c r="D389" s="14"/>
      <c r="E389" s="15"/>
    </row>
    <row r="390" spans="1:5" ht="18.75" customHeight="1" x14ac:dyDescent="0.45">
      <c r="A390" s="13"/>
      <c r="B390" s="13"/>
      <c r="C390" s="13"/>
      <c r="D390" s="14"/>
      <c r="E390" s="15"/>
    </row>
    <row r="391" spans="1:5" ht="18.75" customHeight="1" x14ac:dyDescent="0.45">
      <c r="A391" s="13"/>
      <c r="B391" s="13"/>
      <c r="C391" s="13"/>
      <c r="D391" s="14"/>
      <c r="E391" s="15"/>
    </row>
    <row r="392" spans="1:5" ht="18.75" customHeight="1" x14ac:dyDescent="0.45">
      <c r="A392" s="13"/>
      <c r="B392" s="13"/>
      <c r="C392" s="13"/>
      <c r="D392" s="14"/>
      <c r="E392" s="15"/>
    </row>
    <row r="393" spans="1:5" ht="18.75" customHeight="1" x14ac:dyDescent="0.45">
      <c r="A393" s="13"/>
      <c r="B393" s="13"/>
      <c r="C393" s="13"/>
      <c r="D393" s="14"/>
      <c r="E393" s="15"/>
    </row>
    <row r="394" spans="1:5" ht="18.75" customHeight="1" x14ac:dyDescent="0.45">
      <c r="A394" s="13"/>
      <c r="B394" s="13"/>
      <c r="C394" s="13"/>
      <c r="D394" s="14"/>
      <c r="E394" s="15"/>
    </row>
    <row r="395" spans="1:5" ht="18.75" customHeight="1" x14ac:dyDescent="0.45">
      <c r="A395" s="13"/>
      <c r="B395" s="13"/>
      <c r="C395" s="13"/>
      <c r="D395" s="14"/>
      <c r="E395" s="15"/>
    </row>
    <row r="396" spans="1:5" ht="18.75" customHeight="1" x14ac:dyDescent="0.45">
      <c r="A396" s="13"/>
      <c r="B396" s="13"/>
      <c r="C396" s="13"/>
      <c r="D396" s="14"/>
      <c r="E396" s="15"/>
    </row>
    <row r="397" spans="1:5" ht="18.75" customHeight="1" x14ac:dyDescent="0.45">
      <c r="A397" s="13"/>
      <c r="B397" s="13"/>
      <c r="C397" s="13"/>
      <c r="D397" s="14"/>
      <c r="E397" s="15"/>
    </row>
    <row r="398" spans="1:5" ht="18.75" customHeight="1" x14ac:dyDescent="0.45">
      <c r="A398" s="13"/>
      <c r="B398" s="13"/>
      <c r="C398" s="13"/>
      <c r="D398" s="14"/>
      <c r="E398" s="15"/>
    </row>
    <row r="399" spans="1:5" ht="18.75" customHeight="1" x14ac:dyDescent="0.45">
      <c r="A399" s="13"/>
      <c r="B399" s="13"/>
      <c r="C399" s="13"/>
      <c r="D399" s="14"/>
      <c r="E399" s="15"/>
    </row>
    <row r="400" spans="1:5" ht="18.75" customHeight="1" x14ac:dyDescent="0.45">
      <c r="A400" s="13"/>
      <c r="B400" s="13"/>
      <c r="C400" s="13"/>
      <c r="D400" s="14"/>
      <c r="E400" s="15"/>
    </row>
    <row r="401" spans="1:5" ht="18.75" customHeight="1" x14ac:dyDescent="0.45">
      <c r="A401" s="13"/>
      <c r="B401" s="13"/>
      <c r="C401" s="13"/>
      <c r="D401" s="14"/>
      <c r="E401" s="15"/>
    </row>
    <row r="402" spans="1:5" ht="18.75" customHeight="1" x14ac:dyDescent="0.45">
      <c r="A402" s="13"/>
      <c r="B402" s="13"/>
      <c r="C402" s="13"/>
      <c r="D402" s="14"/>
      <c r="E402" s="15"/>
    </row>
    <row r="403" spans="1:5" ht="18.75" customHeight="1" x14ac:dyDescent="0.45">
      <c r="A403" s="13"/>
      <c r="B403" s="13"/>
      <c r="C403" s="13"/>
      <c r="D403" s="14"/>
      <c r="E403" s="15"/>
    </row>
  </sheetData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A2E2-BD88-4D7B-AF6D-E44AC08B8215}">
  <dimension ref="A1:C59"/>
  <sheetViews>
    <sheetView workbookViewId="0">
      <selection activeCell="F13" sqref="F13"/>
    </sheetView>
  </sheetViews>
  <sheetFormatPr defaultRowHeight="18" x14ac:dyDescent="0.45"/>
  <cols>
    <col min="1" max="1" width="8.3984375" customWidth="1"/>
    <col min="2" max="2" width="12.3984375" bestFit="1" customWidth="1"/>
    <col min="3" max="3" width="5" bestFit="1" customWidth="1"/>
  </cols>
  <sheetData>
    <row r="1" spans="1:3" x14ac:dyDescent="0.45">
      <c r="A1" t="s">
        <v>134</v>
      </c>
      <c r="B1" t="s">
        <v>4948</v>
      </c>
      <c r="C1" t="s">
        <v>5019</v>
      </c>
    </row>
    <row r="2" spans="1:3" x14ac:dyDescent="0.45">
      <c r="A2" t="s">
        <v>5020</v>
      </c>
      <c r="B2" t="s">
        <v>4949</v>
      </c>
      <c r="C2" t="s">
        <v>5010</v>
      </c>
    </row>
    <row r="3" spans="1:3" x14ac:dyDescent="0.45">
      <c r="A3" t="s">
        <v>5021</v>
      </c>
      <c r="B3" t="s">
        <v>4952</v>
      </c>
      <c r="C3" t="s">
        <v>5010</v>
      </c>
    </row>
    <row r="4" spans="1:3" x14ac:dyDescent="0.45">
      <c r="A4" t="s">
        <v>5022</v>
      </c>
      <c r="B4" t="s">
        <v>4951</v>
      </c>
      <c r="C4" t="s">
        <v>5010</v>
      </c>
    </row>
    <row r="5" spans="1:3" x14ac:dyDescent="0.45">
      <c r="A5" t="s">
        <v>5023</v>
      </c>
      <c r="B5" t="s">
        <v>4950</v>
      </c>
      <c r="C5" t="s">
        <v>5010</v>
      </c>
    </row>
    <row r="6" spans="1:3" x14ac:dyDescent="0.45">
      <c r="A6" t="s">
        <v>5024</v>
      </c>
      <c r="B6" t="s">
        <v>4953</v>
      </c>
      <c r="C6" t="s">
        <v>5011</v>
      </c>
    </row>
    <row r="7" spans="1:3" x14ac:dyDescent="0.45">
      <c r="A7" t="s">
        <v>5025</v>
      </c>
      <c r="B7" t="s">
        <v>4954</v>
      </c>
      <c r="C7" t="s">
        <v>5010</v>
      </c>
    </row>
    <row r="8" spans="1:3" x14ac:dyDescent="0.45">
      <c r="A8" t="s">
        <v>5026</v>
      </c>
      <c r="B8" t="s">
        <v>4955</v>
      </c>
      <c r="C8" t="s">
        <v>5012</v>
      </c>
    </row>
    <row r="9" spans="1:3" x14ac:dyDescent="0.45">
      <c r="A9" t="s">
        <v>5027</v>
      </c>
      <c r="B9" t="s">
        <v>4956</v>
      </c>
      <c r="C9" t="s">
        <v>5012</v>
      </c>
    </row>
    <row r="10" spans="1:3" x14ac:dyDescent="0.45">
      <c r="A10" t="s">
        <v>5028</v>
      </c>
      <c r="B10" t="s">
        <v>4957</v>
      </c>
      <c r="C10" t="s">
        <v>5012</v>
      </c>
    </row>
    <row r="11" spans="1:3" x14ac:dyDescent="0.45">
      <c r="A11" t="s">
        <v>5029</v>
      </c>
      <c r="B11" t="s">
        <v>4958</v>
      </c>
      <c r="C11" t="s">
        <v>5012</v>
      </c>
    </row>
    <row r="12" spans="1:3" x14ac:dyDescent="0.45">
      <c r="A12" t="s">
        <v>5030</v>
      </c>
      <c r="B12" t="s">
        <v>4959</v>
      </c>
      <c r="C12" t="s">
        <v>5010</v>
      </c>
    </row>
    <row r="13" spans="1:3" x14ac:dyDescent="0.45">
      <c r="A13" t="s">
        <v>5031</v>
      </c>
      <c r="B13" t="s">
        <v>4960</v>
      </c>
      <c r="C13" t="s">
        <v>5010</v>
      </c>
    </row>
    <row r="14" spans="1:3" x14ac:dyDescent="0.45">
      <c r="A14" t="s">
        <v>5032</v>
      </c>
      <c r="B14" t="s">
        <v>6</v>
      </c>
      <c r="C14" t="s">
        <v>5012</v>
      </c>
    </row>
    <row r="15" spans="1:3" x14ac:dyDescent="0.45">
      <c r="A15" t="s">
        <v>5033</v>
      </c>
      <c r="B15" t="s">
        <v>4961</v>
      </c>
      <c r="C15" t="s">
        <v>5010</v>
      </c>
    </row>
    <row r="16" spans="1:3" x14ac:dyDescent="0.45">
      <c r="A16" t="s">
        <v>5034</v>
      </c>
      <c r="B16" t="s">
        <v>4962</v>
      </c>
      <c r="C16" t="s">
        <v>5038</v>
      </c>
    </row>
    <row r="17" spans="1:3" x14ac:dyDescent="0.45">
      <c r="A17" t="s">
        <v>5036</v>
      </c>
      <c r="B17" t="s">
        <v>4963</v>
      </c>
      <c r="C17" t="s">
        <v>5010</v>
      </c>
    </row>
    <row r="18" spans="1:3" x14ac:dyDescent="0.45">
      <c r="A18" t="s">
        <v>5037</v>
      </c>
      <c r="B18" t="s">
        <v>4964</v>
      </c>
      <c r="C18" t="s">
        <v>5038</v>
      </c>
    </row>
    <row r="19" spans="1:3" x14ac:dyDescent="0.45">
      <c r="A19" t="s">
        <v>5039</v>
      </c>
      <c r="B19" t="s">
        <v>4965</v>
      </c>
      <c r="C19" t="s">
        <v>5010</v>
      </c>
    </row>
    <row r="20" spans="1:3" x14ac:dyDescent="0.45">
      <c r="A20" t="s">
        <v>5040</v>
      </c>
      <c r="B20" t="s">
        <v>4966</v>
      </c>
      <c r="C20" t="s">
        <v>5010</v>
      </c>
    </row>
    <row r="21" spans="1:3" x14ac:dyDescent="0.45">
      <c r="A21" t="s">
        <v>5041</v>
      </c>
      <c r="B21" t="s">
        <v>4967</v>
      </c>
      <c r="C21" t="s">
        <v>5010</v>
      </c>
    </row>
    <row r="22" spans="1:3" x14ac:dyDescent="0.45">
      <c r="A22" t="s">
        <v>5042</v>
      </c>
      <c r="B22" t="s">
        <v>4969</v>
      </c>
      <c r="C22" t="s">
        <v>5010</v>
      </c>
    </row>
    <row r="23" spans="1:3" x14ac:dyDescent="0.45">
      <c r="A23" t="s">
        <v>5043</v>
      </c>
      <c r="B23" t="s">
        <v>4968</v>
      </c>
      <c r="C23" t="s">
        <v>5010</v>
      </c>
    </row>
    <row r="24" spans="1:3" x14ac:dyDescent="0.45">
      <c r="A24" t="s">
        <v>5044</v>
      </c>
      <c r="B24" t="s">
        <v>4970</v>
      </c>
      <c r="C24" t="s">
        <v>5035</v>
      </c>
    </row>
    <row r="25" spans="1:3" x14ac:dyDescent="0.45">
      <c r="A25" t="s">
        <v>5045</v>
      </c>
      <c r="B25" t="s">
        <v>4971</v>
      </c>
      <c r="C25" t="s">
        <v>5038</v>
      </c>
    </row>
    <row r="26" spans="1:3" x14ac:dyDescent="0.45">
      <c r="A26" t="s">
        <v>5046</v>
      </c>
      <c r="B26" t="s">
        <v>4972</v>
      </c>
      <c r="C26" t="s">
        <v>5047</v>
      </c>
    </row>
    <row r="27" spans="1:3" x14ac:dyDescent="0.45">
      <c r="A27" t="s">
        <v>5048</v>
      </c>
      <c r="B27" t="s">
        <v>4973</v>
      </c>
      <c r="C27" t="s">
        <v>5047</v>
      </c>
    </row>
    <row r="28" spans="1:3" x14ac:dyDescent="0.45">
      <c r="A28" t="s">
        <v>5049</v>
      </c>
      <c r="B28" t="s">
        <v>4974</v>
      </c>
      <c r="C28" t="s">
        <v>5038</v>
      </c>
    </row>
    <row r="29" spans="1:3" x14ac:dyDescent="0.45">
      <c r="A29" t="s">
        <v>5050</v>
      </c>
      <c r="B29" t="s">
        <v>4975</v>
      </c>
      <c r="C29" t="s">
        <v>5047</v>
      </c>
    </row>
    <row r="30" spans="1:3" x14ac:dyDescent="0.45">
      <c r="A30" t="s">
        <v>5051</v>
      </c>
      <c r="B30" t="s">
        <v>4976</v>
      </c>
      <c r="C30" t="s">
        <v>5052</v>
      </c>
    </row>
    <row r="31" spans="1:3" x14ac:dyDescent="0.45">
      <c r="A31" t="s">
        <v>5053</v>
      </c>
      <c r="B31" t="s">
        <v>4977</v>
      </c>
      <c r="C31" t="s">
        <v>5047</v>
      </c>
    </row>
    <row r="32" spans="1:3" x14ac:dyDescent="0.45">
      <c r="A32" t="s">
        <v>5054</v>
      </c>
      <c r="B32" t="s">
        <v>4978</v>
      </c>
      <c r="C32" t="s">
        <v>5038</v>
      </c>
    </row>
    <row r="33" spans="1:3" x14ac:dyDescent="0.45">
      <c r="A33" t="s">
        <v>5055</v>
      </c>
      <c r="B33" t="s">
        <v>4979</v>
      </c>
      <c r="C33" t="s">
        <v>5047</v>
      </c>
    </row>
    <row r="34" spans="1:3" x14ac:dyDescent="0.45">
      <c r="A34" t="s">
        <v>5056</v>
      </c>
      <c r="B34" t="s">
        <v>4980</v>
      </c>
      <c r="C34" t="s">
        <v>5047</v>
      </c>
    </row>
    <row r="35" spans="1:3" x14ac:dyDescent="0.45">
      <c r="A35" t="s">
        <v>5057</v>
      </c>
      <c r="B35" t="s">
        <v>4981</v>
      </c>
      <c r="C35" t="s">
        <v>5035</v>
      </c>
    </row>
    <row r="36" spans="1:3" x14ac:dyDescent="0.45">
      <c r="A36" t="s">
        <v>5058</v>
      </c>
      <c r="B36" t="s">
        <v>4982</v>
      </c>
      <c r="C36" t="s">
        <v>5052</v>
      </c>
    </row>
    <row r="37" spans="1:3" x14ac:dyDescent="0.45">
      <c r="A37" t="s">
        <v>5059</v>
      </c>
      <c r="B37" t="s">
        <v>4983</v>
      </c>
      <c r="C37" t="s">
        <v>5035</v>
      </c>
    </row>
    <row r="38" spans="1:3" x14ac:dyDescent="0.45">
      <c r="A38" t="s">
        <v>5060</v>
      </c>
      <c r="B38" t="s">
        <v>4984</v>
      </c>
      <c r="C38" t="s">
        <v>5038</v>
      </c>
    </row>
    <row r="39" spans="1:3" x14ac:dyDescent="0.45">
      <c r="A39" t="s">
        <v>5061</v>
      </c>
      <c r="B39" t="s">
        <v>4985</v>
      </c>
      <c r="C39" t="s">
        <v>5035</v>
      </c>
    </row>
    <row r="40" spans="1:3" x14ac:dyDescent="0.45">
      <c r="A40" t="s">
        <v>5062</v>
      </c>
      <c r="B40" t="s">
        <v>4986</v>
      </c>
      <c r="C40" t="s">
        <v>5035</v>
      </c>
    </row>
    <row r="41" spans="1:3" x14ac:dyDescent="0.45">
      <c r="A41" t="s">
        <v>5063</v>
      </c>
      <c r="B41" t="s">
        <v>4987</v>
      </c>
      <c r="C41" t="s">
        <v>5038</v>
      </c>
    </row>
    <row r="42" spans="1:3" x14ac:dyDescent="0.45">
      <c r="A42" t="s">
        <v>5064</v>
      </c>
      <c r="B42" t="s">
        <v>4988</v>
      </c>
      <c r="C42" t="s">
        <v>5035</v>
      </c>
    </row>
    <row r="43" spans="1:3" x14ac:dyDescent="0.45">
      <c r="A43" t="s">
        <v>5065</v>
      </c>
      <c r="B43" t="s">
        <v>4989</v>
      </c>
      <c r="C43" t="s">
        <v>5052</v>
      </c>
    </row>
    <row r="44" spans="1:3" x14ac:dyDescent="0.45">
      <c r="A44" t="s">
        <v>5066</v>
      </c>
      <c r="B44" t="s">
        <v>4990</v>
      </c>
      <c r="C44" t="s">
        <v>5052</v>
      </c>
    </row>
    <row r="45" spans="1:3" x14ac:dyDescent="0.45">
      <c r="A45" t="s">
        <v>5067</v>
      </c>
      <c r="B45" t="s">
        <v>4991</v>
      </c>
      <c r="C45" t="s">
        <v>5038</v>
      </c>
    </row>
    <row r="46" spans="1:3" x14ac:dyDescent="0.45">
      <c r="A46" t="s">
        <v>5068</v>
      </c>
      <c r="B46" t="s">
        <v>4992</v>
      </c>
      <c r="C46" t="s">
        <v>5035</v>
      </c>
    </row>
    <row r="47" spans="1:3" x14ac:dyDescent="0.45">
      <c r="A47" t="s">
        <v>5069</v>
      </c>
      <c r="B47" t="s">
        <v>4993</v>
      </c>
      <c r="C47" t="s">
        <v>5052</v>
      </c>
    </row>
    <row r="48" spans="1:3" x14ac:dyDescent="0.45">
      <c r="A48" t="s">
        <v>5070</v>
      </c>
      <c r="B48" t="s">
        <v>4994</v>
      </c>
      <c r="C48" t="s">
        <v>5052</v>
      </c>
    </row>
    <row r="49" spans="1:3" x14ac:dyDescent="0.45">
      <c r="A49" t="s">
        <v>5071</v>
      </c>
      <c r="B49" t="s">
        <v>4995</v>
      </c>
      <c r="C49" t="s">
        <v>5035</v>
      </c>
    </row>
    <row r="50" spans="1:3" x14ac:dyDescent="0.45">
      <c r="A50" t="s">
        <v>5072</v>
      </c>
      <c r="B50" t="s">
        <v>4996</v>
      </c>
      <c r="C50" t="s">
        <v>5052</v>
      </c>
    </row>
    <row r="51" spans="1:3" x14ac:dyDescent="0.45">
      <c r="A51" t="s">
        <v>5073</v>
      </c>
      <c r="B51" t="s">
        <v>4997</v>
      </c>
      <c r="C51" t="s">
        <v>5047</v>
      </c>
    </row>
    <row r="52" spans="1:3" x14ac:dyDescent="0.45">
      <c r="A52" t="s">
        <v>5074</v>
      </c>
      <c r="B52" t="s">
        <v>4998</v>
      </c>
      <c r="C52" t="s">
        <v>5038</v>
      </c>
    </row>
    <row r="53" spans="1:3" x14ac:dyDescent="0.45">
      <c r="A53" t="s">
        <v>5075</v>
      </c>
      <c r="B53" t="s">
        <v>4999</v>
      </c>
      <c r="C53" t="s">
        <v>5052</v>
      </c>
    </row>
    <row r="54" spans="1:3" x14ac:dyDescent="0.45">
      <c r="A54" t="s">
        <v>5076</v>
      </c>
      <c r="B54" t="s">
        <v>5000</v>
      </c>
      <c r="C54" t="s">
        <v>5035</v>
      </c>
    </row>
    <row r="55" spans="1:3" x14ac:dyDescent="0.45">
      <c r="A55" t="s">
        <v>5077</v>
      </c>
      <c r="B55" t="s">
        <v>5001</v>
      </c>
      <c r="C55" t="s">
        <v>5035</v>
      </c>
    </row>
    <row r="56" spans="1:3" x14ac:dyDescent="0.45">
      <c r="A56" t="s">
        <v>5078</v>
      </c>
      <c r="B56" t="s">
        <v>5002</v>
      </c>
      <c r="C56" t="s">
        <v>5035</v>
      </c>
    </row>
    <row r="57" spans="1:3" x14ac:dyDescent="0.45">
      <c r="A57" t="s">
        <v>5079</v>
      </c>
      <c r="B57" t="s">
        <v>5005</v>
      </c>
      <c r="C57" t="s">
        <v>5038</v>
      </c>
    </row>
    <row r="58" spans="1:3" x14ac:dyDescent="0.45">
      <c r="A58" t="s">
        <v>5080</v>
      </c>
      <c r="B58" t="s">
        <v>5003</v>
      </c>
      <c r="C58" t="s">
        <v>5038</v>
      </c>
    </row>
    <row r="59" spans="1:3" x14ac:dyDescent="0.45">
      <c r="A59" t="s">
        <v>5081</v>
      </c>
      <c r="B59" t="s">
        <v>5004</v>
      </c>
      <c r="C59" t="s">
        <v>5035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説明</vt:lpstr>
      <vt:lpstr>参加資格獲得者</vt:lpstr>
      <vt:lpstr>選手権選出 (東部)</vt:lpstr>
      <vt:lpstr>選手権選出 (南部)</vt:lpstr>
      <vt:lpstr>選手権選出 (西部)</vt:lpstr>
      <vt:lpstr>選手権選出 (北部)</vt:lpstr>
      <vt:lpstr>所属＆地区別</vt:lpstr>
      <vt:lpstr>参加資格獲得者!Print_Area</vt:lpstr>
      <vt:lpstr>参加資格獲得者!Print_Titles</vt:lpstr>
      <vt:lpstr>'選手権選出 (西部)'!Print_Titles</vt:lpstr>
      <vt:lpstr>'選手権選出 (東部)'!Print_Titles</vt:lpstr>
      <vt:lpstr>'選手権選出 (南部)'!Print_Titles</vt:lpstr>
      <vt:lpstr>'選手権選出 (北部)'!Print_Titles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hg.0164z@gmail.com</cp:lastModifiedBy>
  <cp:lastPrinted>2025-06-21T04:04:00Z</cp:lastPrinted>
  <dcterms:created xsi:type="dcterms:W3CDTF">2022-06-19T12:35:19Z</dcterms:created>
  <dcterms:modified xsi:type="dcterms:W3CDTF">2025-10-17T05:11:51Z</dcterms:modified>
</cp:coreProperties>
</file>